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berard\Documents\"/>
    </mc:Choice>
  </mc:AlternateContent>
  <xr:revisionPtr revIDLastSave="0" documentId="13_ncr:1_{C482731C-59BA-4784-A369-90FA31156DC3}" xr6:coauthVersionLast="36" xr6:coauthVersionMax="43" xr10:uidLastSave="{00000000-0000-0000-0000-000000000000}"/>
  <bookViews>
    <workbookView xWindow="15" yWindow="90" windowWidth="18720" windowHeight="7665" activeTab="4" xr2:uid="{00000000-000D-0000-FFFF-FFFF00000000}"/>
  </bookViews>
  <sheets>
    <sheet name="Data" sheetId="13" r:id="rId1"/>
    <sheet name="J10h" sheetId="12" state="hidden" r:id="rId2"/>
    <sheet name="J24h" sheetId="8" state="hidden" r:id="rId3"/>
    <sheet name="Hebdo" sheetId="6" r:id="rId4"/>
    <sheet name="Mois" sheetId="10" r:id="rId5"/>
    <sheet name="Année_7j" sheetId="14" r:id="rId6"/>
    <sheet name="Année_15j" sheetId="11" r:id="rId7"/>
    <sheet name="Cfg" sheetId="15" r:id="rId8"/>
  </sheets>
  <functionGroups builtInGroupCount="19"/>
  <definedNames>
    <definedName name="_xlnm._FilterDatabase" localSheetId="0" hidden="1">Data!$A$1:$O$1</definedName>
    <definedName name="_xlnm.Print_Area" localSheetId="6">Année_15j!$B$3:$NK$16</definedName>
    <definedName name="_xlnm.Print_Area" localSheetId="5">Année_7j!$B$3:$NK$16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3" i="13" l="1"/>
  <c r="L7" i="13"/>
  <c r="L15" i="13"/>
  <c r="L11" i="13"/>
  <c r="L17" i="13"/>
  <c r="L3" i="13"/>
  <c r="L9" i="13"/>
  <c r="L5" i="13"/>
  <c r="NK125" i="10"/>
  <c r="NJ125" i="10"/>
  <c r="NI125" i="10"/>
  <c r="NH125" i="10"/>
  <c r="NG125" i="10"/>
  <c r="NF125" i="10"/>
  <c r="NE125" i="10"/>
  <c r="ND125" i="10"/>
  <c r="NC125" i="10"/>
  <c r="NB125" i="10"/>
  <c r="NA125" i="10"/>
  <c r="MZ125" i="10"/>
  <c r="MY125" i="10"/>
  <c r="MX125" i="10"/>
  <c r="MW125" i="10"/>
  <c r="MV125" i="10"/>
  <c r="MU125" i="10"/>
  <c r="MT125" i="10"/>
  <c r="MS125" i="10"/>
  <c r="MR125" i="10"/>
  <c r="MQ125" i="10"/>
  <c r="MP125" i="10"/>
  <c r="MO125" i="10"/>
  <c r="MN125" i="10"/>
  <c r="MM125" i="10"/>
  <c r="ML125" i="10"/>
  <c r="MK125" i="10"/>
  <c r="MJ125" i="10"/>
  <c r="MI125" i="10"/>
  <c r="MH125" i="10"/>
  <c r="MG125" i="10"/>
  <c r="NK115" i="10"/>
  <c r="NJ115" i="10"/>
  <c r="NI115" i="10"/>
  <c r="NH115" i="10"/>
  <c r="NG115" i="10"/>
  <c r="NF115" i="10"/>
  <c r="NE115" i="10"/>
  <c r="ND115" i="10"/>
  <c r="NC115" i="10"/>
  <c r="NB115" i="10"/>
  <c r="NA115" i="10"/>
  <c r="MZ115" i="10"/>
  <c r="MY115" i="10"/>
  <c r="MX115" i="10"/>
  <c r="MW115" i="10"/>
  <c r="MV115" i="10"/>
  <c r="MU115" i="10"/>
  <c r="MT115" i="10"/>
  <c r="MS115" i="10"/>
  <c r="MR115" i="10"/>
  <c r="MQ115" i="10"/>
  <c r="MP115" i="10"/>
  <c r="MO115" i="10"/>
  <c r="MN115" i="10"/>
  <c r="MM115" i="10"/>
  <c r="ML115" i="10"/>
  <c r="MK115" i="10"/>
  <c r="MJ115" i="10"/>
  <c r="MI115" i="10"/>
  <c r="MH115" i="10"/>
  <c r="MG115" i="10"/>
  <c r="NK105" i="10"/>
  <c r="NJ105" i="10"/>
  <c r="NI105" i="10"/>
  <c r="NH105" i="10"/>
  <c r="NG105" i="10"/>
  <c r="NF105" i="10"/>
  <c r="NE105" i="10"/>
  <c r="ND105" i="10"/>
  <c r="NC105" i="10"/>
  <c r="NB105" i="10"/>
  <c r="NA105" i="10"/>
  <c r="MZ105" i="10"/>
  <c r="MY105" i="10"/>
  <c r="MX105" i="10"/>
  <c r="MW105" i="10"/>
  <c r="MV105" i="10"/>
  <c r="MU105" i="10"/>
  <c r="MT105" i="10"/>
  <c r="MS105" i="10"/>
  <c r="MR105" i="10"/>
  <c r="MQ105" i="10"/>
  <c r="MP105" i="10"/>
  <c r="MO105" i="10"/>
  <c r="MN105" i="10"/>
  <c r="MM105" i="10"/>
  <c r="ML105" i="10"/>
  <c r="MK105" i="10"/>
  <c r="MJ105" i="10"/>
  <c r="MI105" i="10"/>
  <c r="MH105" i="10"/>
  <c r="MG105" i="10"/>
  <c r="NK95" i="10"/>
  <c r="NJ95" i="10"/>
  <c r="NI95" i="10"/>
  <c r="NH95" i="10"/>
  <c r="NG95" i="10"/>
  <c r="NF95" i="10"/>
  <c r="NE95" i="10"/>
  <c r="ND95" i="10"/>
  <c r="NC95" i="10"/>
  <c r="NB95" i="10"/>
  <c r="NA95" i="10"/>
  <c r="MZ95" i="10"/>
  <c r="MY95" i="10"/>
  <c r="MX95" i="10"/>
  <c r="MW95" i="10"/>
  <c r="MV95" i="10"/>
  <c r="MU95" i="10"/>
  <c r="MT95" i="10"/>
  <c r="MS95" i="10"/>
  <c r="MR95" i="10"/>
  <c r="MQ95" i="10"/>
  <c r="MP95" i="10"/>
  <c r="MO95" i="10"/>
  <c r="MN95" i="10"/>
  <c r="MM95" i="10"/>
  <c r="ML95" i="10"/>
  <c r="MK95" i="10"/>
  <c r="MJ95" i="10"/>
  <c r="MI95" i="10"/>
  <c r="MH95" i="10"/>
  <c r="MG95" i="10"/>
  <c r="NK85" i="10"/>
  <c r="NJ85" i="10"/>
  <c r="NI85" i="10"/>
  <c r="NH85" i="10"/>
  <c r="NG85" i="10"/>
  <c r="NF85" i="10"/>
  <c r="NE85" i="10"/>
  <c r="ND85" i="10"/>
  <c r="NC85" i="10"/>
  <c r="NB85" i="10"/>
  <c r="NA85" i="10"/>
  <c r="MZ85" i="10"/>
  <c r="MY85" i="10"/>
  <c r="MX85" i="10"/>
  <c r="MW85" i="10"/>
  <c r="MV85" i="10"/>
  <c r="MU85" i="10"/>
  <c r="MT85" i="10"/>
  <c r="MS85" i="10"/>
  <c r="MR85" i="10"/>
  <c r="MQ85" i="10"/>
  <c r="MP85" i="10"/>
  <c r="MO85" i="10"/>
  <c r="MN85" i="10"/>
  <c r="MM85" i="10"/>
  <c r="ML85" i="10"/>
  <c r="MK85" i="10"/>
  <c r="MJ85" i="10"/>
  <c r="MI85" i="10"/>
  <c r="MH85" i="10"/>
  <c r="MG85" i="10"/>
  <c r="NK75" i="10"/>
  <c r="NJ75" i="10"/>
  <c r="NI75" i="10"/>
  <c r="NH75" i="10"/>
  <c r="NG75" i="10"/>
  <c r="NF75" i="10"/>
  <c r="NE75" i="10"/>
  <c r="ND75" i="10"/>
  <c r="NC75" i="10"/>
  <c r="NB75" i="10"/>
  <c r="NA75" i="10"/>
  <c r="MZ75" i="10"/>
  <c r="MY75" i="10"/>
  <c r="MX75" i="10"/>
  <c r="MW75" i="10"/>
  <c r="MV75" i="10"/>
  <c r="MU75" i="10"/>
  <c r="MT75" i="10"/>
  <c r="MS75" i="10"/>
  <c r="MR75" i="10"/>
  <c r="MQ75" i="10"/>
  <c r="MP75" i="10"/>
  <c r="MO75" i="10"/>
  <c r="MN75" i="10"/>
  <c r="MM75" i="10"/>
  <c r="ML75" i="10"/>
  <c r="MK75" i="10"/>
  <c r="MJ75" i="10"/>
  <c r="MI75" i="10"/>
  <c r="MH75" i="10"/>
  <c r="MG75" i="10"/>
  <c r="NK65" i="10"/>
  <c r="NJ65" i="10"/>
  <c r="NI65" i="10"/>
  <c r="NH65" i="10"/>
  <c r="NG65" i="10"/>
  <c r="NF65" i="10"/>
  <c r="NE65" i="10"/>
  <c r="ND65" i="10"/>
  <c r="NC65" i="10"/>
  <c r="NB65" i="10"/>
  <c r="NA65" i="10"/>
  <c r="MZ65" i="10"/>
  <c r="MY65" i="10"/>
  <c r="MX65" i="10"/>
  <c r="MW65" i="10"/>
  <c r="MV65" i="10"/>
  <c r="MU65" i="10"/>
  <c r="MT65" i="10"/>
  <c r="MS65" i="10"/>
  <c r="MR65" i="10"/>
  <c r="MQ65" i="10"/>
  <c r="MP65" i="10"/>
  <c r="MO65" i="10"/>
  <c r="MN65" i="10"/>
  <c r="MM65" i="10"/>
  <c r="ML65" i="10"/>
  <c r="MK65" i="10"/>
  <c r="MJ65" i="10"/>
  <c r="MI65" i="10"/>
  <c r="MH65" i="10"/>
  <c r="MG65" i="10"/>
  <c r="NK55" i="10"/>
  <c r="NJ55" i="10"/>
  <c r="NI55" i="10"/>
  <c r="NH55" i="10"/>
  <c r="NG55" i="10"/>
  <c r="NF55" i="10"/>
  <c r="NE55" i="10"/>
  <c r="ND55" i="10"/>
  <c r="NC55" i="10"/>
  <c r="NB55" i="10"/>
  <c r="NA55" i="10"/>
  <c r="MZ55" i="10"/>
  <c r="MY55" i="10"/>
  <c r="MX55" i="10"/>
  <c r="MW55" i="10"/>
  <c r="MV55" i="10"/>
  <c r="MU55" i="10"/>
  <c r="MT55" i="10"/>
  <c r="MS55" i="10"/>
  <c r="MR55" i="10"/>
  <c r="MQ55" i="10"/>
  <c r="MP55" i="10"/>
  <c r="MO55" i="10"/>
  <c r="MN55" i="10"/>
  <c r="MM55" i="10"/>
  <c r="ML55" i="10"/>
  <c r="MK55" i="10"/>
  <c r="MJ55" i="10"/>
  <c r="MI55" i="10"/>
  <c r="MH55" i="10"/>
  <c r="MG55" i="10"/>
  <c r="NK45" i="10"/>
  <c r="NJ45" i="10"/>
  <c r="NI45" i="10"/>
  <c r="NH45" i="10"/>
  <c r="NG45" i="10"/>
  <c r="NF45" i="10"/>
  <c r="NE45" i="10"/>
  <c r="ND45" i="10"/>
  <c r="NC45" i="10"/>
  <c r="NB45" i="10"/>
  <c r="NA45" i="10"/>
  <c r="MZ45" i="10"/>
  <c r="MY45" i="10"/>
  <c r="MX45" i="10"/>
  <c r="MW45" i="10"/>
  <c r="MV45" i="10"/>
  <c r="MU45" i="10"/>
  <c r="MT45" i="10"/>
  <c r="MS45" i="10"/>
  <c r="MR45" i="10"/>
  <c r="MQ45" i="10"/>
  <c r="MP45" i="10"/>
  <c r="MO45" i="10"/>
  <c r="MN45" i="10"/>
  <c r="MM45" i="10"/>
  <c r="ML45" i="10"/>
  <c r="MK45" i="10"/>
  <c r="MJ45" i="10"/>
  <c r="MI45" i="10"/>
  <c r="MH45" i="10"/>
  <c r="MG45" i="10"/>
  <c r="NK35" i="10"/>
  <c r="NJ35" i="10"/>
  <c r="NI35" i="10"/>
  <c r="NH35" i="10"/>
  <c r="NG35" i="10"/>
  <c r="NF35" i="10"/>
  <c r="NE35" i="10"/>
  <c r="ND35" i="10"/>
  <c r="NC35" i="10"/>
  <c r="NB35" i="10"/>
  <c r="NA35" i="10"/>
  <c r="MZ35" i="10"/>
  <c r="MY35" i="10"/>
  <c r="MX35" i="10"/>
  <c r="MW35" i="10"/>
  <c r="MV35" i="10"/>
  <c r="MU35" i="10"/>
  <c r="MT35" i="10"/>
  <c r="MS35" i="10"/>
  <c r="MR35" i="10"/>
  <c r="MQ35" i="10"/>
  <c r="MP35" i="10"/>
  <c r="MO35" i="10"/>
  <c r="MN35" i="10"/>
  <c r="MM35" i="10"/>
  <c r="ML35" i="10"/>
  <c r="MK35" i="10"/>
  <c r="MJ35" i="10"/>
  <c r="MI35" i="10"/>
  <c r="MH35" i="10"/>
  <c r="MG35" i="10"/>
  <c r="NK25" i="10"/>
  <c r="NJ25" i="10"/>
  <c r="NI25" i="10"/>
  <c r="NH25" i="10"/>
  <c r="NG25" i="10"/>
  <c r="NF25" i="10"/>
  <c r="NE25" i="10"/>
  <c r="ND25" i="10"/>
  <c r="NC25" i="10"/>
  <c r="NB25" i="10"/>
  <c r="NA25" i="10"/>
  <c r="MZ25" i="10"/>
  <c r="MY25" i="10"/>
  <c r="MX25" i="10"/>
  <c r="MW25" i="10"/>
  <c r="MV25" i="10"/>
  <c r="MU25" i="10"/>
  <c r="MT25" i="10"/>
  <c r="MS25" i="10"/>
  <c r="MR25" i="10"/>
  <c r="MQ25" i="10"/>
  <c r="MP25" i="10"/>
  <c r="MO25" i="10"/>
  <c r="MN25" i="10"/>
  <c r="MM25" i="10"/>
  <c r="ML25" i="10"/>
  <c r="MK25" i="10"/>
  <c r="MJ25" i="10"/>
  <c r="MI25" i="10"/>
  <c r="MH25" i="10"/>
  <c r="MG25" i="10"/>
  <c r="NK15" i="10"/>
  <c r="NJ15" i="10"/>
  <c r="NI15" i="10"/>
  <c r="NH15" i="10"/>
  <c r="NG15" i="10"/>
  <c r="NF15" i="10"/>
  <c r="NE15" i="10"/>
  <c r="ND15" i="10"/>
  <c r="NC15" i="10"/>
  <c r="NB15" i="10"/>
  <c r="NA15" i="10"/>
  <c r="MZ15" i="10"/>
  <c r="MY15" i="10"/>
  <c r="MX15" i="10"/>
  <c r="MW15" i="10"/>
  <c r="MV15" i="10"/>
  <c r="MU15" i="10"/>
  <c r="MT15" i="10"/>
  <c r="MS15" i="10"/>
  <c r="MR15" i="10"/>
  <c r="MQ15" i="10"/>
  <c r="MP15" i="10"/>
  <c r="MO15" i="10"/>
  <c r="MN15" i="10"/>
  <c r="MM15" i="10"/>
  <c r="ML15" i="10"/>
  <c r="MK15" i="10"/>
  <c r="MJ15" i="10"/>
  <c r="MI15" i="10"/>
  <c r="MH15" i="10"/>
  <c r="MG15" i="10"/>
  <c r="NK5" i="10"/>
  <c r="NJ5" i="10"/>
  <c r="NI5" i="10"/>
  <c r="NH5" i="10"/>
  <c r="NG5" i="10"/>
  <c r="NF5" i="10"/>
  <c r="NE5" i="10"/>
  <c r="ND5" i="10"/>
  <c r="NC5" i="10"/>
  <c r="NB5" i="10"/>
  <c r="NA5" i="10"/>
  <c r="MZ5" i="10"/>
  <c r="MY5" i="10"/>
  <c r="MX5" i="10"/>
  <c r="MW5" i="10"/>
  <c r="MV5" i="10"/>
  <c r="MU5" i="10"/>
  <c r="MT5" i="10"/>
  <c r="MS5" i="10"/>
  <c r="MR5" i="10"/>
  <c r="MQ5" i="10"/>
  <c r="MP5" i="10"/>
  <c r="MO5" i="10"/>
  <c r="MN5" i="10"/>
  <c r="MM5" i="10"/>
  <c r="ML5" i="10"/>
  <c r="MK5" i="10"/>
  <c r="MJ5" i="10"/>
  <c r="MI5" i="10"/>
  <c r="MH5" i="10"/>
  <c r="MG5" i="10"/>
  <c r="MF125" i="10"/>
  <c r="ME125" i="10"/>
  <c r="MD125" i="10"/>
  <c r="MC125" i="10"/>
  <c r="MB125" i="10"/>
  <c r="MA125" i="10"/>
  <c r="LZ125" i="10"/>
  <c r="LY125" i="10"/>
  <c r="LX125" i="10"/>
  <c r="LW125" i="10"/>
  <c r="LV125" i="10"/>
  <c r="LU125" i="10"/>
  <c r="LT125" i="10"/>
  <c r="LS125" i="10"/>
  <c r="LR125" i="10"/>
  <c r="LQ125" i="10"/>
  <c r="LP125" i="10"/>
  <c r="LO125" i="10"/>
  <c r="LN125" i="10"/>
  <c r="LM125" i="10"/>
  <c r="LL125" i="10"/>
  <c r="LK125" i="10"/>
  <c r="LJ125" i="10"/>
  <c r="LI125" i="10"/>
  <c r="LH125" i="10"/>
  <c r="LG125" i="10"/>
  <c r="LF125" i="10"/>
  <c r="LE125" i="10"/>
  <c r="LD125" i="10"/>
  <c r="LC125" i="10"/>
  <c r="LB125" i="10"/>
  <c r="MF115" i="10"/>
  <c r="ME115" i="10"/>
  <c r="MD115" i="10"/>
  <c r="MC115" i="10"/>
  <c r="MB115" i="10"/>
  <c r="MA115" i="10"/>
  <c r="LZ115" i="10"/>
  <c r="LY115" i="10"/>
  <c r="LX115" i="10"/>
  <c r="LW115" i="10"/>
  <c r="LV115" i="10"/>
  <c r="LU115" i="10"/>
  <c r="LT115" i="10"/>
  <c r="LS115" i="10"/>
  <c r="LR115" i="10"/>
  <c r="LQ115" i="10"/>
  <c r="LP115" i="10"/>
  <c r="LO115" i="10"/>
  <c r="LN115" i="10"/>
  <c r="LM115" i="10"/>
  <c r="LL115" i="10"/>
  <c r="LK115" i="10"/>
  <c r="LJ115" i="10"/>
  <c r="LI115" i="10"/>
  <c r="LH115" i="10"/>
  <c r="LG115" i="10"/>
  <c r="LF115" i="10"/>
  <c r="LE115" i="10"/>
  <c r="LD115" i="10"/>
  <c r="LC115" i="10"/>
  <c r="LB115" i="10"/>
  <c r="MF105" i="10"/>
  <c r="ME105" i="10"/>
  <c r="MD105" i="10"/>
  <c r="MC105" i="10"/>
  <c r="MB105" i="10"/>
  <c r="MA105" i="10"/>
  <c r="LZ105" i="10"/>
  <c r="LY105" i="10"/>
  <c r="LX105" i="10"/>
  <c r="LW105" i="10"/>
  <c r="LV105" i="10"/>
  <c r="LU105" i="10"/>
  <c r="LT105" i="10"/>
  <c r="LS105" i="10"/>
  <c r="LR105" i="10"/>
  <c r="LQ105" i="10"/>
  <c r="LP105" i="10"/>
  <c r="LO105" i="10"/>
  <c r="LN105" i="10"/>
  <c r="LM105" i="10"/>
  <c r="LL105" i="10"/>
  <c r="LK105" i="10"/>
  <c r="LJ105" i="10"/>
  <c r="LI105" i="10"/>
  <c r="LH105" i="10"/>
  <c r="LG105" i="10"/>
  <c r="LF105" i="10"/>
  <c r="LE105" i="10"/>
  <c r="LD105" i="10"/>
  <c r="LC105" i="10"/>
  <c r="LB105" i="10"/>
  <c r="MF95" i="10"/>
  <c r="ME95" i="10"/>
  <c r="MD95" i="10"/>
  <c r="MC95" i="10"/>
  <c r="MB95" i="10"/>
  <c r="MA95" i="10"/>
  <c r="LZ95" i="10"/>
  <c r="LY95" i="10"/>
  <c r="LX95" i="10"/>
  <c r="LW95" i="10"/>
  <c r="LV95" i="10"/>
  <c r="LU95" i="10"/>
  <c r="LT95" i="10"/>
  <c r="LS95" i="10"/>
  <c r="LR95" i="10"/>
  <c r="LQ95" i="10"/>
  <c r="LP95" i="10"/>
  <c r="LO95" i="10"/>
  <c r="LN95" i="10"/>
  <c r="LM95" i="10"/>
  <c r="LL95" i="10"/>
  <c r="LK95" i="10"/>
  <c r="LJ95" i="10"/>
  <c r="LI95" i="10"/>
  <c r="LH95" i="10"/>
  <c r="LG95" i="10"/>
  <c r="LF95" i="10"/>
  <c r="LE95" i="10"/>
  <c r="LD95" i="10"/>
  <c r="LC95" i="10"/>
  <c r="LB95" i="10"/>
  <c r="MF85" i="10"/>
  <c r="ME85" i="10"/>
  <c r="MD85" i="10"/>
  <c r="MC85" i="10"/>
  <c r="MB85" i="10"/>
  <c r="MA85" i="10"/>
  <c r="LZ85" i="10"/>
  <c r="LY85" i="10"/>
  <c r="LX85" i="10"/>
  <c r="LW85" i="10"/>
  <c r="LV85" i="10"/>
  <c r="LU85" i="10"/>
  <c r="LT85" i="10"/>
  <c r="LS85" i="10"/>
  <c r="LR85" i="10"/>
  <c r="LQ85" i="10"/>
  <c r="LP85" i="10"/>
  <c r="LO85" i="10"/>
  <c r="LN85" i="10"/>
  <c r="LM85" i="10"/>
  <c r="LL85" i="10"/>
  <c r="LK85" i="10"/>
  <c r="LJ85" i="10"/>
  <c r="LI85" i="10"/>
  <c r="LH85" i="10"/>
  <c r="LG85" i="10"/>
  <c r="LF85" i="10"/>
  <c r="LE85" i="10"/>
  <c r="LD85" i="10"/>
  <c r="LC85" i="10"/>
  <c r="LB85" i="10"/>
  <c r="MF75" i="10"/>
  <c r="ME75" i="10"/>
  <c r="MD75" i="10"/>
  <c r="MC75" i="10"/>
  <c r="MB75" i="10"/>
  <c r="MA75" i="10"/>
  <c r="LZ75" i="10"/>
  <c r="LY75" i="10"/>
  <c r="LX75" i="10"/>
  <c r="LW75" i="10"/>
  <c r="LV75" i="10"/>
  <c r="LU75" i="10"/>
  <c r="LT75" i="10"/>
  <c r="LS75" i="10"/>
  <c r="LR75" i="10"/>
  <c r="LQ75" i="10"/>
  <c r="LP75" i="10"/>
  <c r="LO75" i="10"/>
  <c r="LN75" i="10"/>
  <c r="LM75" i="10"/>
  <c r="LL75" i="10"/>
  <c r="LK75" i="10"/>
  <c r="LJ75" i="10"/>
  <c r="LI75" i="10"/>
  <c r="LH75" i="10"/>
  <c r="LG75" i="10"/>
  <c r="LF75" i="10"/>
  <c r="LE75" i="10"/>
  <c r="LD75" i="10"/>
  <c r="LC75" i="10"/>
  <c r="LB75" i="10"/>
  <c r="MF65" i="10"/>
  <c r="ME65" i="10"/>
  <c r="MD65" i="10"/>
  <c r="MC65" i="10"/>
  <c r="MB65" i="10"/>
  <c r="MA65" i="10"/>
  <c r="LZ65" i="10"/>
  <c r="LY65" i="10"/>
  <c r="LX65" i="10"/>
  <c r="LW65" i="10"/>
  <c r="LV65" i="10"/>
  <c r="LU65" i="10"/>
  <c r="LT65" i="10"/>
  <c r="LS65" i="10"/>
  <c r="LR65" i="10"/>
  <c r="LQ65" i="10"/>
  <c r="LP65" i="10"/>
  <c r="LO65" i="10"/>
  <c r="LN65" i="10"/>
  <c r="LM65" i="10"/>
  <c r="LL65" i="10"/>
  <c r="LK65" i="10"/>
  <c r="LJ65" i="10"/>
  <c r="LI65" i="10"/>
  <c r="LH65" i="10"/>
  <c r="LG65" i="10"/>
  <c r="LF65" i="10"/>
  <c r="LE65" i="10"/>
  <c r="LD65" i="10"/>
  <c r="LC65" i="10"/>
  <c r="LB65" i="10"/>
  <c r="MF55" i="10"/>
  <c r="ME55" i="10"/>
  <c r="MD55" i="10"/>
  <c r="MC55" i="10"/>
  <c r="MB55" i="10"/>
  <c r="MA55" i="10"/>
  <c r="LZ55" i="10"/>
  <c r="LY55" i="10"/>
  <c r="LX55" i="10"/>
  <c r="LW55" i="10"/>
  <c r="LV55" i="10"/>
  <c r="LU55" i="10"/>
  <c r="LT55" i="10"/>
  <c r="LS55" i="10"/>
  <c r="LR55" i="10"/>
  <c r="LQ55" i="10"/>
  <c r="LP55" i="10"/>
  <c r="LO55" i="10"/>
  <c r="LN55" i="10"/>
  <c r="LM55" i="10"/>
  <c r="LL55" i="10"/>
  <c r="LK55" i="10"/>
  <c r="LJ55" i="10"/>
  <c r="LI55" i="10"/>
  <c r="LH55" i="10"/>
  <c r="LG55" i="10"/>
  <c r="LF55" i="10"/>
  <c r="LE55" i="10"/>
  <c r="LD55" i="10"/>
  <c r="LC55" i="10"/>
  <c r="LB55" i="10"/>
  <c r="MF45" i="10"/>
  <c r="ME45" i="10"/>
  <c r="MD45" i="10"/>
  <c r="MC45" i="10"/>
  <c r="MB45" i="10"/>
  <c r="MA45" i="10"/>
  <c r="LZ45" i="10"/>
  <c r="LY45" i="10"/>
  <c r="LX45" i="10"/>
  <c r="LW45" i="10"/>
  <c r="LV45" i="10"/>
  <c r="LU45" i="10"/>
  <c r="LT45" i="10"/>
  <c r="LS45" i="10"/>
  <c r="LR45" i="10"/>
  <c r="LQ45" i="10"/>
  <c r="LP45" i="10"/>
  <c r="LO45" i="10"/>
  <c r="LN45" i="10"/>
  <c r="LM45" i="10"/>
  <c r="LL45" i="10"/>
  <c r="LK45" i="10"/>
  <c r="LJ45" i="10"/>
  <c r="LI45" i="10"/>
  <c r="LH45" i="10"/>
  <c r="LG45" i="10"/>
  <c r="LF45" i="10"/>
  <c r="LE45" i="10"/>
  <c r="LD45" i="10"/>
  <c r="LC45" i="10"/>
  <c r="LB45" i="10"/>
  <c r="MF35" i="10"/>
  <c r="ME35" i="10"/>
  <c r="MD35" i="10"/>
  <c r="MC35" i="10"/>
  <c r="MB35" i="10"/>
  <c r="MA35" i="10"/>
  <c r="LZ35" i="10"/>
  <c r="LY35" i="10"/>
  <c r="LX35" i="10"/>
  <c r="LW35" i="10"/>
  <c r="LV35" i="10"/>
  <c r="LU35" i="10"/>
  <c r="LT35" i="10"/>
  <c r="LS35" i="10"/>
  <c r="LR35" i="10"/>
  <c r="LQ35" i="10"/>
  <c r="LP35" i="10"/>
  <c r="LO35" i="10"/>
  <c r="LN35" i="10"/>
  <c r="LM35" i="10"/>
  <c r="LL35" i="10"/>
  <c r="LK35" i="10"/>
  <c r="LJ35" i="10"/>
  <c r="LI35" i="10"/>
  <c r="LH35" i="10"/>
  <c r="LG35" i="10"/>
  <c r="LF35" i="10"/>
  <c r="LE35" i="10"/>
  <c r="LD35" i="10"/>
  <c r="LC35" i="10"/>
  <c r="LB35" i="10"/>
  <c r="MF25" i="10"/>
  <c r="ME25" i="10"/>
  <c r="MD25" i="10"/>
  <c r="MC25" i="10"/>
  <c r="MB25" i="10"/>
  <c r="MA25" i="10"/>
  <c r="LZ25" i="10"/>
  <c r="LY25" i="10"/>
  <c r="LX25" i="10"/>
  <c r="LW25" i="10"/>
  <c r="LV25" i="10"/>
  <c r="LU25" i="10"/>
  <c r="LT25" i="10"/>
  <c r="LS25" i="10"/>
  <c r="LR25" i="10"/>
  <c r="LQ25" i="10"/>
  <c r="LP25" i="10"/>
  <c r="LO25" i="10"/>
  <c r="LN25" i="10"/>
  <c r="LM25" i="10"/>
  <c r="LL25" i="10"/>
  <c r="LK25" i="10"/>
  <c r="LJ25" i="10"/>
  <c r="LI25" i="10"/>
  <c r="LH25" i="10"/>
  <c r="LG25" i="10"/>
  <c r="LF25" i="10"/>
  <c r="LE25" i="10"/>
  <c r="LD25" i="10"/>
  <c r="LC25" i="10"/>
  <c r="LB25" i="10"/>
  <c r="MF15" i="10"/>
  <c r="ME15" i="10"/>
  <c r="MD15" i="10"/>
  <c r="MC15" i="10"/>
  <c r="MB15" i="10"/>
  <c r="MA15" i="10"/>
  <c r="LZ15" i="10"/>
  <c r="LY15" i="10"/>
  <c r="LX15" i="10"/>
  <c r="LW15" i="10"/>
  <c r="LV15" i="10"/>
  <c r="LU15" i="10"/>
  <c r="LT15" i="10"/>
  <c r="LS15" i="10"/>
  <c r="LR15" i="10"/>
  <c r="LQ15" i="10"/>
  <c r="LP15" i="10"/>
  <c r="LO15" i="10"/>
  <c r="LN15" i="10"/>
  <c r="LM15" i="10"/>
  <c r="LL15" i="10"/>
  <c r="LK15" i="10"/>
  <c r="LJ15" i="10"/>
  <c r="LI15" i="10"/>
  <c r="LH15" i="10"/>
  <c r="LG15" i="10"/>
  <c r="LF15" i="10"/>
  <c r="LE15" i="10"/>
  <c r="LD15" i="10"/>
  <c r="LC15" i="10"/>
  <c r="LB15" i="10"/>
  <c r="MF5" i="10"/>
  <c r="ME5" i="10"/>
  <c r="MD5" i="10"/>
  <c r="MC5" i="10"/>
  <c r="MB5" i="10"/>
  <c r="MA5" i="10"/>
  <c r="LZ5" i="10"/>
  <c r="LY5" i="10"/>
  <c r="LX5" i="10"/>
  <c r="LW5" i="10"/>
  <c r="LV5" i="10"/>
  <c r="LU5" i="10"/>
  <c r="LT5" i="10"/>
  <c r="LS5" i="10"/>
  <c r="LR5" i="10"/>
  <c r="LQ5" i="10"/>
  <c r="LP5" i="10"/>
  <c r="LO5" i="10"/>
  <c r="LN5" i="10"/>
  <c r="LM5" i="10"/>
  <c r="LL5" i="10"/>
  <c r="LK5" i="10"/>
  <c r="LJ5" i="10"/>
  <c r="LI5" i="10"/>
  <c r="LH5" i="10"/>
  <c r="LG5" i="10"/>
  <c r="LF5" i="10"/>
  <c r="LE5" i="10"/>
  <c r="LD5" i="10"/>
  <c r="LC5" i="10"/>
  <c r="LB5" i="10"/>
  <c r="LA125" i="10"/>
  <c r="KZ125" i="10"/>
  <c r="KY125" i="10"/>
  <c r="KX125" i="10"/>
  <c r="KW125" i="10"/>
  <c r="KV125" i="10"/>
  <c r="KU125" i="10"/>
  <c r="KT125" i="10"/>
  <c r="KS125" i="10"/>
  <c r="KR125" i="10"/>
  <c r="KQ125" i="10"/>
  <c r="KP125" i="10"/>
  <c r="KO125" i="10"/>
  <c r="KN125" i="10"/>
  <c r="KM125" i="10"/>
  <c r="KL125" i="10"/>
  <c r="KK125" i="10"/>
  <c r="KJ125" i="10"/>
  <c r="KI125" i="10"/>
  <c r="KH125" i="10"/>
  <c r="KG125" i="10"/>
  <c r="KF125" i="10"/>
  <c r="KE125" i="10"/>
  <c r="KD125" i="10"/>
  <c r="KC125" i="10"/>
  <c r="KB125" i="10"/>
  <c r="KA125" i="10"/>
  <c r="JZ125" i="10"/>
  <c r="JY125" i="10"/>
  <c r="JX125" i="10"/>
  <c r="JW125" i="10"/>
  <c r="LA115" i="10"/>
  <c r="KZ115" i="10"/>
  <c r="KY115" i="10"/>
  <c r="KX115" i="10"/>
  <c r="KW115" i="10"/>
  <c r="KV115" i="10"/>
  <c r="KU115" i="10"/>
  <c r="KT115" i="10"/>
  <c r="KS115" i="10"/>
  <c r="KR115" i="10"/>
  <c r="KQ115" i="10"/>
  <c r="KP115" i="10"/>
  <c r="KO115" i="10"/>
  <c r="KN115" i="10"/>
  <c r="KM115" i="10"/>
  <c r="KL115" i="10"/>
  <c r="KK115" i="10"/>
  <c r="KJ115" i="10"/>
  <c r="KI115" i="10"/>
  <c r="KH115" i="10"/>
  <c r="KG115" i="10"/>
  <c r="KF115" i="10"/>
  <c r="KE115" i="10"/>
  <c r="KD115" i="10"/>
  <c r="KC115" i="10"/>
  <c r="KB115" i="10"/>
  <c r="KA115" i="10"/>
  <c r="JZ115" i="10"/>
  <c r="JY115" i="10"/>
  <c r="JX115" i="10"/>
  <c r="JW115" i="10"/>
  <c r="LA105" i="10"/>
  <c r="KZ105" i="10"/>
  <c r="KY105" i="10"/>
  <c r="KX105" i="10"/>
  <c r="KW105" i="10"/>
  <c r="KV105" i="10"/>
  <c r="KU105" i="10"/>
  <c r="KT105" i="10"/>
  <c r="KS105" i="10"/>
  <c r="KR105" i="10"/>
  <c r="KQ105" i="10"/>
  <c r="KP105" i="10"/>
  <c r="KO105" i="10"/>
  <c r="KN105" i="10"/>
  <c r="KM105" i="10"/>
  <c r="KL105" i="10"/>
  <c r="KK105" i="10"/>
  <c r="KJ105" i="10"/>
  <c r="KI105" i="10"/>
  <c r="KH105" i="10"/>
  <c r="KG105" i="10"/>
  <c r="KF105" i="10"/>
  <c r="KE105" i="10"/>
  <c r="KD105" i="10"/>
  <c r="KC105" i="10"/>
  <c r="KB105" i="10"/>
  <c r="KA105" i="10"/>
  <c r="JZ105" i="10"/>
  <c r="JY105" i="10"/>
  <c r="JX105" i="10"/>
  <c r="JW105" i="10"/>
  <c r="LA95" i="10"/>
  <c r="KZ95" i="10"/>
  <c r="KY95" i="10"/>
  <c r="KX95" i="10"/>
  <c r="KW95" i="10"/>
  <c r="KV95" i="10"/>
  <c r="KU95" i="10"/>
  <c r="KT95" i="10"/>
  <c r="KS95" i="10"/>
  <c r="KR95" i="10"/>
  <c r="KQ95" i="10"/>
  <c r="KP95" i="10"/>
  <c r="KO95" i="10"/>
  <c r="KN95" i="10"/>
  <c r="KM95" i="10"/>
  <c r="KL95" i="10"/>
  <c r="KK95" i="10"/>
  <c r="KJ95" i="10"/>
  <c r="KI95" i="10"/>
  <c r="KH95" i="10"/>
  <c r="KG95" i="10"/>
  <c r="KF95" i="10"/>
  <c r="KE95" i="10"/>
  <c r="KD95" i="10"/>
  <c r="KC95" i="10"/>
  <c r="KB95" i="10"/>
  <c r="KA95" i="10"/>
  <c r="JZ95" i="10"/>
  <c r="JY95" i="10"/>
  <c r="JX95" i="10"/>
  <c r="JW95" i="10"/>
  <c r="LA85" i="10"/>
  <c r="KZ85" i="10"/>
  <c r="KY85" i="10"/>
  <c r="KX85" i="10"/>
  <c r="KW85" i="10"/>
  <c r="KV85" i="10"/>
  <c r="KU85" i="10"/>
  <c r="KT85" i="10"/>
  <c r="KS85" i="10"/>
  <c r="KR85" i="10"/>
  <c r="KQ85" i="10"/>
  <c r="KP85" i="10"/>
  <c r="KO85" i="10"/>
  <c r="KN85" i="10"/>
  <c r="KM85" i="10"/>
  <c r="KL85" i="10"/>
  <c r="KK85" i="10"/>
  <c r="KJ85" i="10"/>
  <c r="KI85" i="10"/>
  <c r="KH85" i="10"/>
  <c r="KG85" i="10"/>
  <c r="KF85" i="10"/>
  <c r="KE85" i="10"/>
  <c r="KD85" i="10"/>
  <c r="KC85" i="10"/>
  <c r="KB85" i="10"/>
  <c r="KA85" i="10"/>
  <c r="JZ85" i="10"/>
  <c r="JY85" i="10"/>
  <c r="JX85" i="10"/>
  <c r="JW85" i="10"/>
  <c r="LA75" i="10"/>
  <c r="KZ75" i="10"/>
  <c r="KY75" i="10"/>
  <c r="KX75" i="10"/>
  <c r="KW75" i="10"/>
  <c r="KV75" i="10"/>
  <c r="KU75" i="10"/>
  <c r="KT75" i="10"/>
  <c r="KS75" i="10"/>
  <c r="KR75" i="10"/>
  <c r="KQ75" i="10"/>
  <c r="KP75" i="10"/>
  <c r="KO75" i="10"/>
  <c r="KN75" i="10"/>
  <c r="KM75" i="10"/>
  <c r="KL75" i="10"/>
  <c r="KK75" i="10"/>
  <c r="KJ75" i="10"/>
  <c r="KI75" i="10"/>
  <c r="KH75" i="10"/>
  <c r="KG75" i="10"/>
  <c r="KF75" i="10"/>
  <c r="KE75" i="10"/>
  <c r="KD75" i="10"/>
  <c r="KC75" i="10"/>
  <c r="KB75" i="10"/>
  <c r="KA75" i="10"/>
  <c r="JZ75" i="10"/>
  <c r="JY75" i="10"/>
  <c r="JX75" i="10"/>
  <c r="JW75" i="10"/>
  <c r="LA65" i="10"/>
  <c r="KZ65" i="10"/>
  <c r="KY65" i="10"/>
  <c r="KX65" i="10"/>
  <c r="KW65" i="10"/>
  <c r="KV65" i="10"/>
  <c r="KU65" i="10"/>
  <c r="KT65" i="10"/>
  <c r="KS65" i="10"/>
  <c r="KR65" i="10"/>
  <c r="KQ65" i="10"/>
  <c r="KP65" i="10"/>
  <c r="KO65" i="10"/>
  <c r="KN65" i="10"/>
  <c r="KM65" i="10"/>
  <c r="KL65" i="10"/>
  <c r="KK65" i="10"/>
  <c r="KJ65" i="10"/>
  <c r="KI65" i="10"/>
  <c r="KH65" i="10"/>
  <c r="KG65" i="10"/>
  <c r="KF65" i="10"/>
  <c r="KE65" i="10"/>
  <c r="KD65" i="10"/>
  <c r="KC65" i="10"/>
  <c r="KB65" i="10"/>
  <c r="KA65" i="10"/>
  <c r="JZ65" i="10"/>
  <c r="JY65" i="10"/>
  <c r="JX65" i="10"/>
  <c r="JW65" i="10"/>
  <c r="LA55" i="10"/>
  <c r="KZ55" i="10"/>
  <c r="KY55" i="10"/>
  <c r="KX55" i="10"/>
  <c r="KW55" i="10"/>
  <c r="KV55" i="10"/>
  <c r="KU55" i="10"/>
  <c r="KT55" i="10"/>
  <c r="KS55" i="10"/>
  <c r="KR55" i="10"/>
  <c r="KQ55" i="10"/>
  <c r="KP55" i="10"/>
  <c r="KO55" i="10"/>
  <c r="KN55" i="10"/>
  <c r="KM55" i="10"/>
  <c r="KL55" i="10"/>
  <c r="KK55" i="10"/>
  <c r="KJ55" i="10"/>
  <c r="KI55" i="10"/>
  <c r="KH55" i="10"/>
  <c r="KG55" i="10"/>
  <c r="KF55" i="10"/>
  <c r="KE55" i="10"/>
  <c r="KD55" i="10"/>
  <c r="KC55" i="10"/>
  <c r="KB55" i="10"/>
  <c r="KA55" i="10"/>
  <c r="JZ55" i="10"/>
  <c r="JY55" i="10"/>
  <c r="JX55" i="10"/>
  <c r="JW55" i="10"/>
  <c r="LA45" i="10"/>
  <c r="KZ45" i="10"/>
  <c r="KY45" i="10"/>
  <c r="KX45" i="10"/>
  <c r="KW45" i="10"/>
  <c r="KV45" i="10"/>
  <c r="KU45" i="10"/>
  <c r="KT45" i="10"/>
  <c r="KS45" i="10"/>
  <c r="KR45" i="10"/>
  <c r="KQ45" i="10"/>
  <c r="KP45" i="10"/>
  <c r="KO45" i="10"/>
  <c r="KN45" i="10"/>
  <c r="KM45" i="10"/>
  <c r="KL45" i="10"/>
  <c r="KK45" i="10"/>
  <c r="KJ45" i="10"/>
  <c r="KI45" i="10"/>
  <c r="KH45" i="10"/>
  <c r="KG45" i="10"/>
  <c r="KF45" i="10"/>
  <c r="KE45" i="10"/>
  <c r="KD45" i="10"/>
  <c r="KC45" i="10"/>
  <c r="KB45" i="10"/>
  <c r="KA45" i="10"/>
  <c r="JZ45" i="10"/>
  <c r="JY45" i="10"/>
  <c r="JX45" i="10"/>
  <c r="JW45" i="10"/>
  <c r="LA35" i="10"/>
  <c r="KZ35" i="10"/>
  <c r="KY35" i="10"/>
  <c r="KX35" i="10"/>
  <c r="KW35" i="10"/>
  <c r="KV35" i="10"/>
  <c r="KU35" i="10"/>
  <c r="KT35" i="10"/>
  <c r="KS35" i="10"/>
  <c r="KR35" i="10"/>
  <c r="KQ35" i="10"/>
  <c r="KP35" i="10"/>
  <c r="KO35" i="10"/>
  <c r="KN35" i="10"/>
  <c r="KM35" i="10"/>
  <c r="KL35" i="10"/>
  <c r="KK35" i="10"/>
  <c r="KJ35" i="10"/>
  <c r="KI35" i="10"/>
  <c r="KH35" i="10"/>
  <c r="KG35" i="10"/>
  <c r="KF35" i="10"/>
  <c r="KE35" i="10"/>
  <c r="KD35" i="10"/>
  <c r="KC35" i="10"/>
  <c r="KB35" i="10"/>
  <c r="KA35" i="10"/>
  <c r="JZ35" i="10"/>
  <c r="JY35" i="10"/>
  <c r="JX35" i="10"/>
  <c r="JW35" i="10"/>
  <c r="LA25" i="10"/>
  <c r="KZ25" i="10"/>
  <c r="KY25" i="10"/>
  <c r="KX25" i="10"/>
  <c r="KW25" i="10"/>
  <c r="KV25" i="10"/>
  <c r="KU25" i="10"/>
  <c r="KT25" i="10"/>
  <c r="KS25" i="10"/>
  <c r="KR25" i="10"/>
  <c r="KQ25" i="10"/>
  <c r="KP25" i="10"/>
  <c r="KO25" i="10"/>
  <c r="KN25" i="10"/>
  <c r="KM25" i="10"/>
  <c r="KL25" i="10"/>
  <c r="KK25" i="10"/>
  <c r="KJ25" i="10"/>
  <c r="KI25" i="10"/>
  <c r="KH25" i="10"/>
  <c r="KG25" i="10"/>
  <c r="KF25" i="10"/>
  <c r="KE25" i="10"/>
  <c r="KD25" i="10"/>
  <c r="KC25" i="10"/>
  <c r="KB25" i="10"/>
  <c r="KA25" i="10"/>
  <c r="JZ25" i="10"/>
  <c r="JY25" i="10"/>
  <c r="JX25" i="10"/>
  <c r="JW25" i="10"/>
  <c r="LA15" i="10"/>
  <c r="KZ15" i="10"/>
  <c r="KY15" i="10"/>
  <c r="KX15" i="10"/>
  <c r="KW15" i="10"/>
  <c r="KV15" i="10"/>
  <c r="KU15" i="10"/>
  <c r="KT15" i="10"/>
  <c r="KS15" i="10"/>
  <c r="KR15" i="10"/>
  <c r="KQ15" i="10"/>
  <c r="KP15" i="10"/>
  <c r="KO15" i="10"/>
  <c r="KN15" i="10"/>
  <c r="KM15" i="10"/>
  <c r="KL15" i="10"/>
  <c r="KK15" i="10"/>
  <c r="KJ15" i="10"/>
  <c r="KI15" i="10"/>
  <c r="KH15" i="10"/>
  <c r="KG15" i="10"/>
  <c r="KF15" i="10"/>
  <c r="KE15" i="10"/>
  <c r="KD15" i="10"/>
  <c r="KC15" i="10"/>
  <c r="KB15" i="10"/>
  <c r="KA15" i="10"/>
  <c r="JZ15" i="10"/>
  <c r="JY15" i="10"/>
  <c r="JX15" i="10"/>
  <c r="JW15" i="10"/>
  <c r="LA5" i="10"/>
  <c r="KZ5" i="10"/>
  <c r="KY5" i="10"/>
  <c r="KX5" i="10"/>
  <c r="KW5" i="10"/>
  <c r="KV5" i="10"/>
  <c r="KU5" i="10"/>
  <c r="KT5" i="10"/>
  <c r="KS5" i="10"/>
  <c r="KR5" i="10"/>
  <c r="KQ5" i="10"/>
  <c r="KP5" i="10"/>
  <c r="KO5" i="10"/>
  <c r="KN5" i="10"/>
  <c r="KM5" i="10"/>
  <c r="KL5" i="10"/>
  <c r="KK5" i="10"/>
  <c r="KJ5" i="10"/>
  <c r="KI5" i="10"/>
  <c r="KH5" i="10"/>
  <c r="KG5" i="10"/>
  <c r="KF5" i="10"/>
  <c r="KE5" i="10"/>
  <c r="KD5" i="10"/>
  <c r="KC5" i="10"/>
  <c r="KB5" i="10"/>
  <c r="KA5" i="10"/>
  <c r="JZ5" i="10"/>
  <c r="JY5" i="10"/>
  <c r="JX5" i="10"/>
  <c r="JW5" i="10"/>
  <c r="JV125" i="10"/>
  <c r="JU125" i="10"/>
  <c r="JT125" i="10"/>
  <c r="JS125" i="10"/>
  <c r="JR125" i="10"/>
  <c r="JQ125" i="10"/>
  <c r="JP125" i="10"/>
  <c r="JO125" i="10"/>
  <c r="JN125" i="10"/>
  <c r="JM125" i="10"/>
  <c r="JL125" i="10"/>
  <c r="JK125" i="10"/>
  <c r="JJ125" i="10"/>
  <c r="JI125" i="10"/>
  <c r="JH125" i="10"/>
  <c r="JG125" i="10"/>
  <c r="JF125" i="10"/>
  <c r="JE125" i="10"/>
  <c r="JD125" i="10"/>
  <c r="JC125" i="10"/>
  <c r="JB125" i="10"/>
  <c r="JA125" i="10"/>
  <c r="IZ125" i="10"/>
  <c r="IY125" i="10"/>
  <c r="IX125" i="10"/>
  <c r="IW125" i="10"/>
  <c r="IV125" i="10"/>
  <c r="IU125" i="10"/>
  <c r="IT125" i="10"/>
  <c r="IS125" i="10"/>
  <c r="IR125" i="10"/>
  <c r="JV115" i="10"/>
  <c r="JU115" i="10"/>
  <c r="JT115" i="10"/>
  <c r="JS115" i="10"/>
  <c r="JR115" i="10"/>
  <c r="JQ115" i="10"/>
  <c r="JP115" i="10"/>
  <c r="JO115" i="10"/>
  <c r="JN115" i="10"/>
  <c r="JM115" i="10"/>
  <c r="JL115" i="10"/>
  <c r="JK115" i="10"/>
  <c r="JJ115" i="10"/>
  <c r="JI115" i="10"/>
  <c r="JH115" i="10"/>
  <c r="JG115" i="10"/>
  <c r="JF115" i="10"/>
  <c r="JE115" i="10"/>
  <c r="JD115" i="10"/>
  <c r="JC115" i="10"/>
  <c r="JB115" i="10"/>
  <c r="JA115" i="10"/>
  <c r="IZ115" i="10"/>
  <c r="IY115" i="10"/>
  <c r="IX115" i="10"/>
  <c r="IW115" i="10"/>
  <c r="IV115" i="10"/>
  <c r="IU115" i="10"/>
  <c r="IT115" i="10"/>
  <c r="IS115" i="10"/>
  <c r="IR115" i="10"/>
  <c r="JV105" i="10"/>
  <c r="JU105" i="10"/>
  <c r="JT105" i="10"/>
  <c r="JS105" i="10"/>
  <c r="JR105" i="10"/>
  <c r="JQ105" i="10"/>
  <c r="JP105" i="10"/>
  <c r="JO105" i="10"/>
  <c r="JN105" i="10"/>
  <c r="JM105" i="10"/>
  <c r="JL105" i="10"/>
  <c r="JK105" i="10"/>
  <c r="JJ105" i="10"/>
  <c r="JI105" i="10"/>
  <c r="JH105" i="10"/>
  <c r="JG105" i="10"/>
  <c r="JF105" i="10"/>
  <c r="JE105" i="10"/>
  <c r="JD105" i="10"/>
  <c r="JC105" i="10"/>
  <c r="JB105" i="10"/>
  <c r="JA105" i="10"/>
  <c r="IZ105" i="10"/>
  <c r="IY105" i="10"/>
  <c r="IX105" i="10"/>
  <c r="IW105" i="10"/>
  <c r="IV105" i="10"/>
  <c r="IU105" i="10"/>
  <c r="IT105" i="10"/>
  <c r="IS105" i="10"/>
  <c r="IR105" i="10"/>
  <c r="JV95" i="10"/>
  <c r="JU95" i="10"/>
  <c r="JT95" i="10"/>
  <c r="JS95" i="10"/>
  <c r="JR95" i="10"/>
  <c r="JQ95" i="10"/>
  <c r="JP95" i="10"/>
  <c r="JO95" i="10"/>
  <c r="JN95" i="10"/>
  <c r="JM95" i="10"/>
  <c r="JL95" i="10"/>
  <c r="JK95" i="10"/>
  <c r="JJ95" i="10"/>
  <c r="JI95" i="10"/>
  <c r="JH95" i="10"/>
  <c r="JG95" i="10"/>
  <c r="JF95" i="10"/>
  <c r="JE95" i="10"/>
  <c r="JD95" i="10"/>
  <c r="JC95" i="10"/>
  <c r="JB95" i="10"/>
  <c r="JA95" i="10"/>
  <c r="IZ95" i="10"/>
  <c r="IY95" i="10"/>
  <c r="IX95" i="10"/>
  <c r="IW95" i="10"/>
  <c r="IV95" i="10"/>
  <c r="IU95" i="10"/>
  <c r="IT95" i="10"/>
  <c r="IS95" i="10"/>
  <c r="IR95" i="10"/>
  <c r="JV85" i="10"/>
  <c r="JU85" i="10"/>
  <c r="JT85" i="10"/>
  <c r="JS85" i="10"/>
  <c r="JR85" i="10"/>
  <c r="JQ85" i="10"/>
  <c r="JP85" i="10"/>
  <c r="JO85" i="10"/>
  <c r="JN85" i="10"/>
  <c r="JM85" i="10"/>
  <c r="JL85" i="10"/>
  <c r="JK85" i="10"/>
  <c r="JJ85" i="10"/>
  <c r="JI85" i="10"/>
  <c r="JH85" i="10"/>
  <c r="JG85" i="10"/>
  <c r="JF85" i="10"/>
  <c r="JE85" i="10"/>
  <c r="JD85" i="10"/>
  <c r="JC85" i="10"/>
  <c r="JB85" i="10"/>
  <c r="JA85" i="10"/>
  <c r="IZ85" i="10"/>
  <c r="IY85" i="10"/>
  <c r="IX85" i="10"/>
  <c r="IW85" i="10"/>
  <c r="IV85" i="10"/>
  <c r="IU85" i="10"/>
  <c r="IT85" i="10"/>
  <c r="IS85" i="10"/>
  <c r="IR85" i="10"/>
  <c r="JV75" i="10"/>
  <c r="JU75" i="10"/>
  <c r="JT75" i="10"/>
  <c r="JS75" i="10"/>
  <c r="JR75" i="10"/>
  <c r="JQ75" i="10"/>
  <c r="JP75" i="10"/>
  <c r="JO75" i="10"/>
  <c r="JN75" i="10"/>
  <c r="JM75" i="10"/>
  <c r="JL75" i="10"/>
  <c r="JK75" i="10"/>
  <c r="JJ75" i="10"/>
  <c r="JI75" i="10"/>
  <c r="JH75" i="10"/>
  <c r="JG75" i="10"/>
  <c r="JF75" i="10"/>
  <c r="JE75" i="10"/>
  <c r="JD75" i="10"/>
  <c r="JC75" i="10"/>
  <c r="JB75" i="10"/>
  <c r="JA75" i="10"/>
  <c r="IZ75" i="10"/>
  <c r="IY75" i="10"/>
  <c r="IX75" i="10"/>
  <c r="IW75" i="10"/>
  <c r="IV75" i="10"/>
  <c r="IU75" i="10"/>
  <c r="IT75" i="10"/>
  <c r="IS75" i="10"/>
  <c r="IR75" i="10"/>
  <c r="JV65" i="10"/>
  <c r="JU65" i="10"/>
  <c r="JT65" i="10"/>
  <c r="JS65" i="10"/>
  <c r="JR65" i="10"/>
  <c r="JQ65" i="10"/>
  <c r="JP65" i="10"/>
  <c r="JO65" i="10"/>
  <c r="JN65" i="10"/>
  <c r="JM65" i="10"/>
  <c r="JL65" i="10"/>
  <c r="JK65" i="10"/>
  <c r="JJ65" i="10"/>
  <c r="JI65" i="10"/>
  <c r="JH65" i="10"/>
  <c r="JG65" i="10"/>
  <c r="JF65" i="10"/>
  <c r="JE65" i="10"/>
  <c r="JD65" i="10"/>
  <c r="JC65" i="10"/>
  <c r="JB65" i="10"/>
  <c r="JA65" i="10"/>
  <c r="IZ65" i="10"/>
  <c r="IY65" i="10"/>
  <c r="IX65" i="10"/>
  <c r="IW65" i="10"/>
  <c r="IV65" i="10"/>
  <c r="IU65" i="10"/>
  <c r="IT65" i="10"/>
  <c r="IS65" i="10"/>
  <c r="IR65" i="10"/>
  <c r="JV55" i="10"/>
  <c r="JU55" i="10"/>
  <c r="JT55" i="10"/>
  <c r="JS55" i="10"/>
  <c r="JR55" i="10"/>
  <c r="JQ55" i="10"/>
  <c r="JP55" i="10"/>
  <c r="JO55" i="10"/>
  <c r="JN55" i="10"/>
  <c r="JM55" i="10"/>
  <c r="JL55" i="10"/>
  <c r="JK55" i="10"/>
  <c r="JJ55" i="10"/>
  <c r="JI55" i="10"/>
  <c r="JH55" i="10"/>
  <c r="JG55" i="10"/>
  <c r="JF55" i="10"/>
  <c r="JE55" i="10"/>
  <c r="JD55" i="10"/>
  <c r="JC55" i="10"/>
  <c r="JB55" i="10"/>
  <c r="JA55" i="10"/>
  <c r="IZ55" i="10"/>
  <c r="IY55" i="10"/>
  <c r="IX55" i="10"/>
  <c r="IW55" i="10"/>
  <c r="IV55" i="10"/>
  <c r="IU55" i="10"/>
  <c r="IT55" i="10"/>
  <c r="IS55" i="10"/>
  <c r="IR55" i="10"/>
  <c r="JV45" i="10"/>
  <c r="JU45" i="10"/>
  <c r="JT45" i="10"/>
  <c r="JS45" i="10"/>
  <c r="JR45" i="10"/>
  <c r="JQ45" i="10"/>
  <c r="JP45" i="10"/>
  <c r="JO45" i="10"/>
  <c r="JN45" i="10"/>
  <c r="JM45" i="10"/>
  <c r="JL45" i="10"/>
  <c r="JK45" i="10"/>
  <c r="JJ45" i="10"/>
  <c r="JI45" i="10"/>
  <c r="JH45" i="10"/>
  <c r="JG45" i="10"/>
  <c r="JF45" i="10"/>
  <c r="JE45" i="10"/>
  <c r="JD45" i="10"/>
  <c r="JC45" i="10"/>
  <c r="JB45" i="10"/>
  <c r="JA45" i="10"/>
  <c r="IZ45" i="10"/>
  <c r="IY45" i="10"/>
  <c r="IX45" i="10"/>
  <c r="IW45" i="10"/>
  <c r="IV45" i="10"/>
  <c r="IU45" i="10"/>
  <c r="IT45" i="10"/>
  <c r="IS45" i="10"/>
  <c r="IR45" i="10"/>
  <c r="JV35" i="10"/>
  <c r="JU35" i="10"/>
  <c r="JT35" i="10"/>
  <c r="JS35" i="10"/>
  <c r="JR35" i="10"/>
  <c r="JQ35" i="10"/>
  <c r="JP35" i="10"/>
  <c r="JO35" i="10"/>
  <c r="JN35" i="10"/>
  <c r="JM35" i="10"/>
  <c r="JL35" i="10"/>
  <c r="JK35" i="10"/>
  <c r="JJ35" i="10"/>
  <c r="JI35" i="10"/>
  <c r="JH35" i="10"/>
  <c r="JG35" i="10"/>
  <c r="JF35" i="10"/>
  <c r="JE35" i="10"/>
  <c r="JD35" i="10"/>
  <c r="JC35" i="10"/>
  <c r="JB35" i="10"/>
  <c r="JA35" i="10"/>
  <c r="IZ35" i="10"/>
  <c r="IY35" i="10"/>
  <c r="IX35" i="10"/>
  <c r="IW35" i="10"/>
  <c r="IV35" i="10"/>
  <c r="IU35" i="10"/>
  <c r="IT35" i="10"/>
  <c r="IS35" i="10"/>
  <c r="IR35" i="10"/>
  <c r="JV25" i="10"/>
  <c r="JU25" i="10"/>
  <c r="JT25" i="10"/>
  <c r="JS25" i="10"/>
  <c r="JR25" i="10"/>
  <c r="JQ25" i="10"/>
  <c r="JP25" i="10"/>
  <c r="JO25" i="10"/>
  <c r="JN25" i="10"/>
  <c r="JM25" i="10"/>
  <c r="JL25" i="10"/>
  <c r="JK25" i="10"/>
  <c r="JJ25" i="10"/>
  <c r="JI25" i="10"/>
  <c r="JH25" i="10"/>
  <c r="JG25" i="10"/>
  <c r="JF25" i="10"/>
  <c r="JE25" i="10"/>
  <c r="JD25" i="10"/>
  <c r="JC25" i="10"/>
  <c r="JB25" i="10"/>
  <c r="JA25" i="10"/>
  <c r="IZ25" i="10"/>
  <c r="IY25" i="10"/>
  <c r="IX25" i="10"/>
  <c r="IW25" i="10"/>
  <c r="IV25" i="10"/>
  <c r="IU25" i="10"/>
  <c r="IT25" i="10"/>
  <c r="IS25" i="10"/>
  <c r="IR25" i="10"/>
  <c r="JV15" i="10"/>
  <c r="JU15" i="10"/>
  <c r="JT15" i="10"/>
  <c r="JS15" i="10"/>
  <c r="JR15" i="10"/>
  <c r="JQ15" i="10"/>
  <c r="JP15" i="10"/>
  <c r="JO15" i="10"/>
  <c r="JN15" i="10"/>
  <c r="JM15" i="10"/>
  <c r="JL15" i="10"/>
  <c r="JK15" i="10"/>
  <c r="JJ15" i="10"/>
  <c r="JI15" i="10"/>
  <c r="JH15" i="10"/>
  <c r="JG15" i="10"/>
  <c r="JF15" i="10"/>
  <c r="JE15" i="10"/>
  <c r="JD15" i="10"/>
  <c r="JC15" i="10"/>
  <c r="JB15" i="10"/>
  <c r="JA15" i="10"/>
  <c r="IZ15" i="10"/>
  <c r="IY15" i="10"/>
  <c r="IX15" i="10"/>
  <c r="IW15" i="10"/>
  <c r="IV15" i="10"/>
  <c r="IU15" i="10"/>
  <c r="IT15" i="10"/>
  <c r="IS15" i="10"/>
  <c r="IR15" i="10"/>
  <c r="JV5" i="10"/>
  <c r="JU5" i="10"/>
  <c r="JT5" i="10"/>
  <c r="JS5" i="10"/>
  <c r="JR5" i="10"/>
  <c r="JQ5" i="10"/>
  <c r="JP5" i="10"/>
  <c r="JO5" i="10"/>
  <c r="JN5" i="10"/>
  <c r="JM5" i="10"/>
  <c r="JL5" i="10"/>
  <c r="JK5" i="10"/>
  <c r="JJ5" i="10"/>
  <c r="JI5" i="10"/>
  <c r="JH5" i="10"/>
  <c r="JG5" i="10"/>
  <c r="JF5" i="10"/>
  <c r="JE5" i="10"/>
  <c r="JD5" i="10"/>
  <c r="JC5" i="10"/>
  <c r="JB5" i="10"/>
  <c r="JA5" i="10"/>
  <c r="IZ5" i="10"/>
  <c r="IY5" i="10"/>
  <c r="IX5" i="10"/>
  <c r="IW5" i="10"/>
  <c r="IV5" i="10"/>
  <c r="IU5" i="10"/>
  <c r="IT5" i="10"/>
  <c r="IS5" i="10"/>
  <c r="IR5" i="10"/>
  <c r="IQ125" i="10"/>
  <c r="IP125" i="10"/>
  <c r="IO125" i="10"/>
  <c r="IN125" i="10"/>
  <c r="IM125" i="10"/>
  <c r="IL125" i="10"/>
  <c r="IK125" i="10"/>
  <c r="IJ125" i="10"/>
  <c r="II125" i="10"/>
  <c r="IH125" i="10"/>
  <c r="IG125" i="10"/>
  <c r="IF125" i="10"/>
  <c r="IE125" i="10"/>
  <c r="ID125" i="10"/>
  <c r="IC125" i="10"/>
  <c r="IB125" i="10"/>
  <c r="IA125" i="10"/>
  <c r="HZ125" i="10"/>
  <c r="HY125" i="10"/>
  <c r="HX125" i="10"/>
  <c r="HW125" i="10"/>
  <c r="HV125" i="10"/>
  <c r="HU125" i="10"/>
  <c r="HT125" i="10"/>
  <c r="HS125" i="10"/>
  <c r="HR125" i="10"/>
  <c r="HQ125" i="10"/>
  <c r="HP125" i="10"/>
  <c r="HO125" i="10"/>
  <c r="HN125" i="10"/>
  <c r="HM125" i="10"/>
  <c r="IQ115" i="10"/>
  <c r="IP115" i="10"/>
  <c r="IO115" i="10"/>
  <c r="IN115" i="10"/>
  <c r="IM115" i="10"/>
  <c r="IL115" i="10"/>
  <c r="IK115" i="10"/>
  <c r="IJ115" i="10"/>
  <c r="II115" i="10"/>
  <c r="IH115" i="10"/>
  <c r="IG115" i="10"/>
  <c r="IF115" i="10"/>
  <c r="IE115" i="10"/>
  <c r="ID115" i="10"/>
  <c r="IC115" i="10"/>
  <c r="IB115" i="10"/>
  <c r="IA115" i="10"/>
  <c r="HZ115" i="10"/>
  <c r="HY115" i="10"/>
  <c r="HX115" i="10"/>
  <c r="HW115" i="10"/>
  <c r="HV115" i="10"/>
  <c r="HU115" i="10"/>
  <c r="HT115" i="10"/>
  <c r="HS115" i="10"/>
  <c r="HR115" i="10"/>
  <c r="HQ115" i="10"/>
  <c r="HP115" i="10"/>
  <c r="HO115" i="10"/>
  <c r="HN115" i="10"/>
  <c r="HM115" i="10"/>
  <c r="IQ105" i="10"/>
  <c r="IP105" i="10"/>
  <c r="IO105" i="10"/>
  <c r="IN105" i="10"/>
  <c r="IM105" i="10"/>
  <c r="IL105" i="10"/>
  <c r="IK105" i="10"/>
  <c r="IJ105" i="10"/>
  <c r="II105" i="10"/>
  <c r="IH105" i="10"/>
  <c r="IG105" i="10"/>
  <c r="IF105" i="10"/>
  <c r="IE105" i="10"/>
  <c r="ID105" i="10"/>
  <c r="IC105" i="10"/>
  <c r="IB105" i="10"/>
  <c r="IA105" i="10"/>
  <c r="HZ105" i="10"/>
  <c r="HY105" i="10"/>
  <c r="HX105" i="10"/>
  <c r="HW105" i="10"/>
  <c r="HV105" i="10"/>
  <c r="HU105" i="10"/>
  <c r="HT105" i="10"/>
  <c r="HS105" i="10"/>
  <c r="HR105" i="10"/>
  <c r="HQ105" i="10"/>
  <c r="HP105" i="10"/>
  <c r="HO105" i="10"/>
  <c r="HN105" i="10"/>
  <c r="HM105" i="10"/>
  <c r="IQ95" i="10"/>
  <c r="IP95" i="10"/>
  <c r="IO95" i="10"/>
  <c r="IN95" i="10"/>
  <c r="IM95" i="10"/>
  <c r="IL95" i="10"/>
  <c r="IK95" i="10"/>
  <c r="IJ95" i="10"/>
  <c r="II95" i="10"/>
  <c r="IH95" i="10"/>
  <c r="IG95" i="10"/>
  <c r="IF95" i="10"/>
  <c r="IE95" i="10"/>
  <c r="ID95" i="10"/>
  <c r="IC95" i="10"/>
  <c r="IB95" i="10"/>
  <c r="IA95" i="10"/>
  <c r="HZ95" i="10"/>
  <c r="HY95" i="10"/>
  <c r="HX95" i="10"/>
  <c r="HW95" i="10"/>
  <c r="HV95" i="10"/>
  <c r="HU95" i="10"/>
  <c r="HT95" i="10"/>
  <c r="HS95" i="10"/>
  <c r="HR95" i="10"/>
  <c r="HQ95" i="10"/>
  <c r="HP95" i="10"/>
  <c r="HO95" i="10"/>
  <c r="HN95" i="10"/>
  <c r="HM95" i="10"/>
  <c r="IQ85" i="10"/>
  <c r="IP85" i="10"/>
  <c r="IO85" i="10"/>
  <c r="IN85" i="10"/>
  <c r="IM85" i="10"/>
  <c r="IL85" i="10"/>
  <c r="IK85" i="10"/>
  <c r="IJ85" i="10"/>
  <c r="II85" i="10"/>
  <c r="IH85" i="10"/>
  <c r="IG85" i="10"/>
  <c r="IF85" i="10"/>
  <c r="IE85" i="10"/>
  <c r="ID85" i="10"/>
  <c r="IC85" i="10"/>
  <c r="IB85" i="10"/>
  <c r="IA85" i="10"/>
  <c r="HZ85" i="10"/>
  <c r="HY85" i="10"/>
  <c r="HX85" i="10"/>
  <c r="HW85" i="10"/>
  <c r="HV85" i="10"/>
  <c r="HU85" i="10"/>
  <c r="HT85" i="10"/>
  <c r="HS85" i="10"/>
  <c r="HR85" i="10"/>
  <c r="HQ85" i="10"/>
  <c r="HP85" i="10"/>
  <c r="HO85" i="10"/>
  <c r="HN85" i="10"/>
  <c r="HM85" i="10"/>
  <c r="IQ75" i="10"/>
  <c r="IP75" i="10"/>
  <c r="IO75" i="10"/>
  <c r="IN75" i="10"/>
  <c r="IM75" i="10"/>
  <c r="IL75" i="10"/>
  <c r="IK75" i="10"/>
  <c r="IJ75" i="10"/>
  <c r="II75" i="10"/>
  <c r="IH75" i="10"/>
  <c r="IG75" i="10"/>
  <c r="IF75" i="10"/>
  <c r="IE75" i="10"/>
  <c r="ID75" i="10"/>
  <c r="IC75" i="10"/>
  <c r="IB75" i="10"/>
  <c r="IA75" i="10"/>
  <c r="HZ75" i="10"/>
  <c r="HY75" i="10"/>
  <c r="HX75" i="10"/>
  <c r="HW75" i="10"/>
  <c r="HV75" i="10"/>
  <c r="HU75" i="10"/>
  <c r="HT75" i="10"/>
  <c r="HS75" i="10"/>
  <c r="HR75" i="10"/>
  <c r="HQ75" i="10"/>
  <c r="HP75" i="10"/>
  <c r="HO75" i="10"/>
  <c r="HN75" i="10"/>
  <c r="HM75" i="10"/>
  <c r="IQ65" i="10"/>
  <c r="IP65" i="10"/>
  <c r="IO65" i="10"/>
  <c r="IN65" i="10"/>
  <c r="IM65" i="10"/>
  <c r="IL65" i="10"/>
  <c r="IK65" i="10"/>
  <c r="IJ65" i="10"/>
  <c r="II65" i="10"/>
  <c r="IH65" i="10"/>
  <c r="IG65" i="10"/>
  <c r="IF65" i="10"/>
  <c r="IE65" i="10"/>
  <c r="ID65" i="10"/>
  <c r="IC65" i="10"/>
  <c r="IB65" i="10"/>
  <c r="IA65" i="10"/>
  <c r="HZ65" i="10"/>
  <c r="HY65" i="10"/>
  <c r="HX65" i="10"/>
  <c r="HW65" i="10"/>
  <c r="HV65" i="10"/>
  <c r="HU65" i="10"/>
  <c r="HT65" i="10"/>
  <c r="HS65" i="10"/>
  <c r="HR65" i="10"/>
  <c r="HQ65" i="10"/>
  <c r="HP65" i="10"/>
  <c r="HO65" i="10"/>
  <c r="HN65" i="10"/>
  <c r="HM65" i="10"/>
  <c r="IQ55" i="10"/>
  <c r="IP55" i="10"/>
  <c r="IO55" i="10"/>
  <c r="IN55" i="10"/>
  <c r="IM55" i="10"/>
  <c r="IL55" i="10"/>
  <c r="IK55" i="10"/>
  <c r="IJ55" i="10"/>
  <c r="II55" i="10"/>
  <c r="IH55" i="10"/>
  <c r="IG55" i="10"/>
  <c r="IF55" i="10"/>
  <c r="IE55" i="10"/>
  <c r="ID55" i="10"/>
  <c r="IC55" i="10"/>
  <c r="IB55" i="10"/>
  <c r="IA55" i="10"/>
  <c r="HZ55" i="10"/>
  <c r="HY55" i="10"/>
  <c r="HX55" i="10"/>
  <c r="HW55" i="10"/>
  <c r="HV55" i="10"/>
  <c r="HU55" i="10"/>
  <c r="HT55" i="10"/>
  <c r="HS55" i="10"/>
  <c r="HR55" i="10"/>
  <c r="HQ55" i="10"/>
  <c r="HP55" i="10"/>
  <c r="HO55" i="10"/>
  <c r="HN55" i="10"/>
  <c r="HM55" i="10"/>
  <c r="IQ45" i="10"/>
  <c r="IP45" i="10"/>
  <c r="IO45" i="10"/>
  <c r="IN45" i="10"/>
  <c r="IM45" i="10"/>
  <c r="IL45" i="10"/>
  <c r="IK45" i="10"/>
  <c r="IJ45" i="10"/>
  <c r="II45" i="10"/>
  <c r="IH45" i="10"/>
  <c r="IG45" i="10"/>
  <c r="IF45" i="10"/>
  <c r="IE45" i="10"/>
  <c r="ID45" i="10"/>
  <c r="IC45" i="10"/>
  <c r="IB45" i="10"/>
  <c r="IA45" i="10"/>
  <c r="HZ45" i="10"/>
  <c r="HY45" i="10"/>
  <c r="HX45" i="10"/>
  <c r="HW45" i="10"/>
  <c r="HV45" i="10"/>
  <c r="HU45" i="10"/>
  <c r="HT45" i="10"/>
  <c r="HS45" i="10"/>
  <c r="HR45" i="10"/>
  <c r="HQ45" i="10"/>
  <c r="HP45" i="10"/>
  <c r="HO45" i="10"/>
  <c r="HN45" i="10"/>
  <c r="HM45" i="10"/>
  <c r="IQ35" i="10"/>
  <c r="IP35" i="10"/>
  <c r="IO35" i="10"/>
  <c r="IN35" i="10"/>
  <c r="IM35" i="10"/>
  <c r="IL35" i="10"/>
  <c r="IK35" i="10"/>
  <c r="IJ35" i="10"/>
  <c r="II35" i="10"/>
  <c r="IH35" i="10"/>
  <c r="IG35" i="10"/>
  <c r="IF35" i="10"/>
  <c r="IE35" i="10"/>
  <c r="ID35" i="10"/>
  <c r="IC35" i="10"/>
  <c r="IB35" i="10"/>
  <c r="IA35" i="10"/>
  <c r="HZ35" i="10"/>
  <c r="HY35" i="10"/>
  <c r="HX35" i="10"/>
  <c r="HW35" i="10"/>
  <c r="HV35" i="10"/>
  <c r="HU35" i="10"/>
  <c r="HT35" i="10"/>
  <c r="HS35" i="10"/>
  <c r="HR35" i="10"/>
  <c r="HQ35" i="10"/>
  <c r="HP35" i="10"/>
  <c r="HO35" i="10"/>
  <c r="HN35" i="10"/>
  <c r="HM35" i="10"/>
  <c r="IQ25" i="10"/>
  <c r="IP25" i="10"/>
  <c r="IO25" i="10"/>
  <c r="IN25" i="10"/>
  <c r="IM25" i="10"/>
  <c r="IL25" i="10"/>
  <c r="IK25" i="10"/>
  <c r="IJ25" i="10"/>
  <c r="II25" i="10"/>
  <c r="IH25" i="10"/>
  <c r="IG25" i="10"/>
  <c r="IF25" i="10"/>
  <c r="IE25" i="10"/>
  <c r="ID25" i="10"/>
  <c r="IC25" i="10"/>
  <c r="IB25" i="10"/>
  <c r="IA25" i="10"/>
  <c r="HZ25" i="10"/>
  <c r="HY25" i="10"/>
  <c r="HX25" i="10"/>
  <c r="HW25" i="10"/>
  <c r="HV25" i="10"/>
  <c r="HU25" i="10"/>
  <c r="HT25" i="10"/>
  <c r="HS25" i="10"/>
  <c r="HR25" i="10"/>
  <c r="HQ25" i="10"/>
  <c r="HP25" i="10"/>
  <c r="HO25" i="10"/>
  <c r="HN25" i="10"/>
  <c r="HM25" i="10"/>
  <c r="IQ15" i="10"/>
  <c r="IP15" i="10"/>
  <c r="IO15" i="10"/>
  <c r="IN15" i="10"/>
  <c r="IM15" i="10"/>
  <c r="IL15" i="10"/>
  <c r="IK15" i="10"/>
  <c r="IJ15" i="10"/>
  <c r="II15" i="10"/>
  <c r="IH15" i="10"/>
  <c r="IG15" i="10"/>
  <c r="IF15" i="10"/>
  <c r="IE15" i="10"/>
  <c r="ID15" i="10"/>
  <c r="IC15" i="10"/>
  <c r="IB15" i="10"/>
  <c r="IA15" i="10"/>
  <c r="HZ15" i="10"/>
  <c r="HY15" i="10"/>
  <c r="HX15" i="10"/>
  <c r="HW15" i="10"/>
  <c r="HV15" i="10"/>
  <c r="HU15" i="10"/>
  <c r="HT15" i="10"/>
  <c r="HS15" i="10"/>
  <c r="HR15" i="10"/>
  <c r="HQ15" i="10"/>
  <c r="HP15" i="10"/>
  <c r="HO15" i="10"/>
  <c r="HN15" i="10"/>
  <c r="HM15" i="10"/>
  <c r="IQ5" i="10"/>
  <c r="IP5" i="10"/>
  <c r="IO5" i="10"/>
  <c r="IN5" i="10"/>
  <c r="IM5" i="10"/>
  <c r="IL5" i="10"/>
  <c r="IK5" i="10"/>
  <c r="IJ5" i="10"/>
  <c r="II5" i="10"/>
  <c r="IH5" i="10"/>
  <c r="IG5" i="10"/>
  <c r="IF5" i="10"/>
  <c r="IE5" i="10"/>
  <c r="ID5" i="10"/>
  <c r="IC5" i="10"/>
  <c r="IB5" i="10"/>
  <c r="IA5" i="10"/>
  <c r="HZ5" i="10"/>
  <c r="HY5" i="10"/>
  <c r="HX5" i="10"/>
  <c r="HW5" i="10"/>
  <c r="HV5" i="10"/>
  <c r="HU5" i="10"/>
  <c r="HT5" i="10"/>
  <c r="HS5" i="10"/>
  <c r="HR5" i="10"/>
  <c r="HQ5" i="10"/>
  <c r="HP5" i="10"/>
  <c r="HO5" i="10"/>
  <c r="HN5" i="10"/>
  <c r="HM5" i="10"/>
  <c r="HL125" i="10"/>
  <c r="HK125" i="10"/>
  <c r="HJ125" i="10"/>
  <c r="HI125" i="10"/>
  <c r="HH125" i="10"/>
  <c r="HG125" i="10"/>
  <c r="HF125" i="10"/>
  <c r="HE125" i="10"/>
  <c r="HD125" i="10"/>
  <c r="HC125" i="10"/>
  <c r="HB125" i="10"/>
  <c r="HA125" i="10"/>
  <c r="GZ125" i="10"/>
  <c r="GY125" i="10"/>
  <c r="GX125" i="10"/>
  <c r="GW125" i="10"/>
  <c r="GV125" i="10"/>
  <c r="GU125" i="10"/>
  <c r="GT125" i="10"/>
  <c r="GS125" i="10"/>
  <c r="GR125" i="10"/>
  <c r="GQ125" i="10"/>
  <c r="GP125" i="10"/>
  <c r="GO125" i="10"/>
  <c r="GN125" i="10"/>
  <c r="GM125" i="10"/>
  <c r="GL125" i="10"/>
  <c r="GK125" i="10"/>
  <c r="GJ125" i="10"/>
  <c r="GI125" i="10"/>
  <c r="GH125" i="10"/>
  <c r="HL115" i="10"/>
  <c r="HK115" i="10"/>
  <c r="HJ115" i="10"/>
  <c r="HI115" i="10"/>
  <c r="HH115" i="10"/>
  <c r="HG115" i="10"/>
  <c r="HF115" i="10"/>
  <c r="HE115" i="10"/>
  <c r="HD115" i="10"/>
  <c r="HC115" i="10"/>
  <c r="HB115" i="10"/>
  <c r="HA115" i="10"/>
  <c r="GZ115" i="10"/>
  <c r="GY115" i="10"/>
  <c r="GX115" i="10"/>
  <c r="GW115" i="10"/>
  <c r="GV115" i="10"/>
  <c r="GU115" i="10"/>
  <c r="GT115" i="10"/>
  <c r="GS115" i="10"/>
  <c r="GR115" i="10"/>
  <c r="GQ115" i="10"/>
  <c r="GP115" i="10"/>
  <c r="GO115" i="10"/>
  <c r="GN115" i="10"/>
  <c r="GM115" i="10"/>
  <c r="GL115" i="10"/>
  <c r="GK115" i="10"/>
  <c r="GJ115" i="10"/>
  <c r="GI115" i="10"/>
  <c r="GH115" i="10"/>
  <c r="HL105" i="10"/>
  <c r="HK105" i="10"/>
  <c r="HJ105" i="10"/>
  <c r="HI105" i="10"/>
  <c r="HH105" i="10"/>
  <c r="HG105" i="10"/>
  <c r="HF105" i="10"/>
  <c r="HE105" i="10"/>
  <c r="HD105" i="10"/>
  <c r="HC105" i="10"/>
  <c r="HB105" i="10"/>
  <c r="HA105" i="10"/>
  <c r="GZ105" i="10"/>
  <c r="GY105" i="10"/>
  <c r="GX105" i="10"/>
  <c r="GW105" i="10"/>
  <c r="GV105" i="10"/>
  <c r="GU105" i="10"/>
  <c r="GT105" i="10"/>
  <c r="GS105" i="10"/>
  <c r="GR105" i="10"/>
  <c r="GQ105" i="10"/>
  <c r="GP105" i="10"/>
  <c r="GO105" i="10"/>
  <c r="GN105" i="10"/>
  <c r="GM105" i="10"/>
  <c r="GL105" i="10"/>
  <c r="GK105" i="10"/>
  <c r="GJ105" i="10"/>
  <c r="GI105" i="10"/>
  <c r="GH105" i="10"/>
  <c r="HL95" i="10"/>
  <c r="HK95" i="10"/>
  <c r="HJ95" i="10"/>
  <c r="HI95" i="10"/>
  <c r="HH95" i="10"/>
  <c r="HG95" i="10"/>
  <c r="HF95" i="10"/>
  <c r="HE95" i="10"/>
  <c r="HD95" i="10"/>
  <c r="HC95" i="10"/>
  <c r="HB95" i="10"/>
  <c r="HA95" i="10"/>
  <c r="GZ95" i="10"/>
  <c r="GY95" i="10"/>
  <c r="GX95" i="10"/>
  <c r="GW95" i="10"/>
  <c r="GV95" i="10"/>
  <c r="GU95" i="10"/>
  <c r="GT95" i="10"/>
  <c r="GS95" i="10"/>
  <c r="GR95" i="10"/>
  <c r="GQ95" i="10"/>
  <c r="GP95" i="10"/>
  <c r="GO95" i="10"/>
  <c r="GN95" i="10"/>
  <c r="GM95" i="10"/>
  <c r="GL95" i="10"/>
  <c r="GK95" i="10"/>
  <c r="GJ95" i="10"/>
  <c r="GI95" i="10"/>
  <c r="GH95" i="10"/>
  <c r="HL85" i="10"/>
  <c r="HK85" i="10"/>
  <c r="HJ85" i="10"/>
  <c r="HI85" i="10"/>
  <c r="HH85" i="10"/>
  <c r="HG85" i="10"/>
  <c r="HF85" i="10"/>
  <c r="HE85" i="10"/>
  <c r="HD85" i="10"/>
  <c r="HC85" i="10"/>
  <c r="HB85" i="10"/>
  <c r="HA85" i="10"/>
  <c r="GZ85" i="10"/>
  <c r="GY85" i="10"/>
  <c r="GX85" i="10"/>
  <c r="GW85" i="10"/>
  <c r="GV85" i="10"/>
  <c r="GU85" i="10"/>
  <c r="GT85" i="10"/>
  <c r="GS85" i="10"/>
  <c r="GR85" i="10"/>
  <c r="GQ85" i="10"/>
  <c r="GP85" i="10"/>
  <c r="GO85" i="10"/>
  <c r="GN85" i="10"/>
  <c r="GM85" i="10"/>
  <c r="GL85" i="10"/>
  <c r="GK85" i="10"/>
  <c r="GJ85" i="10"/>
  <c r="GI85" i="10"/>
  <c r="GH85" i="10"/>
  <c r="HL75" i="10"/>
  <c r="HK75" i="10"/>
  <c r="HJ75" i="10"/>
  <c r="HI75" i="10"/>
  <c r="HH75" i="10"/>
  <c r="HG75" i="10"/>
  <c r="HF75" i="10"/>
  <c r="HE75" i="10"/>
  <c r="HD75" i="10"/>
  <c r="HC75" i="10"/>
  <c r="HB75" i="10"/>
  <c r="HA75" i="10"/>
  <c r="GZ75" i="10"/>
  <c r="GY75" i="10"/>
  <c r="GX75" i="10"/>
  <c r="GW75" i="10"/>
  <c r="GV75" i="10"/>
  <c r="GU75" i="10"/>
  <c r="GT75" i="10"/>
  <c r="GS75" i="10"/>
  <c r="GR75" i="10"/>
  <c r="GQ75" i="10"/>
  <c r="GP75" i="10"/>
  <c r="GO75" i="10"/>
  <c r="GN75" i="10"/>
  <c r="GM75" i="10"/>
  <c r="GL75" i="10"/>
  <c r="GK75" i="10"/>
  <c r="GJ75" i="10"/>
  <c r="GI75" i="10"/>
  <c r="GH75" i="10"/>
  <c r="HL65" i="10"/>
  <c r="HK65" i="10"/>
  <c r="HJ65" i="10"/>
  <c r="HI65" i="10"/>
  <c r="HH65" i="10"/>
  <c r="HG65" i="10"/>
  <c r="HF65" i="10"/>
  <c r="HE65" i="10"/>
  <c r="HD65" i="10"/>
  <c r="HC65" i="10"/>
  <c r="HB65" i="10"/>
  <c r="HA65" i="10"/>
  <c r="GZ65" i="10"/>
  <c r="GY65" i="10"/>
  <c r="GX65" i="10"/>
  <c r="GW65" i="10"/>
  <c r="GV65" i="10"/>
  <c r="GU65" i="10"/>
  <c r="GT65" i="10"/>
  <c r="GS65" i="10"/>
  <c r="GR65" i="10"/>
  <c r="GQ65" i="10"/>
  <c r="GP65" i="10"/>
  <c r="GO65" i="10"/>
  <c r="GN65" i="10"/>
  <c r="GM65" i="10"/>
  <c r="GL65" i="10"/>
  <c r="GK65" i="10"/>
  <c r="GJ65" i="10"/>
  <c r="GI65" i="10"/>
  <c r="GH65" i="10"/>
  <c r="HL55" i="10"/>
  <c r="HK55" i="10"/>
  <c r="HJ55" i="10"/>
  <c r="HI55" i="10"/>
  <c r="HH55" i="10"/>
  <c r="HG55" i="10"/>
  <c r="HF55" i="10"/>
  <c r="HE55" i="10"/>
  <c r="HD55" i="10"/>
  <c r="HC55" i="10"/>
  <c r="HB55" i="10"/>
  <c r="HA55" i="10"/>
  <c r="GZ55" i="10"/>
  <c r="GY55" i="10"/>
  <c r="GX55" i="10"/>
  <c r="GW55" i="10"/>
  <c r="GV55" i="10"/>
  <c r="GU55" i="10"/>
  <c r="GT55" i="10"/>
  <c r="GS55" i="10"/>
  <c r="GR55" i="10"/>
  <c r="GQ55" i="10"/>
  <c r="GP55" i="10"/>
  <c r="GO55" i="10"/>
  <c r="GN55" i="10"/>
  <c r="GM55" i="10"/>
  <c r="GL55" i="10"/>
  <c r="GK55" i="10"/>
  <c r="GJ55" i="10"/>
  <c r="GI55" i="10"/>
  <c r="GH55" i="10"/>
  <c r="HL45" i="10"/>
  <c r="HK45" i="10"/>
  <c r="HJ45" i="10"/>
  <c r="HI45" i="10"/>
  <c r="HH45" i="10"/>
  <c r="HG45" i="10"/>
  <c r="HF45" i="10"/>
  <c r="HE45" i="10"/>
  <c r="HD45" i="10"/>
  <c r="HC45" i="10"/>
  <c r="HB45" i="10"/>
  <c r="HA45" i="10"/>
  <c r="GZ45" i="10"/>
  <c r="GY45" i="10"/>
  <c r="GX45" i="10"/>
  <c r="GW45" i="10"/>
  <c r="GV45" i="10"/>
  <c r="GU45" i="10"/>
  <c r="GT45" i="10"/>
  <c r="GS45" i="10"/>
  <c r="GR45" i="10"/>
  <c r="GQ45" i="10"/>
  <c r="GP45" i="10"/>
  <c r="GO45" i="10"/>
  <c r="GN45" i="10"/>
  <c r="GM45" i="10"/>
  <c r="GL45" i="10"/>
  <c r="GK45" i="10"/>
  <c r="GJ45" i="10"/>
  <c r="GI45" i="10"/>
  <c r="GH45" i="10"/>
  <c r="HL35" i="10"/>
  <c r="HK35" i="10"/>
  <c r="HJ35" i="10"/>
  <c r="HI35" i="10"/>
  <c r="HH35" i="10"/>
  <c r="HG35" i="10"/>
  <c r="HF35" i="10"/>
  <c r="HE35" i="10"/>
  <c r="HD35" i="10"/>
  <c r="HC35" i="10"/>
  <c r="HB35" i="10"/>
  <c r="HA35" i="10"/>
  <c r="GZ35" i="10"/>
  <c r="GY35" i="10"/>
  <c r="GX35" i="10"/>
  <c r="GW35" i="10"/>
  <c r="GV35" i="10"/>
  <c r="GU35" i="10"/>
  <c r="GT35" i="10"/>
  <c r="GS35" i="10"/>
  <c r="GR35" i="10"/>
  <c r="GQ35" i="10"/>
  <c r="GP35" i="10"/>
  <c r="GO35" i="10"/>
  <c r="GN35" i="10"/>
  <c r="GM35" i="10"/>
  <c r="GL35" i="10"/>
  <c r="GK35" i="10"/>
  <c r="GJ35" i="10"/>
  <c r="GI35" i="10"/>
  <c r="GH35" i="10"/>
  <c r="HL25" i="10"/>
  <c r="HK25" i="10"/>
  <c r="HJ25" i="10"/>
  <c r="HI25" i="10"/>
  <c r="HH25" i="10"/>
  <c r="HG25" i="10"/>
  <c r="HF25" i="10"/>
  <c r="HE25" i="10"/>
  <c r="HD25" i="10"/>
  <c r="HC25" i="10"/>
  <c r="HB25" i="10"/>
  <c r="HA25" i="10"/>
  <c r="GZ25" i="10"/>
  <c r="GY25" i="10"/>
  <c r="GX25" i="10"/>
  <c r="GW25" i="10"/>
  <c r="GV25" i="10"/>
  <c r="GU25" i="10"/>
  <c r="GT25" i="10"/>
  <c r="GS25" i="10"/>
  <c r="GR25" i="10"/>
  <c r="GQ25" i="10"/>
  <c r="GP25" i="10"/>
  <c r="GO25" i="10"/>
  <c r="GN25" i="10"/>
  <c r="GM25" i="10"/>
  <c r="GL25" i="10"/>
  <c r="GK25" i="10"/>
  <c r="GJ25" i="10"/>
  <c r="GI25" i="10"/>
  <c r="GH25" i="10"/>
  <c r="HL15" i="10"/>
  <c r="HK15" i="10"/>
  <c r="HJ15" i="10"/>
  <c r="HI15" i="10"/>
  <c r="HH15" i="10"/>
  <c r="HG15" i="10"/>
  <c r="HF15" i="10"/>
  <c r="HE15" i="10"/>
  <c r="HD15" i="10"/>
  <c r="HC15" i="10"/>
  <c r="HB15" i="10"/>
  <c r="HA15" i="10"/>
  <c r="GZ15" i="10"/>
  <c r="GY15" i="10"/>
  <c r="GX15" i="10"/>
  <c r="GW15" i="10"/>
  <c r="GV15" i="10"/>
  <c r="GU15" i="10"/>
  <c r="GT15" i="10"/>
  <c r="GS15" i="10"/>
  <c r="GR15" i="10"/>
  <c r="GQ15" i="10"/>
  <c r="GP15" i="10"/>
  <c r="GO15" i="10"/>
  <c r="GN15" i="10"/>
  <c r="GM15" i="10"/>
  <c r="GL15" i="10"/>
  <c r="GK15" i="10"/>
  <c r="GJ15" i="10"/>
  <c r="GI15" i="10"/>
  <c r="GH15" i="10"/>
  <c r="HL5" i="10"/>
  <c r="HK5" i="10"/>
  <c r="HJ5" i="10"/>
  <c r="HI5" i="10"/>
  <c r="HH5" i="10"/>
  <c r="HG5" i="10"/>
  <c r="HF5" i="10"/>
  <c r="HE5" i="10"/>
  <c r="HD5" i="10"/>
  <c r="HC5" i="10"/>
  <c r="HB5" i="10"/>
  <c r="HA5" i="10"/>
  <c r="GZ5" i="10"/>
  <c r="GY5" i="10"/>
  <c r="GX5" i="10"/>
  <c r="GW5" i="10"/>
  <c r="GV5" i="10"/>
  <c r="GU5" i="10"/>
  <c r="GT5" i="10"/>
  <c r="GS5" i="10"/>
  <c r="GR5" i="10"/>
  <c r="GQ5" i="10"/>
  <c r="GP5" i="10"/>
  <c r="GO5" i="10"/>
  <c r="GN5" i="10"/>
  <c r="GM5" i="10"/>
  <c r="GL5" i="10"/>
  <c r="GK5" i="10"/>
  <c r="GJ5" i="10"/>
  <c r="GI5" i="10"/>
  <c r="GH5" i="10"/>
  <c r="GG125" i="10"/>
  <c r="GF125" i="10"/>
  <c r="GE125" i="10"/>
  <c r="GD125" i="10"/>
  <c r="GC125" i="10"/>
  <c r="GB125" i="10"/>
  <c r="GA125" i="10"/>
  <c r="FZ125" i="10"/>
  <c r="FY125" i="10"/>
  <c r="FX125" i="10"/>
  <c r="FW125" i="10"/>
  <c r="FV125" i="10"/>
  <c r="FU125" i="10"/>
  <c r="FT125" i="10"/>
  <c r="FS125" i="10"/>
  <c r="FR125" i="10"/>
  <c r="FQ125" i="10"/>
  <c r="FP125" i="10"/>
  <c r="FO125" i="10"/>
  <c r="FN125" i="10"/>
  <c r="FM125" i="10"/>
  <c r="FL125" i="10"/>
  <c r="FK125" i="10"/>
  <c r="FJ125" i="10"/>
  <c r="FI125" i="10"/>
  <c r="FH125" i="10"/>
  <c r="FG125" i="10"/>
  <c r="FF125" i="10"/>
  <c r="FE125" i="10"/>
  <c r="FD125" i="10"/>
  <c r="FC125" i="10"/>
  <c r="GG115" i="10"/>
  <c r="GF115" i="10"/>
  <c r="GE115" i="10"/>
  <c r="GD115" i="10"/>
  <c r="GC115" i="10"/>
  <c r="GB115" i="10"/>
  <c r="GA115" i="10"/>
  <c r="FZ115" i="10"/>
  <c r="FY115" i="10"/>
  <c r="FX115" i="10"/>
  <c r="FW115" i="10"/>
  <c r="FV115" i="10"/>
  <c r="FU115" i="10"/>
  <c r="FT115" i="10"/>
  <c r="FS115" i="10"/>
  <c r="FR115" i="10"/>
  <c r="FQ115" i="10"/>
  <c r="FP115" i="10"/>
  <c r="FO115" i="10"/>
  <c r="FN115" i="10"/>
  <c r="FM115" i="10"/>
  <c r="FL115" i="10"/>
  <c r="FK115" i="10"/>
  <c r="FJ115" i="10"/>
  <c r="FI115" i="10"/>
  <c r="FH115" i="10"/>
  <c r="FG115" i="10"/>
  <c r="FF115" i="10"/>
  <c r="FE115" i="10"/>
  <c r="FD115" i="10"/>
  <c r="FC115" i="10"/>
  <c r="GG105" i="10"/>
  <c r="GF105" i="10"/>
  <c r="GE105" i="10"/>
  <c r="GD105" i="10"/>
  <c r="GC105" i="10"/>
  <c r="GB105" i="10"/>
  <c r="GA105" i="10"/>
  <c r="FZ105" i="10"/>
  <c r="FY105" i="10"/>
  <c r="FX105" i="10"/>
  <c r="FW105" i="10"/>
  <c r="FV105" i="10"/>
  <c r="FU105" i="10"/>
  <c r="FT105" i="10"/>
  <c r="FS105" i="10"/>
  <c r="FR105" i="10"/>
  <c r="FQ105" i="10"/>
  <c r="FP105" i="10"/>
  <c r="FO105" i="10"/>
  <c r="FN105" i="10"/>
  <c r="FM105" i="10"/>
  <c r="FL105" i="10"/>
  <c r="FK105" i="10"/>
  <c r="FJ105" i="10"/>
  <c r="FI105" i="10"/>
  <c r="FH105" i="10"/>
  <c r="FG105" i="10"/>
  <c r="FF105" i="10"/>
  <c r="FE105" i="10"/>
  <c r="FD105" i="10"/>
  <c r="FC105" i="10"/>
  <c r="GG95" i="10"/>
  <c r="GF95" i="10"/>
  <c r="GE95" i="10"/>
  <c r="GD95" i="10"/>
  <c r="GC95" i="10"/>
  <c r="GB95" i="10"/>
  <c r="GA95" i="10"/>
  <c r="FZ95" i="10"/>
  <c r="FY95" i="10"/>
  <c r="FX95" i="10"/>
  <c r="FW95" i="10"/>
  <c r="FV95" i="10"/>
  <c r="FU95" i="10"/>
  <c r="FT95" i="10"/>
  <c r="FS95" i="10"/>
  <c r="FR95" i="10"/>
  <c r="FQ95" i="10"/>
  <c r="FP95" i="10"/>
  <c r="FO95" i="10"/>
  <c r="FN95" i="10"/>
  <c r="FM95" i="10"/>
  <c r="FL95" i="10"/>
  <c r="FK95" i="10"/>
  <c r="FJ95" i="10"/>
  <c r="FI95" i="10"/>
  <c r="FH95" i="10"/>
  <c r="FG95" i="10"/>
  <c r="FF95" i="10"/>
  <c r="FE95" i="10"/>
  <c r="FD95" i="10"/>
  <c r="FC95" i="10"/>
  <c r="GG85" i="10"/>
  <c r="GF85" i="10"/>
  <c r="GE85" i="10"/>
  <c r="GD85" i="10"/>
  <c r="GC85" i="10"/>
  <c r="GB85" i="10"/>
  <c r="GA85" i="10"/>
  <c r="FZ85" i="10"/>
  <c r="FY85" i="10"/>
  <c r="FX85" i="10"/>
  <c r="FW85" i="10"/>
  <c r="FV85" i="10"/>
  <c r="FU85" i="10"/>
  <c r="FT85" i="10"/>
  <c r="FS85" i="10"/>
  <c r="FR85" i="10"/>
  <c r="FQ85" i="10"/>
  <c r="FP85" i="10"/>
  <c r="FO85" i="10"/>
  <c r="FN85" i="10"/>
  <c r="FM85" i="10"/>
  <c r="FL85" i="10"/>
  <c r="FK85" i="10"/>
  <c r="FJ85" i="10"/>
  <c r="FI85" i="10"/>
  <c r="FH85" i="10"/>
  <c r="FG85" i="10"/>
  <c r="FF85" i="10"/>
  <c r="FE85" i="10"/>
  <c r="FD85" i="10"/>
  <c r="FC85" i="10"/>
  <c r="GG75" i="10"/>
  <c r="GF75" i="10"/>
  <c r="GE75" i="10"/>
  <c r="GD75" i="10"/>
  <c r="GC75" i="10"/>
  <c r="GB75" i="10"/>
  <c r="GA75" i="10"/>
  <c r="FZ75" i="10"/>
  <c r="FY75" i="10"/>
  <c r="FX75" i="10"/>
  <c r="FW75" i="10"/>
  <c r="FV75" i="10"/>
  <c r="FU75" i="10"/>
  <c r="FT75" i="10"/>
  <c r="FS75" i="10"/>
  <c r="FR75" i="10"/>
  <c r="FQ75" i="10"/>
  <c r="FP75" i="10"/>
  <c r="FO75" i="10"/>
  <c r="FN75" i="10"/>
  <c r="FM75" i="10"/>
  <c r="FL75" i="10"/>
  <c r="FK75" i="10"/>
  <c r="FJ75" i="10"/>
  <c r="FI75" i="10"/>
  <c r="FH75" i="10"/>
  <c r="FG75" i="10"/>
  <c r="FF75" i="10"/>
  <c r="FE75" i="10"/>
  <c r="FD75" i="10"/>
  <c r="FC75" i="10"/>
  <c r="GG65" i="10"/>
  <c r="GF65" i="10"/>
  <c r="GE65" i="10"/>
  <c r="GD65" i="10"/>
  <c r="GC65" i="10"/>
  <c r="GB65" i="10"/>
  <c r="GA65" i="10"/>
  <c r="FZ65" i="10"/>
  <c r="FY65" i="10"/>
  <c r="FX65" i="10"/>
  <c r="FW65" i="10"/>
  <c r="FV65" i="10"/>
  <c r="FU65" i="10"/>
  <c r="FT65" i="10"/>
  <c r="FS65" i="10"/>
  <c r="FR65" i="10"/>
  <c r="FQ65" i="10"/>
  <c r="FP65" i="10"/>
  <c r="FO65" i="10"/>
  <c r="FN65" i="10"/>
  <c r="FM65" i="10"/>
  <c r="FL65" i="10"/>
  <c r="FK65" i="10"/>
  <c r="FJ65" i="10"/>
  <c r="FI65" i="10"/>
  <c r="FH65" i="10"/>
  <c r="FG65" i="10"/>
  <c r="FF65" i="10"/>
  <c r="FE65" i="10"/>
  <c r="FD65" i="10"/>
  <c r="FC65" i="10"/>
  <c r="GG55" i="10"/>
  <c r="GF55" i="10"/>
  <c r="GE55" i="10"/>
  <c r="GD55" i="10"/>
  <c r="GC55" i="10"/>
  <c r="GB55" i="10"/>
  <c r="GA55" i="10"/>
  <c r="FZ55" i="10"/>
  <c r="FY55" i="10"/>
  <c r="FX55" i="10"/>
  <c r="FW55" i="10"/>
  <c r="FV55" i="10"/>
  <c r="FU55" i="10"/>
  <c r="FT55" i="10"/>
  <c r="FS55" i="10"/>
  <c r="FR55" i="10"/>
  <c r="FQ55" i="10"/>
  <c r="FP55" i="10"/>
  <c r="FO55" i="10"/>
  <c r="FN55" i="10"/>
  <c r="FM55" i="10"/>
  <c r="FL55" i="10"/>
  <c r="FK55" i="10"/>
  <c r="FJ55" i="10"/>
  <c r="FI55" i="10"/>
  <c r="FH55" i="10"/>
  <c r="FG55" i="10"/>
  <c r="FF55" i="10"/>
  <c r="FE55" i="10"/>
  <c r="FD55" i="10"/>
  <c r="FC55" i="10"/>
  <c r="GG45" i="10"/>
  <c r="GF45" i="10"/>
  <c r="GE45" i="10"/>
  <c r="GD45" i="10"/>
  <c r="GC45" i="10"/>
  <c r="GB45" i="10"/>
  <c r="GA45" i="10"/>
  <c r="FZ45" i="10"/>
  <c r="FY45" i="10"/>
  <c r="FX45" i="10"/>
  <c r="FW45" i="10"/>
  <c r="FV45" i="10"/>
  <c r="FU45" i="10"/>
  <c r="FT45" i="10"/>
  <c r="FS45" i="10"/>
  <c r="FR45" i="10"/>
  <c r="FQ45" i="10"/>
  <c r="FP45" i="10"/>
  <c r="FO45" i="10"/>
  <c r="FN45" i="10"/>
  <c r="FM45" i="10"/>
  <c r="FL45" i="10"/>
  <c r="FK45" i="10"/>
  <c r="FJ45" i="10"/>
  <c r="FI45" i="10"/>
  <c r="FH45" i="10"/>
  <c r="FG45" i="10"/>
  <c r="FF45" i="10"/>
  <c r="FE45" i="10"/>
  <c r="FD45" i="10"/>
  <c r="FC45" i="10"/>
  <c r="GG35" i="10"/>
  <c r="GF35" i="10"/>
  <c r="GE35" i="10"/>
  <c r="GD35" i="10"/>
  <c r="GC35" i="10"/>
  <c r="GB35" i="10"/>
  <c r="GA35" i="10"/>
  <c r="FZ35" i="10"/>
  <c r="FY35" i="10"/>
  <c r="FX35" i="10"/>
  <c r="FW35" i="10"/>
  <c r="FV35" i="10"/>
  <c r="FU35" i="10"/>
  <c r="FT35" i="10"/>
  <c r="FS35" i="10"/>
  <c r="FR35" i="10"/>
  <c r="FQ35" i="10"/>
  <c r="FP35" i="10"/>
  <c r="FO35" i="10"/>
  <c r="FN35" i="10"/>
  <c r="FM35" i="10"/>
  <c r="FL35" i="10"/>
  <c r="FK35" i="10"/>
  <c r="FJ35" i="10"/>
  <c r="FI35" i="10"/>
  <c r="FH35" i="10"/>
  <c r="FG35" i="10"/>
  <c r="FF35" i="10"/>
  <c r="FE35" i="10"/>
  <c r="FD35" i="10"/>
  <c r="FC35" i="10"/>
  <c r="GG25" i="10"/>
  <c r="GF25" i="10"/>
  <c r="GE25" i="10"/>
  <c r="GD25" i="10"/>
  <c r="GC25" i="10"/>
  <c r="GB25" i="10"/>
  <c r="GA25" i="10"/>
  <c r="FZ25" i="10"/>
  <c r="FY25" i="10"/>
  <c r="FX25" i="10"/>
  <c r="FW25" i="10"/>
  <c r="FV25" i="10"/>
  <c r="FU25" i="10"/>
  <c r="FT25" i="10"/>
  <c r="FS25" i="10"/>
  <c r="FR25" i="10"/>
  <c r="FQ25" i="10"/>
  <c r="FP25" i="10"/>
  <c r="FO25" i="10"/>
  <c r="FN25" i="10"/>
  <c r="FM25" i="10"/>
  <c r="FL25" i="10"/>
  <c r="FK25" i="10"/>
  <c r="FJ25" i="10"/>
  <c r="FI25" i="10"/>
  <c r="FH25" i="10"/>
  <c r="FG25" i="10"/>
  <c r="FF25" i="10"/>
  <c r="FE25" i="10"/>
  <c r="FD25" i="10"/>
  <c r="FC25" i="10"/>
  <c r="GG15" i="10"/>
  <c r="GF15" i="10"/>
  <c r="GE15" i="10"/>
  <c r="GD15" i="10"/>
  <c r="GC15" i="10"/>
  <c r="GB15" i="10"/>
  <c r="GA15" i="10"/>
  <c r="FZ15" i="10"/>
  <c r="FY15" i="10"/>
  <c r="FX15" i="10"/>
  <c r="FW15" i="10"/>
  <c r="FV15" i="10"/>
  <c r="FU15" i="10"/>
  <c r="FT15" i="10"/>
  <c r="FS15" i="10"/>
  <c r="FR15" i="10"/>
  <c r="FQ15" i="10"/>
  <c r="FP15" i="10"/>
  <c r="FO15" i="10"/>
  <c r="FN15" i="10"/>
  <c r="FM15" i="10"/>
  <c r="FL15" i="10"/>
  <c r="FK15" i="10"/>
  <c r="FJ15" i="10"/>
  <c r="FI15" i="10"/>
  <c r="FH15" i="10"/>
  <c r="FG15" i="10"/>
  <c r="FF15" i="10"/>
  <c r="FE15" i="10"/>
  <c r="FD15" i="10"/>
  <c r="FC15" i="10"/>
  <c r="GG5" i="10"/>
  <c r="GF5" i="10"/>
  <c r="GE5" i="10"/>
  <c r="GD5" i="10"/>
  <c r="GC5" i="10"/>
  <c r="GB5" i="10"/>
  <c r="GA5" i="10"/>
  <c r="FZ5" i="10"/>
  <c r="FY5" i="10"/>
  <c r="FX5" i="10"/>
  <c r="FW5" i="10"/>
  <c r="FV5" i="10"/>
  <c r="FU5" i="10"/>
  <c r="FT5" i="10"/>
  <c r="FS5" i="10"/>
  <c r="FR5" i="10"/>
  <c r="FQ5" i="10"/>
  <c r="FP5" i="10"/>
  <c r="FO5" i="10"/>
  <c r="FN5" i="10"/>
  <c r="FM5" i="10"/>
  <c r="FL5" i="10"/>
  <c r="FK5" i="10"/>
  <c r="FJ5" i="10"/>
  <c r="FI5" i="10"/>
  <c r="FH5" i="10"/>
  <c r="FG5" i="10"/>
  <c r="FF5" i="10"/>
  <c r="FE5" i="10"/>
  <c r="FD5" i="10"/>
  <c r="FC5" i="10"/>
  <c r="FB125" i="10"/>
  <c r="FA125" i="10"/>
  <c r="EZ125" i="10"/>
  <c r="EY125" i="10"/>
  <c r="EX125" i="10"/>
  <c r="EW125" i="10"/>
  <c r="EV125" i="10"/>
  <c r="EU125" i="10"/>
  <c r="ET125" i="10"/>
  <c r="ES125" i="10"/>
  <c r="ER125" i="10"/>
  <c r="EQ125" i="10"/>
  <c r="EP125" i="10"/>
  <c r="EO125" i="10"/>
  <c r="EN125" i="10"/>
  <c r="EM125" i="10"/>
  <c r="EL125" i="10"/>
  <c r="EK125" i="10"/>
  <c r="EJ125" i="10"/>
  <c r="EI125" i="10"/>
  <c r="EH125" i="10"/>
  <c r="EG125" i="10"/>
  <c r="EF125" i="10"/>
  <c r="EE125" i="10"/>
  <c r="ED125" i="10"/>
  <c r="EC125" i="10"/>
  <c r="EB125" i="10"/>
  <c r="EA125" i="10"/>
  <c r="DZ125" i="10"/>
  <c r="DY125" i="10"/>
  <c r="DX125" i="10"/>
  <c r="FB115" i="10"/>
  <c r="FA115" i="10"/>
  <c r="EZ115" i="10"/>
  <c r="EY115" i="10"/>
  <c r="EX115" i="10"/>
  <c r="EW115" i="10"/>
  <c r="EV115" i="10"/>
  <c r="EU115" i="10"/>
  <c r="ET115" i="10"/>
  <c r="ES115" i="10"/>
  <c r="ER115" i="10"/>
  <c r="EQ115" i="10"/>
  <c r="EP115" i="10"/>
  <c r="EO115" i="10"/>
  <c r="EN115" i="10"/>
  <c r="EM115" i="10"/>
  <c r="EL115" i="10"/>
  <c r="EK115" i="10"/>
  <c r="EJ115" i="10"/>
  <c r="EI115" i="10"/>
  <c r="EH115" i="10"/>
  <c r="EG115" i="10"/>
  <c r="EF115" i="10"/>
  <c r="EE115" i="10"/>
  <c r="ED115" i="10"/>
  <c r="EC115" i="10"/>
  <c r="EB115" i="10"/>
  <c r="EA115" i="10"/>
  <c r="DZ115" i="10"/>
  <c r="DY115" i="10"/>
  <c r="DX115" i="10"/>
  <c r="FB105" i="10"/>
  <c r="FA105" i="10"/>
  <c r="EZ105" i="10"/>
  <c r="EY105" i="10"/>
  <c r="EX105" i="10"/>
  <c r="EW105" i="10"/>
  <c r="EV105" i="10"/>
  <c r="EU105" i="10"/>
  <c r="ET105" i="10"/>
  <c r="ES105" i="10"/>
  <c r="ER105" i="10"/>
  <c r="EQ105" i="10"/>
  <c r="EP105" i="10"/>
  <c r="EO105" i="10"/>
  <c r="EN105" i="10"/>
  <c r="EM105" i="10"/>
  <c r="EL105" i="10"/>
  <c r="EK105" i="10"/>
  <c r="EJ105" i="10"/>
  <c r="EI105" i="10"/>
  <c r="EH105" i="10"/>
  <c r="EG105" i="10"/>
  <c r="EF105" i="10"/>
  <c r="EE105" i="10"/>
  <c r="ED105" i="10"/>
  <c r="EC105" i="10"/>
  <c r="EB105" i="10"/>
  <c r="EA105" i="10"/>
  <c r="DZ105" i="10"/>
  <c r="DY105" i="10"/>
  <c r="DX105" i="10"/>
  <c r="FB95" i="10"/>
  <c r="FA95" i="10"/>
  <c r="EZ95" i="10"/>
  <c r="EY95" i="10"/>
  <c r="EX95" i="10"/>
  <c r="EW95" i="10"/>
  <c r="EV95" i="10"/>
  <c r="EU95" i="10"/>
  <c r="ET95" i="10"/>
  <c r="ES95" i="10"/>
  <c r="ER95" i="10"/>
  <c r="EQ95" i="10"/>
  <c r="EP95" i="10"/>
  <c r="EO95" i="10"/>
  <c r="EN95" i="10"/>
  <c r="EM95" i="10"/>
  <c r="EL95" i="10"/>
  <c r="EK95" i="10"/>
  <c r="EJ95" i="10"/>
  <c r="EI95" i="10"/>
  <c r="EH95" i="10"/>
  <c r="EG95" i="10"/>
  <c r="EF95" i="10"/>
  <c r="EE95" i="10"/>
  <c r="ED95" i="10"/>
  <c r="EC95" i="10"/>
  <c r="EB95" i="10"/>
  <c r="EA95" i="10"/>
  <c r="DZ95" i="10"/>
  <c r="DY95" i="10"/>
  <c r="DX95" i="10"/>
  <c r="FB85" i="10"/>
  <c r="FA85" i="10"/>
  <c r="EZ85" i="10"/>
  <c r="EY85" i="10"/>
  <c r="EX85" i="10"/>
  <c r="EW85" i="10"/>
  <c r="EV85" i="10"/>
  <c r="EU85" i="10"/>
  <c r="ET85" i="10"/>
  <c r="ES85" i="10"/>
  <c r="ER85" i="10"/>
  <c r="EQ85" i="10"/>
  <c r="EP85" i="10"/>
  <c r="EO85" i="10"/>
  <c r="EN85" i="10"/>
  <c r="EM85" i="10"/>
  <c r="EL85" i="10"/>
  <c r="EK85" i="10"/>
  <c r="EJ85" i="10"/>
  <c r="EI85" i="10"/>
  <c r="EH85" i="10"/>
  <c r="EG85" i="10"/>
  <c r="EF85" i="10"/>
  <c r="EE85" i="10"/>
  <c r="ED85" i="10"/>
  <c r="EC85" i="10"/>
  <c r="EB85" i="10"/>
  <c r="EA85" i="10"/>
  <c r="DZ85" i="10"/>
  <c r="DY85" i="10"/>
  <c r="DX85" i="10"/>
  <c r="FB75" i="10"/>
  <c r="FA75" i="10"/>
  <c r="EZ75" i="10"/>
  <c r="EY75" i="10"/>
  <c r="EX75" i="10"/>
  <c r="EW75" i="10"/>
  <c r="EV75" i="10"/>
  <c r="EU75" i="10"/>
  <c r="ET75" i="10"/>
  <c r="ES75" i="10"/>
  <c r="ER75" i="10"/>
  <c r="EQ75" i="10"/>
  <c r="EP75" i="10"/>
  <c r="EO75" i="10"/>
  <c r="EN75" i="10"/>
  <c r="EM75" i="10"/>
  <c r="EL75" i="10"/>
  <c r="EK75" i="10"/>
  <c r="EJ75" i="10"/>
  <c r="EI75" i="10"/>
  <c r="EH75" i="10"/>
  <c r="EG75" i="10"/>
  <c r="EF75" i="10"/>
  <c r="EE75" i="10"/>
  <c r="ED75" i="10"/>
  <c r="EC75" i="10"/>
  <c r="EB75" i="10"/>
  <c r="EA75" i="10"/>
  <c r="DZ75" i="10"/>
  <c r="DY75" i="10"/>
  <c r="DX75" i="10"/>
  <c r="FB65" i="10"/>
  <c r="FA65" i="10"/>
  <c r="EZ65" i="10"/>
  <c r="EY65" i="10"/>
  <c r="EX65" i="10"/>
  <c r="EW65" i="10"/>
  <c r="EV65" i="10"/>
  <c r="EU65" i="10"/>
  <c r="ET65" i="10"/>
  <c r="ES65" i="10"/>
  <c r="ER65" i="10"/>
  <c r="EQ65" i="10"/>
  <c r="EP65" i="10"/>
  <c r="EO65" i="10"/>
  <c r="EN65" i="10"/>
  <c r="EM65" i="10"/>
  <c r="EL65" i="10"/>
  <c r="EK65" i="10"/>
  <c r="EJ65" i="10"/>
  <c r="EI65" i="10"/>
  <c r="EH65" i="10"/>
  <c r="EG65" i="10"/>
  <c r="EF65" i="10"/>
  <c r="EE65" i="10"/>
  <c r="ED65" i="10"/>
  <c r="EC65" i="10"/>
  <c r="EB65" i="10"/>
  <c r="EA65" i="10"/>
  <c r="DZ65" i="10"/>
  <c r="DY65" i="10"/>
  <c r="DX65" i="10"/>
  <c r="FB55" i="10"/>
  <c r="FA55" i="10"/>
  <c r="EZ55" i="10"/>
  <c r="EY55" i="10"/>
  <c r="EX55" i="10"/>
  <c r="EW55" i="10"/>
  <c r="EV55" i="10"/>
  <c r="EU55" i="10"/>
  <c r="ET55" i="10"/>
  <c r="ES55" i="10"/>
  <c r="ER55" i="10"/>
  <c r="EQ55" i="10"/>
  <c r="EP55" i="10"/>
  <c r="EO55" i="10"/>
  <c r="EN55" i="10"/>
  <c r="EM55" i="10"/>
  <c r="EL55" i="10"/>
  <c r="EK55" i="10"/>
  <c r="EJ55" i="10"/>
  <c r="EI55" i="10"/>
  <c r="EH55" i="10"/>
  <c r="EG55" i="10"/>
  <c r="EF55" i="10"/>
  <c r="EE55" i="10"/>
  <c r="ED55" i="10"/>
  <c r="EC55" i="10"/>
  <c r="EB55" i="10"/>
  <c r="EA55" i="10"/>
  <c r="DZ55" i="10"/>
  <c r="DY55" i="10"/>
  <c r="DX55" i="10"/>
  <c r="FB45" i="10"/>
  <c r="FA45" i="10"/>
  <c r="EZ45" i="10"/>
  <c r="EY45" i="10"/>
  <c r="EX45" i="10"/>
  <c r="EW45" i="10"/>
  <c r="EV45" i="10"/>
  <c r="EU45" i="10"/>
  <c r="ET45" i="10"/>
  <c r="ES45" i="10"/>
  <c r="ER45" i="10"/>
  <c r="EQ45" i="10"/>
  <c r="EP45" i="10"/>
  <c r="EO45" i="10"/>
  <c r="EN45" i="10"/>
  <c r="EM45" i="10"/>
  <c r="EL45" i="10"/>
  <c r="EK45" i="10"/>
  <c r="EJ45" i="10"/>
  <c r="EI45" i="10"/>
  <c r="EH45" i="10"/>
  <c r="EG45" i="10"/>
  <c r="EF45" i="10"/>
  <c r="EE45" i="10"/>
  <c r="ED45" i="10"/>
  <c r="EC45" i="10"/>
  <c r="EB45" i="10"/>
  <c r="EA45" i="10"/>
  <c r="DZ45" i="10"/>
  <c r="DY45" i="10"/>
  <c r="DX45" i="10"/>
  <c r="FB35" i="10"/>
  <c r="FA35" i="10"/>
  <c r="EZ35" i="10"/>
  <c r="EY35" i="10"/>
  <c r="EX35" i="10"/>
  <c r="EW35" i="10"/>
  <c r="EV35" i="10"/>
  <c r="EU35" i="10"/>
  <c r="ET35" i="10"/>
  <c r="ES35" i="10"/>
  <c r="ER35" i="10"/>
  <c r="EQ35" i="10"/>
  <c r="EP35" i="10"/>
  <c r="EO35" i="10"/>
  <c r="EN35" i="10"/>
  <c r="EM35" i="10"/>
  <c r="EL35" i="10"/>
  <c r="EK35" i="10"/>
  <c r="EJ35" i="10"/>
  <c r="EI35" i="10"/>
  <c r="EH35" i="10"/>
  <c r="EG35" i="10"/>
  <c r="EF35" i="10"/>
  <c r="EE35" i="10"/>
  <c r="ED35" i="10"/>
  <c r="EC35" i="10"/>
  <c r="EB35" i="10"/>
  <c r="EA35" i="10"/>
  <c r="DZ35" i="10"/>
  <c r="DY35" i="10"/>
  <c r="DX35" i="10"/>
  <c r="FB25" i="10"/>
  <c r="FA25" i="10"/>
  <c r="EZ25" i="10"/>
  <c r="EY25" i="10"/>
  <c r="EX25" i="10"/>
  <c r="EW25" i="10"/>
  <c r="EV25" i="10"/>
  <c r="EU25" i="10"/>
  <c r="ET25" i="10"/>
  <c r="ES25" i="10"/>
  <c r="ER25" i="10"/>
  <c r="EQ25" i="10"/>
  <c r="EP25" i="10"/>
  <c r="EO25" i="10"/>
  <c r="EN25" i="10"/>
  <c r="EM25" i="10"/>
  <c r="EL25" i="10"/>
  <c r="EK25" i="10"/>
  <c r="EJ25" i="10"/>
  <c r="EI25" i="10"/>
  <c r="EH25" i="10"/>
  <c r="EG25" i="10"/>
  <c r="EF25" i="10"/>
  <c r="EE25" i="10"/>
  <c r="ED25" i="10"/>
  <c r="EC25" i="10"/>
  <c r="EB25" i="10"/>
  <c r="EA25" i="10"/>
  <c r="DZ25" i="10"/>
  <c r="DY25" i="10"/>
  <c r="DX25" i="10"/>
  <c r="FB15" i="10"/>
  <c r="FA15" i="10"/>
  <c r="EZ15" i="10"/>
  <c r="EY15" i="10"/>
  <c r="EX15" i="10"/>
  <c r="EW15" i="10"/>
  <c r="EV15" i="10"/>
  <c r="EU15" i="10"/>
  <c r="ET15" i="10"/>
  <c r="ES15" i="10"/>
  <c r="ER15" i="10"/>
  <c r="EQ15" i="10"/>
  <c r="EP15" i="10"/>
  <c r="EO15" i="10"/>
  <c r="EN15" i="10"/>
  <c r="EM15" i="10"/>
  <c r="EL15" i="10"/>
  <c r="EK15" i="10"/>
  <c r="EJ15" i="10"/>
  <c r="EI15" i="10"/>
  <c r="EH15" i="10"/>
  <c r="EG15" i="10"/>
  <c r="EF15" i="10"/>
  <c r="EE15" i="10"/>
  <c r="ED15" i="10"/>
  <c r="EC15" i="10"/>
  <c r="EB15" i="10"/>
  <c r="EA15" i="10"/>
  <c r="DZ15" i="10"/>
  <c r="DY15" i="10"/>
  <c r="DX15" i="10"/>
  <c r="FB5" i="10"/>
  <c r="FA5" i="10"/>
  <c r="EZ5" i="10"/>
  <c r="EY5" i="10"/>
  <c r="EX5" i="10"/>
  <c r="EW5" i="10"/>
  <c r="EV5" i="10"/>
  <c r="EU5" i="10"/>
  <c r="ET5" i="10"/>
  <c r="ES5" i="10"/>
  <c r="ER5" i="10"/>
  <c r="EQ5" i="10"/>
  <c r="EP5" i="10"/>
  <c r="EO5" i="10"/>
  <c r="EN5" i="10"/>
  <c r="EM5" i="10"/>
  <c r="EL5" i="10"/>
  <c r="EK5" i="10"/>
  <c r="EJ5" i="10"/>
  <c r="EI5" i="10"/>
  <c r="EH5" i="10"/>
  <c r="EG5" i="10"/>
  <c r="EF5" i="10"/>
  <c r="EE5" i="10"/>
  <c r="ED5" i="10"/>
  <c r="EC5" i="10"/>
  <c r="EB5" i="10"/>
  <c r="EA5" i="10"/>
  <c r="DZ5" i="10"/>
  <c r="DY5" i="10"/>
  <c r="DX5" i="10"/>
  <c r="DW125" i="10"/>
  <c r="DV125" i="10"/>
  <c r="DU125" i="10"/>
  <c r="DT125" i="10"/>
  <c r="DS125" i="10"/>
  <c r="DR125" i="10"/>
  <c r="DQ125" i="10"/>
  <c r="DP125" i="10"/>
  <c r="DO125" i="10"/>
  <c r="DN125" i="10"/>
  <c r="DM125" i="10"/>
  <c r="DL125" i="10"/>
  <c r="DK125" i="10"/>
  <c r="DJ125" i="10"/>
  <c r="DI125" i="10"/>
  <c r="DH125" i="10"/>
  <c r="DG125" i="10"/>
  <c r="DF125" i="10"/>
  <c r="DE125" i="10"/>
  <c r="DD125" i="10"/>
  <c r="DC125" i="10"/>
  <c r="DB125" i="10"/>
  <c r="DA125" i="10"/>
  <c r="CZ125" i="10"/>
  <c r="CY125" i="10"/>
  <c r="CX125" i="10"/>
  <c r="CW125" i="10"/>
  <c r="CV125" i="10"/>
  <c r="CU125" i="10"/>
  <c r="CT125" i="10"/>
  <c r="CS125" i="10"/>
  <c r="DW115" i="10"/>
  <c r="DV115" i="10"/>
  <c r="DU115" i="10"/>
  <c r="DT115" i="10"/>
  <c r="DS115" i="10"/>
  <c r="DR115" i="10"/>
  <c r="DQ115" i="10"/>
  <c r="DP115" i="10"/>
  <c r="DO115" i="10"/>
  <c r="DN115" i="10"/>
  <c r="DM115" i="10"/>
  <c r="DL115" i="10"/>
  <c r="DK115" i="10"/>
  <c r="DJ115" i="10"/>
  <c r="DI115" i="10"/>
  <c r="DH115" i="10"/>
  <c r="DG115" i="10"/>
  <c r="DF115" i="10"/>
  <c r="DE115" i="10"/>
  <c r="DD115" i="10"/>
  <c r="DC115" i="10"/>
  <c r="DB115" i="10"/>
  <c r="DA115" i="10"/>
  <c r="CZ115" i="10"/>
  <c r="CY115" i="10"/>
  <c r="CX115" i="10"/>
  <c r="CW115" i="10"/>
  <c r="CV115" i="10"/>
  <c r="CU115" i="10"/>
  <c r="CT115" i="10"/>
  <c r="CS115" i="10"/>
  <c r="DW105" i="10"/>
  <c r="DV105" i="10"/>
  <c r="DU105" i="10"/>
  <c r="DT105" i="10"/>
  <c r="DS105" i="10"/>
  <c r="DR105" i="10"/>
  <c r="DQ105" i="10"/>
  <c r="DP105" i="10"/>
  <c r="DO105" i="10"/>
  <c r="DN105" i="10"/>
  <c r="DM105" i="10"/>
  <c r="DL105" i="10"/>
  <c r="DK105" i="10"/>
  <c r="DJ105" i="10"/>
  <c r="DI105" i="10"/>
  <c r="DH105" i="10"/>
  <c r="DG105" i="10"/>
  <c r="DF105" i="10"/>
  <c r="DE105" i="10"/>
  <c r="DD105" i="10"/>
  <c r="DC105" i="10"/>
  <c r="DB105" i="10"/>
  <c r="DA105" i="10"/>
  <c r="CZ105" i="10"/>
  <c r="CY105" i="10"/>
  <c r="CX105" i="10"/>
  <c r="CW105" i="10"/>
  <c r="CV105" i="10"/>
  <c r="CU105" i="10"/>
  <c r="CT105" i="10"/>
  <c r="CS105" i="10"/>
  <c r="DW95" i="10"/>
  <c r="DV95" i="10"/>
  <c r="DU95" i="10"/>
  <c r="DT95" i="10"/>
  <c r="DS95" i="10"/>
  <c r="DR95" i="10"/>
  <c r="DQ95" i="10"/>
  <c r="DP95" i="10"/>
  <c r="DO95" i="10"/>
  <c r="DN95" i="10"/>
  <c r="DM95" i="10"/>
  <c r="DL95" i="10"/>
  <c r="DK95" i="10"/>
  <c r="DJ95" i="10"/>
  <c r="DI95" i="10"/>
  <c r="DH95" i="10"/>
  <c r="DG95" i="10"/>
  <c r="DF95" i="10"/>
  <c r="DE95" i="10"/>
  <c r="DD95" i="10"/>
  <c r="DC95" i="10"/>
  <c r="DB95" i="10"/>
  <c r="DA95" i="10"/>
  <c r="CZ95" i="10"/>
  <c r="CY95" i="10"/>
  <c r="CX95" i="10"/>
  <c r="CW95" i="10"/>
  <c r="CV95" i="10"/>
  <c r="CU95" i="10"/>
  <c r="CT95" i="10"/>
  <c r="CS95" i="10"/>
  <c r="DW85" i="10"/>
  <c r="DV85" i="10"/>
  <c r="DU85" i="10"/>
  <c r="DT85" i="10"/>
  <c r="DS85" i="10"/>
  <c r="DR85" i="10"/>
  <c r="DQ85" i="10"/>
  <c r="DP85" i="10"/>
  <c r="DO85" i="10"/>
  <c r="DN85" i="10"/>
  <c r="DM85" i="10"/>
  <c r="DL85" i="10"/>
  <c r="DK85" i="10"/>
  <c r="DJ85" i="10"/>
  <c r="DI85" i="10"/>
  <c r="DH85" i="10"/>
  <c r="DG85" i="10"/>
  <c r="DF85" i="10"/>
  <c r="DE85" i="10"/>
  <c r="DD85" i="10"/>
  <c r="DC85" i="10"/>
  <c r="DB85" i="10"/>
  <c r="DA85" i="10"/>
  <c r="CZ85" i="10"/>
  <c r="CY85" i="10"/>
  <c r="CX85" i="10"/>
  <c r="CW85" i="10"/>
  <c r="CV85" i="10"/>
  <c r="CU85" i="10"/>
  <c r="CT85" i="10"/>
  <c r="CS85" i="10"/>
  <c r="DW75" i="10"/>
  <c r="DV75" i="10"/>
  <c r="DU75" i="10"/>
  <c r="DT75" i="10"/>
  <c r="DS75" i="10"/>
  <c r="DR75" i="10"/>
  <c r="DQ75" i="10"/>
  <c r="DP75" i="10"/>
  <c r="DO75" i="10"/>
  <c r="DN75" i="10"/>
  <c r="DM75" i="10"/>
  <c r="DL75" i="10"/>
  <c r="DK75" i="10"/>
  <c r="DJ75" i="10"/>
  <c r="DI75" i="10"/>
  <c r="DH75" i="10"/>
  <c r="DG75" i="10"/>
  <c r="DF75" i="10"/>
  <c r="DE75" i="10"/>
  <c r="DD75" i="10"/>
  <c r="DC75" i="10"/>
  <c r="DB75" i="10"/>
  <c r="DA75" i="10"/>
  <c r="CZ75" i="10"/>
  <c r="CY75" i="10"/>
  <c r="CX75" i="10"/>
  <c r="CW75" i="10"/>
  <c r="CV75" i="10"/>
  <c r="CU75" i="10"/>
  <c r="CT75" i="10"/>
  <c r="CS75" i="10"/>
  <c r="DW65" i="10"/>
  <c r="DV65" i="10"/>
  <c r="DU65" i="10"/>
  <c r="DT65" i="10"/>
  <c r="DS65" i="10"/>
  <c r="DR65" i="10"/>
  <c r="DQ65" i="10"/>
  <c r="DP65" i="10"/>
  <c r="DO65" i="10"/>
  <c r="DN65" i="10"/>
  <c r="DM65" i="10"/>
  <c r="DL65" i="10"/>
  <c r="DK65" i="10"/>
  <c r="DJ65" i="10"/>
  <c r="DI65" i="10"/>
  <c r="DH65" i="10"/>
  <c r="DG65" i="10"/>
  <c r="DF65" i="10"/>
  <c r="DE65" i="10"/>
  <c r="DD65" i="10"/>
  <c r="DC65" i="10"/>
  <c r="DB65" i="10"/>
  <c r="DA65" i="10"/>
  <c r="CZ65" i="10"/>
  <c r="CY65" i="10"/>
  <c r="CX65" i="10"/>
  <c r="CW65" i="10"/>
  <c r="CV65" i="10"/>
  <c r="CU65" i="10"/>
  <c r="CT65" i="10"/>
  <c r="CS65" i="10"/>
  <c r="DW55" i="10"/>
  <c r="DV55" i="10"/>
  <c r="DU55" i="10"/>
  <c r="DT55" i="10"/>
  <c r="DS55" i="10"/>
  <c r="DR55" i="10"/>
  <c r="DQ55" i="10"/>
  <c r="DP55" i="10"/>
  <c r="DO55" i="10"/>
  <c r="DN55" i="10"/>
  <c r="DM55" i="10"/>
  <c r="DL55" i="10"/>
  <c r="DK55" i="10"/>
  <c r="DJ55" i="10"/>
  <c r="DI55" i="10"/>
  <c r="DH55" i="10"/>
  <c r="DG55" i="10"/>
  <c r="DF55" i="10"/>
  <c r="DE55" i="10"/>
  <c r="DD55" i="10"/>
  <c r="DC55" i="10"/>
  <c r="DB55" i="10"/>
  <c r="DA55" i="10"/>
  <c r="CZ55" i="10"/>
  <c r="CY55" i="10"/>
  <c r="CX55" i="10"/>
  <c r="CW55" i="10"/>
  <c r="CV55" i="10"/>
  <c r="CU55" i="10"/>
  <c r="CT55" i="10"/>
  <c r="CS55" i="10"/>
  <c r="DW45" i="10"/>
  <c r="DV45" i="10"/>
  <c r="DU45" i="10"/>
  <c r="DT45" i="10"/>
  <c r="DS45" i="10"/>
  <c r="DR45" i="10"/>
  <c r="DQ45" i="10"/>
  <c r="DP45" i="10"/>
  <c r="DO45" i="10"/>
  <c r="DN45" i="10"/>
  <c r="DM45" i="10"/>
  <c r="DL45" i="10"/>
  <c r="DK45" i="10"/>
  <c r="DJ45" i="10"/>
  <c r="DI45" i="10"/>
  <c r="DH45" i="10"/>
  <c r="DG45" i="10"/>
  <c r="DF45" i="10"/>
  <c r="DE45" i="10"/>
  <c r="DD45" i="10"/>
  <c r="DC45" i="10"/>
  <c r="DB45" i="10"/>
  <c r="DA45" i="10"/>
  <c r="CZ45" i="10"/>
  <c r="CY45" i="10"/>
  <c r="CX45" i="10"/>
  <c r="CW45" i="10"/>
  <c r="CV45" i="10"/>
  <c r="CU45" i="10"/>
  <c r="CT45" i="10"/>
  <c r="CS45" i="10"/>
  <c r="DW35" i="10"/>
  <c r="DV35" i="10"/>
  <c r="DU35" i="10"/>
  <c r="DT35" i="10"/>
  <c r="DS35" i="10"/>
  <c r="DR35" i="10"/>
  <c r="DQ35" i="10"/>
  <c r="DP35" i="10"/>
  <c r="DO35" i="10"/>
  <c r="DN35" i="10"/>
  <c r="DM35" i="10"/>
  <c r="DL35" i="10"/>
  <c r="DK35" i="10"/>
  <c r="DJ35" i="10"/>
  <c r="DI35" i="10"/>
  <c r="DH35" i="10"/>
  <c r="DG35" i="10"/>
  <c r="DF35" i="10"/>
  <c r="DE35" i="10"/>
  <c r="DD35" i="10"/>
  <c r="DC35" i="10"/>
  <c r="DB35" i="10"/>
  <c r="DA35" i="10"/>
  <c r="CZ35" i="10"/>
  <c r="CY35" i="10"/>
  <c r="CX35" i="10"/>
  <c r="CW35" i="10"/>
  <c r="CV35" i="10"/>
  <c r="CU35" i="10"/>
  <c r="CT35" i="10"/>
  <c r="CS35" i="10"/>
  <c r="DW25" i="10"/>
  <c r="DV25" i="10"/>
  <c r="DU25" i="10"/>
  <c r="DT25" i="10"/>
  <c r="DS25" i="10"/>
  <c r="DR25" i="10"/>
  <c r="DQ25" i="10"/>
  <c r="DP25" i="10"/>
  <c r="DO25" i="10"/>
  <c r="DN25" i="10"/>
  <c r="DM25" i="10"/>
  <c r="DL25" i="10"/>
  <c r="DK25" i="10"/>
  <c r="DJ25" i="10"/>
  <c r="DI25" i="10"/>
  <c r="DH25" i="10"/>
  <c r="DG25" i="10"/>
  <c r="DF25" i="10"/>
  <c r="DE25" i="10"/>
  <c r="DD25" i="10"/>
  <c r="DC25" i="10"/>
  <c r="DB25" i="10"/>
  <c r="DA25" i="10"/>
  <c r="CZ25" i="10"/>
  <c r="CY25" i="10"/>
  <c r="CX25" i="10"/>
  <c r="CW25" i="10"/>
  <c r="CV25" i="10"/>
  <c r="CU25" i="10"/>
  <c r="CT25" i="10"/>
  <c r="CS25" i="10"/>
  <c r="DW15" i="10"/>
  <c r="DV15" i="10"/>
  <c r="DU15" i="10"/>
  <c r="DT15" i="10"/>
  <c r="DS15" i="10"/>
  <c r="DR15" i="10"/>
  <c r="DQ15" i="10"/>
  <c r="DP15" i="10"/>
  <c r="DO15" i="10"/>
  <c r="DN15" i="10"/>
  <c r="DM15" i="10"/>
  <c r="DL15" i="10"/>
  <c r="DK15" i="10"/>
  <c r="DJ15" i="10"/>
  <c r="DI15" i="10"/>
  <c r="DH15" i="10"/>
  <c r="DG15" i="10"/>
  <c r="DF15" i="10"/>
  <c r="DE15" i="10"/>
  <c r="DD15" i="10"/>
  <c r="DC15" i="10"/>
  <c r="DB15" i="10"/>
  <c r="DA15" i="10"/>
  <c r="CZ15" i="10"/>
  <c r="CY15" i="10"/>
  <c r="CX15" i="10"/>
  <c r="CW15" i="10"/>
  <c r="CV15" i="10"/>
  <c r="CU15" i="10"/>
  <c r="CT15" i="10"/>
  <c r="CS15" i="10"/>
  <c r="DW5" i="10"/>
  <c r="DV5" i="10"/>
  <c r="DU5" i="10"/>
  <c r="DT5" i="10"/>
  <c r="DS5" i="10"/>
  <c r="DR5" i="10"/>
  <c r="DQ5" i="10"/>
  <c r="DP5" i="10"/>
  <c r="DO5" i="10"/>
  <c r="DN5" i="10"/>
  <c r="DM5" i="10"/>
  <c r="DL5" i="10"/>
  <c r="DK5" i="10"/>
  <c r="DJ5" i="10"/>
  <c r="DI5" i="10"/>
  <c r="DH5" i="10"/>
  <c r="DG5" i="10"/>
  <c r="DF5" i="10"/>
  <c r="DE5" i="10"/>
  <c r="DD5" i="10"/>
  <c r="DC5" i="10"/>
  <c r="DB5" i="10"/>
  <c r="DA5" i="10"/>
  <c r="CZ5" i="10"/>
  <c r="CY5" i="10"/>
  <c r="CX5" i="10"/>
  <c r="CW5" i="10"/>
  <c r="CV5" i="10"/>
  <c r="CU5" i="10"/>
  <c r="CT5" i="10"/>
  <c r="CS5" i="10"/>
  <c r="CR125" i="10"/>
  <c r="CQ125" i="10"/>
  <c r="CP125" i="10"/>
  <c r="CO125" i="10"/>
  <c r="CN125" i="10"/>
  <c r="CM125" i="10"/>
  <c r="CL125" i="10"/>
  <c r="CK125" i="10"/>
  <c r="CJ125" i="10"/>
  <c r="CI125" i="10"/>
  <c r="CH125" i="10"/>
  <c r="CG125" i="10"/>
  <c r="CF125" i="10"/>
  <c r="CE125" i="10"/>
  <c r="CD125" i="10"/>
  <c r="CC125" i="10"/>
  <c r="CB125" i="10"/>
  <c r="CA125" i="10"/>
  <c r="BZ125" i="10"/>
  <c r="BY125" i="10"/>
  <c r="BX125" i="10"/>
  <c r="BW125" i="10"/>
  <c r="BV125" i="10"/>
  <c r="BU125" i="10"/>
  <c r="BT125" i="10"/>
  <c r="BS125" i="10"/>
  <c r="BR125" i="10"/>
  <c r="BQ125" i="10"/>
  <c r="BP125" i="10"/>
  <c r="BO125" i="10"/>
  <c r="BN125" i="10"/>
  <c r="CR115" i="10"/>
  <c r="CQ115" i="10"/>
  <c r="CP115" i="10"/>
  <c r="CO115" i="10"/>
  <c r="CN115" i="10"/>
  <c r="CM115" i="10"/>
  <c r="CL115" i="10"/>
  <c r="CK115" i="10"/>
  <c r="CJ115" i="10"/>
  <c r="CI115" i="10"/>
  <c r="CH115" i="10"/>
  <c r="CG115" i="10"/>
  <c r="CF115" i="10"/>
  <c r="CE115" i="10"/>
  <c r="CD115" i="10"/>
  <c r="CC115" i="10"/>
  <c r="CB115" i="10"/>
  <c r="CA115" i="10"/>
  <c r="BZ115" i="10"/>
  <c r="BY115" i="10"/>
  <c r="BX115" i="10"/>
  <c r="BW115" i="10"/>
  <c r="BV115" i="10"/>
  <c r="BU115" i="10"/>
  <c r="BT115" i="10"/>
  <c r="BS115" i="10"/>
  <c r="BR115" i="10"/>
  <c r="BQ115" i="10"/>
  <c r="BP115" i="10"/>
  <c r="BO115" i="10"/>
  <c r="BN115" i="10"/>
  <c r="CR105" i="10"/>
  <c r="CQ105" i="10"/>
  <c r="CP105" i="10"/>
  <c r="CO105" i="10"/>
  <c r="CN105" i="10"/>
  <c r="CM105" i="10"/>
  <c r="CL105" i="10"/>
  <c r="CK105" i="10"/>
  <c r="CJ105" i="10"/>
  <c r="CI105" i="10"/>
  <c r="CH105" i="10"/>
  <c r="CG105" i="10"/>
  <c r="CF105" i="10"/>
  <c r="CE105" i="10"/>
  <c r="CD105" i="10"/>
  <c r="CC105" i="10"/>
  <c r="CB105" i="10"/>
  <c r="CA105" i="10"/>
  <c r="BZ105" i="10"/>
  <c r="BY105" i="10"/>
  <c r="BX105" i="10"/>
  <c r="BW105" i="10"/>
  <c r="BV105" i="10"/>
  <c r="BU105" i="10"/>
  <c r="BT105" i="10"/>
  <c r="BS105" i="10"/>
  <c r="BR105" i="10"/>
  <c r="BQ105" i="10"/>
  <c r="BP105" i="10"/>
  <c r="BO105" i="10"/>
  <c r="BN105" i="10"/>
  <c r="CR95" i="10"/>
  <c r="CQ95" i="10"/>
  <c r="CP95" i="10"/>
  <c r="CO95" i="10"/>
  <c r="CN95" i="10"/>
  <c r="CM95" i="10"/>
  <c r="CL95" i="10"/>
  <c r="CK95" i="10"/>
  <c r="CJ95" i="10"/>
  <c r="CI95" i="10"/>
  <c r="CH95" i="10"/>
  <c r="CG95" i="10"/>
  <c r="CF95" i="10"/>
  <c r="CE95" i="10"/>
  <c r="CD95" i="10"/>
  <c r="CC95" i="10"/>
  <c r="CB95" i="10"/>
  <c r="CA95" i="10"/>
  <c r="BZ95" i="10"/>
  <c r="BY95" i="10"/>
  <c r="BX95" i="10"/>
  <c r="BW95" i="10"/>
  <c r="BV95" i="10"/>
  <c r="BU95" i="10"/>
  <c r="BT95" i="10"/>
  <c r="BS95" i="10"/>
  <c r="BR95" i="10"/>
  <c r="BQ95" i="10"/>
  <c r="BP95" i="10"/>
  <c r="BO95" i="10"/>
  <c r="BN95" i="10"/>
  <c r="CR85" i="10"/>
  <c r="CQ85" i="10"/>
  <c r="CP85" i="10"/>
  <c r="CO85" i="10"/>
  <c r="CN85" i="10"/>
  <c r="CM85" i="10"/>
  <c r="CL85" i="10"/>
  <c r="CK85" i="10"/>
  <c r="CJ85" i="10"/>
  <c r="CI85" i="10"/>
  <c r="CH85" i="10"/>
  <c r="CG85" i="10"/>
  <c r="CF85" i="10"/>
  <c r="CE85" i="10"/>
  <c r="CD85" i="10"/>
  <c r="CC85" i="10"/>
  <c r="CB85" i="10"/>
  <c r="CA85" i="10"/>
  <c r="BZ85" i="10"/>
  <c r="BY85" i="10"/>
  <c r="BX85" i="10"/>
  <c r="BW85" i="10"/>
  <c r="BV85" i="10"/>
  <c r="BU85" i="10"/>
  <c r="BT85" i="10"/>
  <c r="BS85" i="10"/>
  <c r="BR85" i="10"/>
  <c r="BQ85" i="10"/>
  <c r="BP85" i="10"/>
  <c r="BO85" i="10"/>
  <c r="BN85" i="10"/>
  <c r="CR75" i="10"/>
  <c r="CQ75" i="10"/>
  <c r="CP75" i="10"/>
  <c r="CO75" i="10"/>
  <c r="CN75" i="10"/>
  <c r="CM75" i="10"/>
  <c r="CL75" i="10"/>
  <c r="CK75" i="10"/>
  <c r="CJ75" i="10"/>
  <c r="CI75" i="10"/>
  <c r="CH75" i="10"/>
  <c r="CG75" i="10"/>
  <c r="CF75" i="10"/>
  <c r="CE75" i="10"/>
  <c r="CD75" i="10"/>
  <c r="CC75" i="10"/>
  <c r="CB75" i="10"/>
  <c r="CA75" i="10"/>
  <c r="BZ75" i="10"/>
  <c r="BY75" i="10"/>
  <c r="BX75" i="10"/>
  <c r="BW75" i="10"/>
  <c r="BV75" i="10"/>
  <c r="BU75" i="10"/>
  <c r="BT75" i="10"/>
  <c r="BS75" i="10"/>
  <c r="BR75" i="10"/>
  <c r="BQ75" i="10"/>
  <c r="BP75" i="10"/>
  <c r="BO75" i="10"/>
  <c r="BN75" i="10"/>
  <c r="CR65" i="10"/>
  <c r="CQ65" i="10"/>
  <c r="CP65" i="10"/>
  <c r="CO65" i="10"/>
  <c r="CN65" i="10"/>
  <c r="CM65" i="10"/>
  <c r="CL65" i="10"/>
  <c r="CK65" i="10"/>
  <c r="CJ65" i="10"/>
  <c r="CI65" i="10"/>
  <c r="CH65" i="10"/>
  <c r="CG65" i="10"/>
  <c r="CF65" i="10"/>
  <c r="CE65" i="10"/>
  <c r="CD65" i="10"/>
  <c r="CC65" i="10"/>
  <c r="CB65" i="10"/>
  <c r="CA65" i="10"/>
  <c r="BZ65" i="10"/>
  <c r="BY65" i="10"/>
  <c r="BX65" i="10"/>
  <c r="BW65" i="10"/>
  <c r="BV65" i="10"/>
  <c r="BU65" i="10"/>
  <c r="BT65" i="10"/>
  <c r="BS65" i="10"/>
  <c r="BR65" i="10"/>
  <c r="BQ65" i="10"/>
  <c r="BP65" i="10"/>
  <c r="BO65" i="10"/>
  <c r="BN65" i="10"/>
  <c r="CR55" i="10"/>
  <c r="CQ55" i="10"/>
  <c r="CP55" i="10"/>
  <c r="CO55" i="10"/>
  <c r="CN55" i="10"/>
  <c r="CM55" i="10"/>
  <c r="CL55" i="10"/>
  <c r="CK55" i="10"/>
  <c r="CJ55" i="10"/>
  <c r="CI55" i="10"/>
  <c r="CH55" i="10"/>
  <c r="CG55" i="10"/>
  <c r="CF55" i="10"/>
  <c r="CE55" i="10"/>
  <c r="CD55" i="10"/>
  <c r="CC55" i="10"/>
  <c r="CB55" i="10"/>
  <c r="CA55" i="10"/>
  <c r="BZ55" i="10"/>
  <c r="BY55" i="10"/>
  <c r="BX55" i="10"/>
  <c r="BW55" i="10"/>
  <c r="BV55" i="10"/>
  <c r="BU55" i="10"/>
  <c r="BT55" i="10"/>
  <c r="BS55" i="10"/>
  <c r="BR55" i="10"/>
  <c r="BQ55" i="10"/>
  <c r="BP55" i="10"/>
  <c r="BO55" i="10"/>
  <c r="BN55" i="10"/>
  <c r="CR45" i="10"/>
  <c r="CQ45" i="10"/>
  <c r="CP45" i="10"/>
  <c r="CO45" i="10"/>
  <c r="CN45" i="10"/>
  <c r="CM45" i="10"/>
  <c r="CL45" i="10"/>
  <c r="CK45" i="10"/>
  <c r="CJ45" i="10"/>
  <c r="CI45" i="10"/>
  <c r="CH45" i="10"/>
  <c r="CG45" i="10"/>
  <c r="CF45" i="10"/>
  <c r="CE45" i="10"/>
  <c r="CD45" i="10"/>
  <c r="CC45" i="10"/>
  <c r="CB45" i="10"/>
  <c r="CA45" i="10"/>
  <c r="BZ45" i="10"/>
  <c r="BY45" i="10"/>
  <c r="BX45" i="10"/>
  <c r="BW45" i="10"/>
  <c r="BV45" i="10"/>
  <c r="BU45" i="10"/>
  <c r="BT45" i="10"/>
  <c r="BS45" i="10"/>
  <c r="BR45" i="10"/>
  <c r="BQ45" i="10"/>
  <c r="BP45" i="10"/>
  <c r="BO45" i="10"/>
  <c r="BN45" i="10"/>
  <c r="CR35" i="10"/>
  <c r="CQ35" i="10"/>
  <c r="CP35" i="10"/>
  <c r="CO35" i="10"/>
  <c r="CN35" i="10"/>
  <c r="CM35" i="10"/>
  <c r="CL35" i="10"/>
  <c r="CK35" i="10"/>
  <c r="CJ35" i="10"/>
  <c r="CI35" i="10"/>
  <c r="CH35" i="10"/>
  <c r="CG35" i="10"/>
  <c r="CF35" i="10"/>
  <c r="CE35" i="10"/>
  <c r="CD35" i="10"/>
  <c r="CC35" i="10"/>
  <c r="CB35" i="10"/>
  <c r="CA35" i="10"/>
  <c r="BZ35" i="10"/>
  <c r="BY35" i="10"/>
  <c r="BX35" i="10"/>
  <c r="BW35" i="10"/>
  <c r="BV35" i="10"/>
  <c r="BU35" i="10"/>
  <c r="BT35" i="10"/>
  <c r="BS35" i="10"/>
  <c r="BR35" i="10"/>
  <c r="BQ35" i="10"/>
  <c r="BP35" i="10"/>
  <c r="BO35" i="10"/>
  <c r="BN35" i="10"/>
  <c r="CR25" i="10"/>
  <c r="CQ25" i="10"/>
  <c r="CP25" i="10"/>
  <c r="CO25" i="10"/>
  <c r="CN25" i="10"/>
  <c r="CM25" i="10"/>
  <c r="CL25" i="10"/>
  <c r="CK25" i="10"/>
  <c r="CJ25" i="10"/>
  <c r="CI25" i="10"/>
  <c r="CH25" i="10"/>
  <c r="CG25" i="10"/>
  <c r="CF25" i="10"/>
  <c r="CE25" i="10"/>
  <c r="CD25" i="10"/>
  <c r="CC25" i="10"/>
  <c r="CB25" i="10"/>
  <c r="CA25" i="10"/>
  <c r="BZ25" i="10"/>
  <c r="BY25" i="10"/>
  <c r="BX25" i="10"/>
  <c r="BW25" i="10"/>
  <c r="BV25" i="10"/>
  <c r="BU25" i="10"/>
  <c r="BT25" i="10"/>
  <c r="BS25" i="10"/>
  <c r="BR25" i="10"/>
  <c r="BQ25" i="10"/>
  <c r="BP25" i="10"/>
  <c r="BO25" i="10"/>
  <c r="BN25" i="10"/>
  <c r="CR15" i="10"/>
  <c r="CQ15" i="10"/>
  <c r="CP15" i="10"/>
  <c r="CO15" i="10"/>
  <c r="CN15" i="10"/>
  <c r="CM15" i="10"/>
  <c r="CL15" i="10"/>
  <c r="CK15" i="10"/>
  <c r="CJ15" i="10"/>
  <c r="CI15" i="10"/>
  <c r="CH15" i="10"/>
  <c r="CG15" i="10"/>
  <c r="CF15" i="10"/>
  <c r="CE15" i="10"/>
  <c r="CD15" i="10"/>
  <c r="CC15" i="10"/>
  <c r="CB15" i="10"/>
  <c r="CA15" i="10"/>
  <c r="BZ15" i="10"/>
  <c r="BY15" i="10"/>
  <c r="BX15" i="10"/>
  <c r="BW15" i="10"/>
  <c r="BV15" i="10"/>
  <c r="BU15" i="10"/>
  <c r="BT15" i="10"/>
  <c r="BS15" i="10"/>
  <c r="BR15" i="10"/>
  <c r="BQ15" i="10"/>
  <c r="BP15" i="10"/>
  <c r="BO15" i="10"/>
  <c r="BN15" i="10"/>
  <c r="CR5" i="10"/>
  <c r="CQ5" i="10"/>
  <c r="CP5" i="10"/>
  <c r="CO5" i="10"/>
  <c r="CN5" i="10"/>
  <c r="CM5" i="10"/>
  <c r="CL5" i="10"/>
  <c r="CK5" i="10"/>
  <c r="CJ5" i="10"/>
  <c r="CI5" i="10"/>
  <c r="CH5" i="10"/>
  <c r="CG5" i="10"/>
  <c r="CF5" i="10"/>
  <c r="CE5" i="10"/>
  <c r="CD5" i="10"/>
  <c r="CC5" i="10"/>
  <c r="CB5" i="10"/>
  <c r="CA5" i="10"/>
  <c r="BZ5" i="10"/>
  <c r="BY5" i="10"/>
  <c r="BX5" i="10"/>
  <c r="BW5" i="10"/>
  <c r="BV5" i="10"/>
  <c r="BU5" i="10"/>
  <c r="BT5" i="10"/>
  <c r="BS5" i="10"/>
  <c r="BR5" i="10"/>
  <c r="BQ5" i="10"/>
  <c r="BP5" i="10"/>
  <c r="BO5" i="10"/>
  <c r="BN5" i="10"/>
  <c r="L12" i="13" l="1"/>
  <c r="L6" i="13"/>
  <c r="L14" i="13"/>
  <c r="L10" i="13"/>
  <c r="L16" i="13"/>
  <c r="L2" i="13"/>
  <c r="L8" i="13"/>
  <c r="L4" i="13"/>
  <c r="D4" i="6" l="1"/>
  <c r="D4" i="14" l="1"/>
  <c r="E4" i="14" l="1"/>
  <c r="F4" i="14" s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AF4" i="11" l="1"/>
  <c r="AF105" i="11" s="1"/>
  <c r="D4" i="11"/>
  <c r="E4" i="11" s="1"/>
  <c r="G4" i="11" s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Berard, Damien</author>
  </authors>
  <commentList>
    <comment ref="X4" authorId="0" shapeId="0" xr:uid="{8336308F-DADF-4087-833C-053FD2757226}">
      <text>
        <r>
          <rPr>
            <sz val="9"/>
            <color indexed="81"/>
            <rFont val="Tahoma"/>
            <family val="2"/>
          </rPr>
          <t>Pâques</t>
        </r>
      </text>
    </comment>
    <comment ref="Y4" authorId="0" shapeId="0" xr:uid="{32F2BDFC-6266-41BE-B3D6-47118BC6E73A}">
      <text>
        <r>
          <rPr>
            <sz val="9"/>
            <color indexed="81"/>
            <rFont val="Tahoma"/>
            <family val="2"/>
          </rPr>
          <t>Lundi de Pâques</t>
        </r>
      </text>
    </comment>
    <comment ref="AI4" authorId="0" shapeId="0" xr:uid="{FE49EF9B-E4BD-482A-AB7E-AB72304C56C7}">
      <text>
        <r>
          <rPr>
            <sz val="9"/>
            <color indexed="81"/>
            <rFont val="Tahoma"/>
            <family val="2"/>
          </rPr>
          <t>Fête du Travail</t>
        </r>
      </text>
    </comment>
    <comment ref="AP4" authorId="0" shapeId="0" xr:uid="{6E91ECF2-DC66-4F63-8141-A7D7DD0AA388}">
      <text>
        <r>
          <rPr>
            <sz val="9"/>
            <color indexed="81"/>
            <rFont val="Tahoma"/>
            <family val="2"/>
          </rPr>
          <t>Victoire 1945</t>
        </r>
      </text>
    </comment>
    <comment ref="BL4" authorId="0" shapeId="0" xr:uid="{5DC31336-8826-4615-A9C7-FFE61DE0772F}">
      <text>
        <r>
          <rPr>
            <sz val="9"/>
            <color indexed="81"/>
            <rFont val="Tahoma"/>
            <family val="2"/>
          </rPr>
          <t>Ascension</t>
        </r>
      </text>
    </comment>
    <comment ref="BV4" authorId="0" shapeId="0" xr:uid="{63048A2A-E206-4417-9E56-4600DD9A356B}">
      <text>
        <r>
          <rPr>
            <sz val="9"/>
            <color indexed="81"/>
            <rFont val="Tahoma"/>
            <family val="2"/>
          </rPr>
          <t>Pentecôte</t>
        </r>
      </text>
    </comment>
    <comment ref="BW4" authorId="0" shapeId="0" xr:uid="{56A7A96B-447F-4E99-B489-B62C2EDC191D}">
      <text>
        <r>
          <rPr>
            <sz val="9"/>
            <color indexed="81"/>
            <rFont val="Tahoma"/>
            <family val="2"/>
          </rPr>
          <t>Lundi de Pentecôte</t>
        </r>
      </text>
    </comment>
    <comment ref="DF4" authorId="0" shapeId="0" xr:uid="{BC944F10-E542-4AEE-8D66-A3BD900D5373}">
      <text>
        <r>
          <rPr>
            <sz val="9"/>
            <color indexed="81"/>
            <rFont val="Tahoma"/>
            <family val="2"/>
          </rPr>
          <t>Fête Nationale</t>
        </r>
      </text>
    </comment>
    <comment ref="EL4" authorId="0" shapeId="0" xr:uid="{8D5CF948-DF84-4B86-AC00-C7BD7F516924}">
      <text>
        <r>
          <rPr>
            <sz val="9"/>
            <color indexed="81"/>
            <rFont val="Tahoma"/>
            <family val="2"/>
          </rPr>
          <t>Assomption</t>
        </r>
      </text>
    </comment>
    <comment ref="HM4" authorId="0" shapeId="0" xr:uid="{6C2F0C39-9EBF-48CD-BAC4-1361E385BA30}">
      <text>
        <r>
          <rPr>
            <sz val="9"/>
            <color indexed="81"/>
            <rFont val="Tahoma"/>
            <family val="2"/>
          </rPr>
          <t>Toussaint</t>
        </r>
      </text>
    </comment>
    <comment ref="HW4" authorId="0" shapeId="0" xr:uid="{7F1FE9C5-653F-4602-B56A-D5D210008030}">
      <text>
        <r>
          <rPr>
            <sz val="9"/>
            <color indexed="81"/>
            <rFont val="Tahoma"/>
            <family val="2"/>
          </rPr>
          <t>Armistice</t>
        </r>
      </text>
    </comment>
    <comment ref="JP4" authorId="0" shapeId="0" xr:uid="{0E4569A4-6BF7-4402-A5DD-9F938216AEC1}">
      <text>
        <r>
          <rPr>
            <sz val="9"/>
            <color indexed="81"/>
            <rFont val="Tahoma"/>
            <family val="2"/>
          </rPr>
          <t>Noël</t>
        </r>
      </text>
    </comment>
    <comment ref="JW4" authorId="0" shapeId="0" xr:uid="{C2319C89-526E-449B-9114-7C5C53BC975A}">
      <text>
        <r>
          <rPr>
            <sz val="9"/>
            <color indexed="81"/>
            <rFont val="Tahoma"/>
            <family val="2"/>
          </rPr>
          <t>Premier de l'An</t>
        </r>
      </text>
    </comment>
  </commentList>
</comments>
</file>

<file path=xl/sharedStrings.xml><?xml version="1.0" encoding="utf-8"?>
<sst xmlns="http://schemas.openxmlformats.org/spreadsheetml/2006/main" count="113" uniqueCount="35">
  <si>
    <t>Nb mois à afficher :</t>
  </si>
  <si>
    <t>Id</t>
  </si>
  <si>
    <t>Info</t>
  </si>
  <si>
    <t>ABC</t>
  </si>
  <si>
    <t>QSD</t>
  </si>
  <si>
    <t>Priorité</t>
  </si>
  <si>
    <t>Date de mise en production</t>
  </si>
  <si>
    <t>Date de fin de production</t>
  </si>
  <si>
    <t>Produit</t>
  </si>
  <si>
    <t>Opérateur</t>
  </si>
  <si>
    <t>Guy</t>
  </si>
  <si>
    <t>Elsa</t>
  </si>
  <si>
    <t>Julia</t>
  </si>
  <si>
    <t>Hervé</t>
  </si>
  <si>
    <t>Richard</t>
  </si>
  <si>
    <t>Noemie</t>
  </si>
  <si>
    <t>Didier</t>
  </si>
  <si>
    <t>chaise</t>
  </si>
  <si>
    <t>tabouret</t>
  </si>
  <si>
    <t>latte</t>
  </si>
  <si>
    <t>lambris</t>
  </si>
  <si>
    <t>planche</t>
  </si>
  <si>
    <t>miroir</t>
  </si>
  <si>
    <t>Client</t>
  </si>
  <si>
    <t>Type</t>
  </si>
  <si>
    <t>noir</t>
  </si>
  <si>
    <t>blanc</t>
  </si>
  <si>
    <t>jaune</t>
  </si>
  <si>
    <t>Quantité à faire</t>
  </si>
  <si>
    <t>Quantité Faite</t>
  </si>
  <si>
    <t>Temps de fabrication en jour</t>
  </si>
  <si>
    <t>Date de mise à disposition</t>
  </si>
  <si>
    <t>Date de livraison demandee</t>
  </si>
  <si>
    <t>Produit Terminé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</si>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</sst>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_-* #,##0.00\ &quot;€&quot;_-;\-* #,##0.00\ &quot;€&quot;_-;_-* &quot;-&quot;??\ &quot;€&quot;_-;_-@_-"/>
    <numFmt numFmtId="165" formatCode="dd"/>
    <numFmt numFmtId="166" formatCode="[$-40C]d\-mmm;@"/>
    <numFmt numFmtId="167" formatCode="mmmm\ yyyy"/>
    <numFmt numFmtId="168" formatCode="ddd\ dd\ mmm\ yyyy"/>
    <numFmt numFmtId="169" formatCode="h:mm;@"/>
    <numFmt numFmtId="170" formatCode="dddd\ dd\ mmmm\ yyyy"/>
    <numFmt numFmtId="171" formatCode="ddd\ * dd"/>
    <numFmt numFmtId="172" formatCode="mmm\ yyyy"/>
    <numFmt numFmtId="173" formatCode="dd\ * mmm"/>
    <numFmt numFmtId="174" formatCode="&quot;SEM &quot;General"/>
    <numFmt numFmtId="175" formatCode="d/m;@"/>
  </numFmts>
  <fonts count="2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9"/>
      <color indexed="81"/>
      <name val="Tahoma"/>
      <family val="2"/>
    </font>
    <font>
      <sz val="10"/>
      <color rgb="FFFFFFFF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EEE8AA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</cellStyleXfs>
  <cellXfs count="14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6" fontId="4" fillId="3" borderId="4" xfId="0" applyNumberFormat="1" applyFont="1" applyFill="1" applyBorder="1" applyAlignment="1">
      <alignment horizontal="center" textRotation="90"/>
    </xf>
    <xf numFmtId="166" fontId="4" fillId="3" borderId="5" xfId="0" applyNumberFormat="1" applyFont="1" applyFill="1" applyBorder="1" applyAlignment="1">
      <alignment horizontal="center" textRotation="90"/>
    </xf>
    <xf numFmtId="166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167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1" fillId="4" borderId="8" xfId="0" applyFont="1" applyFill="1" applyBorder="1" applyAlignment="1">
      <alignment horizontal="left" vertical="top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165" fontId="3" fillId="4" borderId="8" xfId="0" applyNumberFormat="1" applyFont="1" applyFill="1" applyBorder="1" applyAlignment="1">
      <alignment horizontal="left" vertical="top"/>
    </xf>
    <xf numFmtId="165" fontId="3" fillId="4" borderId="9" xfId="0" applyNumberFormat="1" applyFont="1" applyFill="1" applyBorder="1" applyAlignment="1">
      <alignment horizontal="left" vertical="top"/>
    </xf>
    <xf numFmtId="165" fontId="3" fillId="4" borderId="10" xfId="0" applyNumberFormat="1" applyFont="1" applyFill="1" applyBorder="1" applyAlignment="1">
      <alignment horizontal="left" vertical="top"/>
    </xf>
    <xf numFmtId="0" fontId="11" fillId="5" borderId="8" xfId="0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165" fontId="3" fillId="5" borderId="8" xfId="0" applyNumberFormat="1" applyFont="1" applyFill="1" applyBorder="1" applyAlignment="1">
      <alignment horizontal="left" vertical="top"/>
    </xf>
    <xf numFmtId="165" fontId="3" fillId="5" borderId="9" xfId="0" applyNumberFormat="1" applyFont="1" applyFill="1" applyBorder="1" applyAlignment="1">
      <alignment horizontal="left" vertical="top"/>
    </xf>
    <xf numFmtId="165" fontId="3" fillId="5" borderId="10" xfId="0" applyNumberFormat="1" applyFont="1" applyFill="1" applyBorder="1" applyAlignment="1">
      <alignment horizontal="left" vertical="top"/>
    </xf>
    <xf numFmtId="168" fontId="4" fillId="4" borderId="1" xfId="0" applyNumberFormat="1" applyFont="1" applyFill="1" applyBorder="1" applyAlignment="1">
      <alignment horizontal="centerContinuous" vertical="center"/>
    </xf>
    <xf numFmtId="168" fontId="12" fillId="0" borderId="2" xfId="0" applyNumberFormat="1" applyFont="1" applyBorder="1" applyAlignment="1">
      <alignment horizontal="centerContinuous" vertical="center"/>
    </xf>
    <xf numFmtId="168" fontId="4" fillId="4" borderId="2" xfId="0" applyNumberFormat="1" applyFont="1" applyFill="1" applyBorder="1" applyAlignment="1">
      <alignment horizontal="centerContinuous" vertical="center"/>
    </xf>
    <xf numFmtId="168" fontId="4" fillId="4" borderId="3" xfId="0" applyNumberFormat="1" applyFont="1" applyFill="1" applyBorder="1" applyAlignment="1">
      <alignment horizontal="centerContinuous" vertical="center"/>
    </xf>
    <xf numFmtId="168" fontId="4" fillId="5" borderId="1" xfId="0" applyNumberFormat="1" applyFont="1" applyFill="1" applyBorder="1" applyAlignment="1">
      <alignment horizontal="centerContinuous" vertical="center"/>
    </xf>
    <xf numFmtId="168" fontId="12" fillId="5" borderId="2" xfId="0" applyNumberFormat="1" applyFont="1" applyFill="1" applyBorder="1" applyAlignment="1">
      <alignment horizontal="centerContinuous" vertical="center"/>
    </xf>
    <xf numFmtId="168" fontId="4" fillId="5" borderId="2" xfId="0" applyNumberFormat="1" applyFont="1" applyFill="1" applyBorder="1" applyAlignment="1">
      <alignment horizontal="centerContinuous" vertical="center"/>
    </xf>
    <xf numFmtId="168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9" fontId="6" fillId="5" borderId="11" xfId="0" applyNumberFormat="1" applyFont="1" applyFill="1" applyBorder="1" applyAlignment="1">
      <alignment horizontal="center" textRotation="90"/>
    </xf>
    <xf numFmtId="169" fontId="6" fillId="4" borderId="11" xfId="0" applyNumberFormat="1" applyFont="1" applyFill="1" applyBorder="1" applyAlignment="1">
      <alignment horizontal="center" textRotation="90"/>
    </xf>
    <xf numFmtId="0" fontId="11" fillId="5" borderId="11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70" fontId="13" fillId="5" borderId="1" xfId="0" applyNumberFormat="1" applyFont="1" applyFill="1" applyBorder="1" applyAlignment="1">
      <alignment horizontal="centerContinuous" vertical="center"/>
    </xf>
    <xf numFmtId="170" fontId="13" fillId="5" borderId="2" xfId="0" applyNumberFormat="1" applyFont="1" applyFill="1" applyBorder="1" applyAlignment="1">
      <alignment horizontal="centerContinuous" vertical="center"/>
    </xf>
    <xf numFmtId="170" fontId="13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71" fontId="6" fillId="4" borderId="11" xfId="0" applyNumberFormat="1" applyFont="1" applyFill="1" applyBorder="1" applyAlignment="1">
      <alignment horizontal="center" textRotation="90"/>
    </xf>
    <xf numFmtId="171" fontId="6" fillId="7" borderId="11" xfId="0" applyNumberFormat="1" applyFont="1" applyFill="1" applyBorder="1" applyAlignment="1">
      <alignment horizontal="center" textRotation="90"/>
    </xf>
    <xf numFmtId="0" fontId="11" fillId="7" borderId="11" xfId="0" applyFont="1" applyFill="1" applyBorder="1" applyAlignment="1">
      <alignment horizontal="left" vertical="top"/>
    </xf>
    <xf numFmtId="165" fontId="3" fillId="4" borderId="11" xfId="0" applyNumberFormat="1" applyFont="1" applyFill="1" applyBorder="1" applyAlignment="1">
      <alignment horizontal="left" vertical="top"/>
    </xf>
    <xf numFmtId="165" fontId="3" fillId="7" borderId="11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2" fontId="5" fillId="0" borderId="1" xfId="0" applyNumberFormat="1" applyFont="1" applyBorder="1" applyAlignment="1">
      <alignment horizontal="centerContinuous" vertical="center"/>
    </xf>
    <xf numFmtId="172" fontId="0" fillId="0" borderId="3" xfId="0" applyNumberFormat="1" applyBorder="1" applyAlignment="1">
      <alignment horizontal="centerContinuous" vertical="center"/>
    </xf>
    <xf numFmtId="172" fontId="5" fillId="8" borderId="1" xfId="0" applyNumberFormat="1" applyFont="1" applyFill="1" applyBorder="1" applyAlignment="1">
      <alignment horizontal="centerContinuous" vertical="center"/>
    </xf>
    <xf numFmtId="172" fontId="0" fillId="8" borderId="3" xfId="0" applyNumberFormat="1" applyFill="1" applyBorder="1" applyAlignment="1">
      <alignment horizontal="centerContinuous" vertical="center"/>
    </xf>
    <xf numFmtId="166" fontId="4" fillId="3" borderId="7" xfId="0" applyNumberFormat="1" applyFont="1" applyFill="1" applyBorder="1" applyAlignment="1">
      <alignment horizontal="center" textRotation="90"/>
    </xf>
    <xf numFmtId="173" fontId="6" fillId="0" borderId="11" xfId="0" applyNumberFormat="1" applyFont="1" applyBorder="1" applyAlignment="1">
      <alignment horizontal="left" textRotation="90"/>
    </xf>
    <xf numFmtId="173" fontId="6" fillId="8" borderId="11" xfId="0" applyNumberFormat="1" applyFont="1" applyFill="1" applyBorder="1" applyAlignment="1">
      <alignment horizontal="left" textRotation="90"/>
    </xf>
    <xf numFmtId="173" fontId="6" fillId="7" borderId="11" xfId="0" applyNumberFormat="1" applyFont="1" applyFill="1" applyBorder="1" applyAlignment="1">
      <alignment horizontal="center" textRotation="90"/>
    </xf>
    <xf numFmtId="0" fontId="11" fillId="0" borderId="11" xfId="0" applyFont="1" applyBorder="1" applyAlignment="1">
      <alignment horizontal="left" vertical="top"/>
    </xf>
    <xf numFmtId="0" fontId="11" fillId="8" borderId="11" xfId="0" applyFont="1" applyFill="1" applyBorder="1" applyAlignment="1">
      <alignment horizontal="left" vertical="top"/>
    </xf>
    <xf numFmtId="165" fontId="3" fillId="0" borderId="11" xfId="0" applyNumberFormat="1" applyFont="1" applyBorder="1" applyAlignment="1">
      <alignment horizontal="left" vertical="top"/>
    </xf>
    <xf numFmtId="165" fontId="3" fillId="8" borderId="11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14" fontId="15" fillId="6" borderId="0" xfId="0" applyNumberFormat="1" applyFont="1" applyFill="1" applyAlignment="1">
      <alignment vertical="top"/>
    </xf>
    <xf numFmtId="175" fontId="21" fillId="0" borderId="0" xfId="0" applyNumberFormat="1" applyFont="1" applyAlignment="1">
      <alignment horizontal="right" vertical="top"/>
    </xf>
    <xf numFmtId="174" fontId="6" fillId="0" borderId="11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14" fontId="23" fillId="5" borderId="1" xfId="0" applyNumberFormat="1" applyFont="1" applyFill="1" applyBorder="1" applyAlignment="1">
      <alignment horizontal="center"/>
    </xf>
    <xf numFmtId="170" fontId="24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15" fillId="6" borderId="0" xfId="0" applyNumberFormat="1" applyFont="1" applyFill="1" applyAlignment="1">
      <alignment vertical="top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4" fillId="3" borderId="6" xfId="0" applyNumberFormat="1" applyFont="1" applyFill="1" applyBorder="1" applyAlignment="1">
      <alignment horizontal="center" textRotation="90"/>
    </xf>
    <xf numFmtId="0" fontId="4" fillId="3" borderId="7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9" fillId="6" borderId="0" xfId="0" applyNumberFormat="1" applyFont="1" applyFill="1"/>
    <xf numFmtId="0" fontId="16" fillId="6" borderId="0" xfId="0" applyNumberFormat="1" applyFont="1" applyFill="1" applyAlignment="1">
      <alignment vertical="top"/>
    </xf>
    <xf numFmtId="0" fontId="4" fillId="5" borderId="12" xfId="0" applyNumberFormat="1" applyFont="1" applyFill="1" applyBorder="1" applyAlignment="1">
      <alignment horizontal="center" textRotation="90"/>
    </xf>
    <xf numFmtId="0" fontId="4" fillId="5" borderId="13" xfId="0" applyNumberFormat="1" applyFont="1" applyFill="1" applyBorder="1" applyAlignment="1">
      <alignment horizontal="center" textRotation="90"/>
    </xf>
    <xf numFmtId="170" fontId="13" fillId="5" borderId="6" xfId="0" applyNumberFormat="1" applyFont="1" applyFill="1" applyBorder="1" applyAlignment="1">
      <alignment horizontal="centerContinuous" vertical="center"/>
    </xf>
    <xf numFmtId="170" fontId="13" fillId="5" borderId="7" xfId="0" applyNumberFormat="1" applyFont="1" applyFill="1" applyBorder="1" applyAlignment="1">
      <alignment horizontal="centerContinuous" vertical="center"/>
    </xf>
    <xf numFmtId="14" fontId="14" fillId="5" borderId="4" xfId="0" applyNumberFormat="1" applyFont="1" applyFill="1" applyBorder="1" applyAlignment="1">
      <alignment horizontal="centerContinuous" vertical="center"/>
    </xf>
    <xf numFmtId="0" fontId="14" fillId="5" borderId="5" xfId="0" applyNumberFormat="1" applyFont="1" applyFill="1" applyBorder="1" applyAlignment="1">
      <alignment horizontal="centerContinuous" vertical="center"/>
    </xf>
    <xf numFmtId="0" fontId="4" fillId="3" borderId="12" xfId="0" applyNumberFormat="1" applyFont="1" applyFill="1" applyBorder="1" applyAlignment="1">
      <alignment horizontal="center" textRotation="90"/>
    </xf>
    <xf numFmtId="0" fontId="4" fillId="3" borderId="13" xfId="0" applyNumberFormat="1" applyFont="1" applyFill="1" applyBorder="1" applyAlignment="1">
      <alignment horizontal="center" textRotation="90"/>
    </xf>
    <xf numFmtId="0" fontId="22" fillId="9" borderId="0" xfId="0" applyFont="1" applyFill="1" applyAlignment="1">
      <alignment horizontal="center" vertical="center" wrapText="1"/>
    </xf>
    <xf numFmtId="14" fontId="0" fillId="10" borderId="0" xfId="0" applyNumberFormat="1" applyFill="1"/>
    <xf numFmtId="0" fontId="0" fillId="0" borderId="0" xfId="0" applyAlignment="1">
      <alignment horizontal="center" vertical="center"/>
    </xf>
    <xf numFmtId="15" fontId="0" fillId="11" borderId="0" xfId="0" applyNumberFormat="1" applyFill="1" applyAlignment="1">
      <alignment horizontal="center" vertical="center"/>
    </xf>
    <xf numFmtId="0" fontId="26" fillId="17" borderId="0" xfId="0" applyFont="1" applyFill="1" applyBorder="1" applyAlignment="1">
      <alignment horizontal="center" vertical="center" wrapText="1"/>
    </xf>
    <xf numFmtId="0" fontId="26" fillId="16" borderId="0" xfId="0" applyFont="1" applyFill="1" applyBorder="1" applyAlignment="1">
      <alignment horizontal="center" vertical="center" wrapText="1"/>
    </xf>
    <xf numFmtId="0" fontId="26" fillId="15" borderId="0" xfId="0" applyFont="1" applyFill="1" applyBorder="1" applyAlignment="1">
      <alignment horizontal="center" vertical="center" wrapText="1"/>
    </xf>
    <xf numFmtId="0" fontId="12" fillId="14" borderId="0" xfId="0" applyFont="1" applyFill="1" applyBorder="1" applyAlignment="1">
      <alignment horizontal="center" vertical="center" wrapText="1"/>
    </xf>
    <xf numFmtId="0" fontId="12" fillId="13" borderId="0" xfId="0" applyFont="1" applyFill="1" applyBorder="1" applyAlignment="1">
      <alignment horizontal="center" vertical="center" wrapText="1"/>
    </xf>
    <xf numFmtId="0" fontId="12" fillId="12" borderId="0" xfId="0" applyFont="1" applyFill="1" applyBorder="1" applyAlignment="1">
      <alignment horizontal="center" vertical="center" wrapText="1"/>
    </xf>
    <xf numFmtId="0" fontId="12" fillId="19" borderId="0" xfId="0" applyFont="1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/>
    </xf>
    <xf numFmtId="0" fontId="22" fillId="20" borderId="0" xfId="0" applyFont="1" applyFill="1" applyAlignment="1">
      <alignment horizontal="center" vertical="center" wrapText="1"/>
    </xf>
    <xf numFmtId="0" fontId="0" fillId="2" borderId="0" xfId="0" applyFill="1"/>
    <xf numFmtId="0" fontId="0" fillId="21" borderId="0" xfId="0" applyFill="1"/>
    <xf numFmtId="0" fontId="0" fillId="9" borderId="0" xfId="0" applyFill="1"/>
    <xf numFmtId="0" fontId="0" fillId="22" borderId="0" xfId="0" applyFill="1"/>
    <xf numFmtId="0" fontId="0" fillId="10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9" fillId="26" borderId="1" xfId="0" applyNumberFormat="1" applyFont="1" applyFill="1" applyBorder="1" applyAlignment="1">
      <alignment horizontal="left" vertical="center" indent="1"/>
    </xf>
    <xf numFmtId="0" fontId="8" fillId="26" borderId="3" xfId="0" applyNumberFormat="1" applyFont="1" applyFill="1" applyBorder="1" applyAlignment="1">
      <alignment horizontal="left" vertical="center" indent="1"/>
    </xf>
    <xf numFmtId="0" fontId="0" fillId="26" borderId="0" xfId="0" applyNumberFormat="1" applyFill="1"/>
    <xf numFmtId="0" fontId="0" fillId="26" borderId="0" xfId="0" applyFill="1"/>
    <xf numFmtId="0" fontId="9" fillId="26" borderId="1" xfId="0" applyNumberFormat="1" applyFont="1" applyFill="1" applyBorder="1" applyAlignment="1">
      <alignment horizontal="left" vertical="center" wrapText="1" indent="1"/>
    </xf>
    <xf numFmtId="0" fontId="8" fillId="26" borderId="3" xfId="0" applyNumberFormat="1" applyFont="1" applyFill="1" applyBorder="1" applyAlignment="1">
      <alignment horizontal="left" vertical="center" wrapText="1" indent="1"/>
    </xf>
    <xf numFmtId="0" fontId="9" fillId="27" borderId="1" xfId="0" applyNumberFormat="1" applyFont="1" applyFill="1" applyBorder="1" applyAlignment="1">
      <alignment horizontal="left" vertical="center" indent="1"/>
    </xf>
    <xf numFmtId="0" fontId="9" fillId="28" borderId="1" xfId="0" applyNumberFormat="1" applyFont="1" applyFill="1" applyBorder="1" applyAlignment="1">
      <alignment horizontal="left" vertical="center" indent="1"/>
    </xf>
    <xf numFmtId="0" fontId="9" fillId="10" borderId="1" xfId="0" applyNumberFormat="1" applyFont="1" applyFill="1" applyBorder="1" applyAlignment="1">
      <alignment horizontal="left" vertical="center" indent="1"/>
    </xf>
    <xf numFmtId="0" fontId="9" fillId="29" borderId="1" xfId="0" applyNumberFormat="1" applyFont="1" applyFill="1" applyBorder="1" applyAlignment="1">
      <alignment horizontal="left" vertical="center" indent="1"/>
    </xf>
    <xf numFmtId="0" fontId="9" fillId="30" borderId="1" xfId="0" applyNumberFormat="1" applyFont="1" applyFill="1" applyBorder="1" applyAlignment="1">
      <alignment horizontal="left" vertical="center" indent="1"/>
    </xf>
    <xf numFmtId="0" fontId="9" fillId="31" borderId="1" xfId="0" applyNumberFormat="1" applyFont="1" applyFill="1" applyBorder="1" applyAlignment="1">
      <alignment horizontal="left" vertical="center" indent="1"/>
    </xf>
    <xf numFmtId="171" fontId="6" fillId="32" borderId="11" xfId="0" applyNumberFormat="1" applyFont="1" applyFill="1" applyBorder="1" applyAlignment="1">
      <alignment horizontal="center" textRotation="90"/>
    </xf>
    <xf numFmtId="0" fontId="11" fillId="32" borderId="11" xfId="0" applyFont="1" applyFill="1" applyBorder="1" applyAlignment="1">
      <alignment horizontal="left" vertical="top"/>
    </xf>
    <xf numFmtId="0" fontId="3" fillId="32" borderId="11" xfId="0" applyFont="1" applyFill="1" applyBorder="1" applyAlignment="1">
      <alignment horizontal="left" vertical="top"/>
    </xf>
    <xf numFmtId="165" fontId="3" fillId="32" borderId="11" xfId="0" applyNumberFormat="1" applyFont="1" applyFill="1" applyBorder="1" applyAlignment="1">
      <alignment horizontal="left" vertical="top"/>
    </xf>
  </cellXfs>
  <cellStyles count="3"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99FF99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4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</xdr:row>
          <xdr:rowOff>47625</xdr:rowOff>
        </xdr:from>
        <xdr:to>
          <xdr:col>1</xdr:col>
          <xdr:colOff>295275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2</xdr:row>
          <xdr:rowOff>47625</xdr:rowOff>
        </xdr:from>
        <xdr:to>
          <xdr:col>2</xdr:col>
          <xdr:colOff>923925</xdr:colOff>
          <xdr:row>2</xdr:row>
          <xdr:rowOff>257175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962025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28575</xdr:rowOff>
        </xdr:from>
        <xdr:to>
          <xdr:col>1</xdr:col>
          <xdr:colOff>295275</xdr:colOff>
          <xdr:row>2</xdr:row>
          <xdr:rowOff>257175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28575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962025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2</xdr:row>
          <xdr:rowOff>142875</xdr:rowOff>
        </xdr:from>
        <xdr:to>
          <xdr:col>2</xdr:col>
          <xdr:colOff>638175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104775</xdr:rowOff>
        </xdr:from>
        <xdr:to>
          <xdr:col>2</xdr:col>
          <xdr:colOff>647700</xdr:colOff>
          <xdr:row>2</xdr:row>
          <xdr:rowOff>85725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161925</xdr:rowOff>
        </xdr:from>
        <xdr:to>
          <xdr:col>2</xdr:col>
          <xdr:colOff>828675</xdr:colOff>
          <xdr:row>2</xdr:row>
          <xdr:rowOff>352425</xdr:rowOff>
        </xdr:to>
        <xdr:sp macro="" textlink="">
          <xdr:nvSpPr>
            <xdr:cNvPr id="2109" name="Bouton 2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</xdr:row>
          <xdr:rowOff>161925</xdr:rowOff>
        </xdr:from>
        <xdr:to>
          <xdr:col>1</xdr:col>
          <xdr:colOff>228600</xdr:colOff>
          <xdr:row>2</xdr:row>
          <xdr:rowOff>352425</xdr:rowOff>
        </xdr:to>
        <xdr:sp macro="" textlink="">
          <xdr:nvSpPr>
            <xdr:cNvPr id="2110" name="Bouton 1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47625</xdr:rowOff>
        </xdr:from>
        <xdr:to>
          <xdr:col>2</xdr:col>
          <xdr:colOff>914400</xdr:colOff>
          <xdr:row>3</xdr:row>
          <xdr:rowOff>276225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3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85725</xdr:rowOff>
        </xdr:from>
        <xdr:to>
          <xdr:col>2</xdr:col>
          <xdr:colOff>704850</xdr:colOff>
          <xdr:row>3</xdr:row>
          <xdr:rowOff>66675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352425</xdr:colOff>
          <xdr:row>1</xdr:row>
          <xdr:rowOff>28575</xdr:rowOff>
        </xdr:from>
        <xdr:to>
          <xdr:col>2</xdr:col>
          <xdr:colOff>714375</xdr:colOff>
          <xdr:row>2</xdr:row>
          <xdr:rowOff>47625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942975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85725</xdr:rowOff>
        </xdr:from>
        <xdr:to>
          <xdr:col>1</xdr:col>
          <xdr:colOff>257175</xdr:colOff>
          <xdr:row>3</xdr:row>
          <xdr:rowOff>47625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200025</xdr:colOff>
          <xdr:row>0</xdr:row>
          <xdr:rowOff>57150</xdr:rowOff>
        </xdr:from>
        <xdr:to>
          <xdr:col>11</xdr:col>
          <xdr:colOff>95250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2</xdr:col>
          <xdr:colOff>962025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133</xdr:col>
      <xdr:colOff>0</xdr:colOff>
      <xdr:row>4</xdr:row>
      <xdr:rowOff>127000</xdr:rowOff>
    </xdr:from>
    <xdr:to>
      <xdr:col>141</xdr:col>
      <xdr:colOff>0</xdr:colOff>
      <xdr:row>4</xdr:row>
      <xdr:rowOff>355600</xdr:rowOff>
    </xdr:to>
    <xdr:sp macro="Fiche" textlink="">
      <xdr:nvSpPr>
        <xdr:cNvPr id="6602" name="_8">
          <a:extLst>
            <a:ext uri="{FF2B5EF4-FFF2-40B4-BE49-F238E27FC236}">
              <a16:creationId xmlns:a16="http://schemas.microsoft.com/office/drawing/2014/main" id="{0B0E1DC2-3893-4D10-BAEA-D34DAE386DCD}"/>
            </a:ext>
          </a:extLst>
        </xdr:cNvPr>
        <xdr:cNvSpPr/>
      </xdr:nvSpPr>
      <xdr:spPr>
        <a:xfrm>
          <a:off x="27546300" y="1098550"/>
          <a:ext cx="16002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miroir/jaune (1)</a:t>
          </a:r>
        </a:p>
      </xdr:txBody>
    </xdr:sp>
    <xdr:clientData/>
  </xdr:twoCellAnchor>
  <xdr:twoCellAnchor>
    <xdr:from>
      <xdr:col>140</xdr:col>
      <xdr:colOff>111125</xdr:colOff>
      <xdr:row>4</xdr:row>
      <xdr:rowOff>0</xdr:rowOff>
    </xdr:from>
    <xdr:to>
      <xdr:col>143</xdr:col>
      <xdr:colOff>199957</xdr:colOff>
      <xdr:row>4</xdr:row>
      <xdr:rowOff>184218</xdr:rowOff>
    </xdr:to>
    <xdr:sp macro="" textlink="">
      <xdr:nvSpPr>
        <xdr:cNvPr id="6603" name="_1">
          <a:extLst>
            <a:ext uri="{FF2B5EF4-FFF2-40B4-BE49-F238E27FC236}">
              <a16:creationId xmlns:a16="http://schemas.microsoft.com/office/drawing/2014/main" id="{C43F6F98-D8A5-4B08-9B59-6A7BC41117AD}"/>
            </a:ext>
          </a:extLst>
        </xdr:cNvPr>
        <xdr:cNvSpPr txBox="1"/>
      </xdr:nvSpPr>
      <xdr:spPr>
        <a:xfrm>
          <a:off x="29057600" y="9715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01/11/2019</a:t>
          </a:r>
        </a:p>
      </xdr:txBody>
    </xdr:sp>
    <xdr:clientData/>
  </xdr:twoCellAnchor>
  <xdr:twoCellAnchor>
    <xdr:from>
      <xdr:col>133</xdr:col>
      <xdr:colOff>12700</xdr:colOff>
      <xdr:row>4</xdr:row>
      <xdr:rowOff>317500</xdr:rowOff>
    </xdr:from>
    <xdr:to>
      <xdr:col>140</xdr:col>
      <xdr:colOff>187325</xdr:colOff>
      <xdr:row>4</xdr:row>
      <xdr:rowOff>342900</xdr:rowOff>
    </xdr:to>
    <xdr:sp macro="Fiche" textlink="">
      <xdr:nvSpPr>
        <xdr:cNvPr id="6604" name="__7">
          <a:extLst>
            <a:ext uri="{FF2B5EF4-FFF2-40B4-BE49-F238E27FC236}">
              <a16:creationId xmlns:a16="http://schemas.microsoft.com/office/drawing/2014/main" id="{8E105B0A-8F03-45A2-A843-3C8053476BF9}"/>
            </a:ext>
          </a:extLst>
        </xdr:cNvPr>
        <xdr:cNvSpPr/>
      </xdr:nvSpPr>
      <xdr:spPr>
        <a:xfrm>
          <a:off x="27559000" y="1289050"/>
          <a:ext cx="1574800" cy="2540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133</xdr:col>
      <xdr:colOff>0</xdr:colOff>
      <xdr:row>4</xdr:row>
      <xdr:rowOff>127000</xdr:rowOff>
    </xdr:from>
    <xdr:to>
      <xdr:col>141</xdr:col>
      <xdr:colOff>0</xdr:colOff>
      <xdr:row>4</xdr:row>
      <xdr:rowOff>355600</xdr:rowOff>
    </xdr:to>
    <xdr:sp macro="Fiche" textlink="">
      <xdr:nvSpPr>
        <xdr:cNvPr id="6605" name="_16">
          <a:extLst>
            <a:ext uri="{FF2B5EF4-FFF2-40B4-BE49-F238E27FC236}">
              <a16:creationId xmlns:a16="http://schemas.microsoft.com/office/drawing/2014/main" id="{7A01ECE4-AFCF-49E6-AAAA-E4EB62739A97}"/>
            </a:ext>
          </a:extLst>
        </xdr:cNvPr>
        <xdr:cNvSpPr/>
      </xdr:nvSpPr>
      <xdr:spPr>
        <a:xfrm>
          <a:off x="27546300" y="1098550"/>
          <a:ext cx="16002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miroir/jaune (1)</a:t>
          </a:r>
        </a:p>
      </xdr:txBody>
    </xdr:sp>
    <xdr:clientData/>
  </xdr:twoCellAnchor>
  <xdr:twoCellAnchor>
    <xdr:from>
      <xdr:col>140</xdr:col>
      <xdr:colOff>111125</xdr:colOff>
      <xdr:row>4</xdr:row>
      <xdr:rowOff>0</xdr:rowOff>
    </xdr:from>
    <xdr:to>
      <xdr:col>143</xdr:col>
      <xdr:colOff>199957</xdr:colOff>
      <xdr:row>4</xdr:row>
      <xdr:rowOff>184218</xdr:rowOff>
    </xdr:to>
    <xdr:sp macro="" textlink="">
      <xdr:nvSpPr>
        <xdr:cNvPr id="6606" name="_2">
          <a:extLst>
            <a:ext uri="{FF2B5EF4-FFF2-40B4-BE49-F238E27FC236}">
              <a16:creationId xmlns:a16="http://schemas.microsoft.com/office/drawing/2014/main" id="{D25E2F49-31A6-41F8-8FC5-A29ADFA99B9B}"/>
            </a:ext>
          </a:extLst>
        </xdr:cNvPr>
        <xdr:cNvSpPr txBox="1"/>
      </xdr:nvSpPr>
      <xdr:spPr>
        <a:xfrm>
          <a:off x="29057600" y="9715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01/11/2019</a:t>
          </a:r>
        </a:p>
      </xdr:txBody>
    </xdr:sp>
    <xdr:clientData/>
  </xdr:twoCellAnchor>
  <xdr:twoCellAnchor>
    <xdr:from>
      <xdr:col>133</xdr:col>
      <xdr:colOff>12700</xdr:colOff>
      <xdr:row>4</xdr:row>
      <xdr:rowOff>317500</xdr:rowOff>
    </xdr:from>
    <xdr:to>
      <xdr:col>140</xdr:col>
      <xdr:colOff>187325</xdr:colOff>
      <xdr:row>4</xdr:row>
      <xdr:rowOff>342900</xdr:rowOff>
    </xdr:to>
    <xdr:sp macro="Fiche" textlink="">
      <xdr:nvSpPr>
        <xdr:cNvPr id="6607" name="__16">
          <a:extLst>
            <a:ext uri="{FF2B5EF4-FFF2-40B4-BE49-F238E27FC236}">
              <a16:creationId xmlns:a16="http://schemas.microsoft.com/office/drawing/2014/main" id="{30B84B7B-41CD-457D-ACD2-F4D883DB14B9}"/>
            </a:ext>
          </a:extLst>
        </xdr:cNvPr>
        <xdr:cNvSpPr/>
      </xdr:nvSpPr>
      <xdr:spPr>
        <a:xfrm>
          <a:off x="27559000" y="1289050"/>
          <a:ext cx="1574800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109</xdr:col>
      <xdr:colOff>0</xdr:colOff>
      <xdr:row>5</xdr:row>
      <xdr:rowOff>127000</xdr:rowOff>
    </xdr:from>
    <xdr:to>
      <xdr:col>125</xdr:col>
      <xdr:colOff>0</xdr:colOff>
      <xdr:row>5</xdr:row>
      <xdr:rowOff>355600</xdr:rowOff>
    </xdr:to>
    <xdr:sp macro="Fiche" textlink="">
      <xdr:nvSpPr>
        <xdr:cNvPr id="6608" name="_10">
          <a:extLst>
            <a:ext uri="{FF2B5EF4-FFF2-40B4-BE49-F238E27FC236}">
              <a16:creationId xmlns:a16="http://schemas.microsoft.com/office/drawing/2014/main" id="{925A8A41-49C8-446D-98FE-B157ACE3EC3D}"/>
            </a:ext>
          </a:extLst>
        </xdr:cNvPr>
        <xdr:cNvSpPr/>
      </xdr:nvSpPr>
      <xdr:spPr>
        <a:xfrm>
          <a:off x="22745700" y="1555750"/>
          <a:ext cx="32004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tabouret/blanc (1)</a:t>
          </a:r>
        </a:p>
      </xdr:txBody>
    </xdr:sp>
    <xdr:clientData/>
  </xdr:twoCellAnchor>
  <xdr:twoCellAnchor>
    <xdr:from>
      <xdr:col>124</xdr:col>
      <xdr:colOff>111125</xdr:colOff>
      <xdr:row>5</xdr:row>
      <xdr:rowOff>0</xdr:rowOff>
    </xdr:from>
    <xdr:to>
      <xdr:col>127</xdr:col>
      <xdr:colOff>199957</xdr:colOff>
      <xdr:row>5</xdr:row>
      <xdr:rowOff>184218</xdr:rowOff>
    </xdr:to>
    <xdr:sp macro="" textlink="">
      <xdr:nvSpPr>
        <xdr:cNvPr id="6609" name="_3">
          <a:extLst>
            <a:ext uri="{FF2B5EF4-FFF2-40B4-BE49-F238E27FC236}">
              <a16:creationId xmlns:a16="http://schemas.microsoft.com/office/drawing/2014/main" id="{8E838D26-766B-4BF3-A095-104F56D52464}"/>
            </a:ext>
          </a:extLst>
        </xdr:cNvPr>
        <xdr:cNvSpPr txBox="1"/>
      </xdr:nvSpPr>
      <xdr:spPr>
        <a:xfrm>
          <a:off x="25857200" y="14287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03/08/2019</a:t>
          </a:r>
        </a:p>
      </xdr:txBody>
    </xdr:sp>
    <xdr:clientData/>
  </xdr:twoCellAnchor>
  <xdr:twoCellAnchor>
    <xdr:from>
      <xdr:col>109</xdr:col>
      <xdr:colOff>12700</xdr:colOff>
      <xdr:row>5</xdr:row>
      <xdr:rowOff>317500</xdr:rowOff>
    </xdr:from>
    <xdr:to>
      <xdr:col>124</xdr:col>
      <xdr:colOff>187325</xdr:colOff>
      <xdr:row>5</xdr:row>
      <xdr:rowOff>342900</xdr:rowOff>
    </xdr:to>
    <xdr:sp macro="Fiche" textlink="">
      <xdr:nvSpPr>
        <xdr:cNvPr id="6610" name="__10">
          <a:extLst>
            <a:ext uri="{FF2B5EF4-FFF2-40B4-BE49-F238E27FC236}">
              <a16:creationId xmlns:a16="http://schemas.microsoft.com/office/drawing/2014/main" id="{ED695F78-BA5D-45B5-8907-AF6DA67ED72E}"/>
            </a:ext>
          </a:extLst>
        </xdr:cNvPr>
        <xdr:cNvSpPr/>
      </xdr:nvSpPr>
      <xdr:spPr>
        <a:xfrm>
          <a:off x="22758400" y="1746250"/>
          <a:ext cx="3175000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109</xdr:col>
      <xdr:colOff>0</xdr:colOff>
      <xdr:row>5</xdr:row>
      <xdr:rowOff>127000</xdr:rowOff>
    </xdr:from>
    <xdr:to>
      <xdr:col>125</xdr:col>
      <xdr:colOff>0</xdr:colOff>
      <xdr:row>5</xdr:row>
      <xdr:rowOff>355600</xdr:rowOff>
    </xdr:to>
    <xdr:sp macro="Fiche" textlink="">
      <xdr:nvSpPr>
        <xdr:cNvPr id="6611" name="_2">
          <a:extLst>
            <a:ext uri="{FF2B5EF4-FFF2-40B4-BE49-F238E27FC236}">
              <a16:creationId xmlns:a16="http://schemas.microsoft.com/office/drawing/2014/main" id="{6956859A-E035-492A-8EFA-EE20C93E05A1}"/>
            </a:ext>
          </a:extLst>
        </xdr:cNvPr>
        <xdr:cNvSpPr/>
      </xdr:nvSpPr>
      <xdr:spPr>
        <a:xfrm>
          <a:off x="22745700" y="1555750"/>
          <a:ext cx="320040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tabouret/blanc (1)</a:t>
          </a:r>
        </a:p>
      </xdr:txBody>
    </xdr:sp>
    <xdr:clientData/>
  </xdr:twoCellAnchor>
  <xdr:twoCellAnchor>
    <xdr:from>
      <xdr:col>124</xdr:col>
      <xdr:colOff>111125</xdr:colOff>
      <xdr:row>5</xdr:row>
      <xdr:rowOff>0</xdr:rowOff>
    </xdr:from>
    <xdr:to>
      <xdr:col>127</xdr:col>
      <xdr:colOff>199957</xdr:colOff>
      <xdr:row>5</xdr:row>
      <xdr:rowOff>184218</xdr:rowOff>
    </xdr:to>
    <xdr:sp macro="" textlink="">
      <xdr:nvSpPr>
        <xdr:cNvPr id="6612" name="_4">
          <a:extLst>
            <a:ext uri="{FF2B5EF4-FFF2-40B4-BE49-F238E27FC236}">
              <a16:creationId xmlns:a16="http://schemas.microsoft.com/office/drawing/2014/main" id="{8751FDD7-A732-4CEF-BC3D-3BAE8FF3BD4D}"/>
            </a:ext>
          </a:extLst>
        </xdr:cNvPr>
        <xdr:cNvSpPr txBox="1"/>
      </xdr:nvSpPr>
      <xdr:spPr>
        <a:xfrm>
          <a:off x="25857200" y="14287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03/08/2019</a:t>
          </a:r>
        </a:p>
      </xdr:txBody>
    </xdr:sp>
    <xdr:clientData/>
  </xdr:twoCellAnchor>
  <xdr:twoCellAnchor>
    <xdr:from>
      <xdr:col>109</xdr:col>
      <xdr:colOff>12700</xdr:colOff>
      <xdr:row>5</xdr:row>
      <xdr:rowOff>317500</xdr:rowOff>
    </xdr:from>
    <xdr:to>
      <xdr:col>124</xdr:col>
      <xdr:colOff>187325</xdr:colOff>
      <xdr:row>5</xdr:row>
      <xdr:rowOff>342900</xdr:rowOff>
    </xdr:to>
    <xdr:sp macro="Fiche" textlink="">
      <xdr:nvSpPr>
        <xdr:cNvPr id="6613" name="__5">
          <a:extLst>
            <a:ext uri="{FF2B5EF4-FFF2-40B4-BE49-F238E27FC236}">
              <a16:creationId xmlns:a16="http://schemas.microsoft.com/office/drawing/2014/main" id="{E1B34608-4F40-4414-84B2-643451BA33A3}"/>
            </a:ext>
          </a:extLst>
        </xdr:cNvPr>
        <xdr:cNvSpPr/>
      </xdr:nvSpPr>
      <xdr:spPr>
        <a:xfrm>
          <a:off x="22758400" y="1746250"/>
          <a:ext cx="3175000" cy="25400"/>
        </a:xfrm>
        <a:prstGeom prst="roundRect">
          <a:avLst/>
        </a:prstGeom>
        <a:solidFill>
          <a:srgbClr val="FFA000">
            <a:alpha val="90000"/>
          </a:srgbClr>
        </a:solidFill>
        <a:ln>
          <a:solidFill>
            <a:srgbClr val="FFA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98</xdr:col>
      <xdr:colOff>0</xdr:colOff>
      <xdr:row>6</xdr:row>
      <xdr:rowOff>127000</xdr:rowOff>
    </xdr:from>
    <xdr:to>
      <xdr:col>117</xdr:col>
      <xdr:colOff>0</xdr:colOff>
      <xdr:row>6</xdr:row>
      <xdr:rowOff>355600</xdr:rowOff>
    </xdr:to>
    <xdr:sp macro="Fiche" textlink="">
      <xdr:nvSpPr>
        <xdr:cNvPr id="6614" name="_9">
          <a:extLst>
            <a:ext uri="{FF2B5EF4-FFF2-40B4-BE49-F238E27FC236}">
              <a16:creationId xmlns:a16="http://schemas.microsoft.com/office/drawing/2014/main" id="{EEDB5373-DD2A-45BD-99DB-960201CBB2EE}"/>
            </a:ext>
          </a:extLst>
        </xdr:cNvPr>
        <xdr:cNvSpPr/>
      </xdr:nvSpPr>
      <xdr:spPr>
        <a:xfrm>
          <a:off x="20545425" y="2012950"/>
          <a:ext cx="3800475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chaise/noir (5)</a:t>
          </a:r>
        </a:p>
      </xdr:txBody>
    </xdr:sp>
    <xdr:clientData/>
  </xdr:twoCellAnchor>
  <xdr:twoCellAnchor>
    <xdr:from>
      <xdr:col>116</xdr:col>
      <xdr:colOff>111125</xdr:colOff>
      <xdr:row>6</xdr:row>
      <xdr:rowOff>0</xdr:rowOff>
    </xdr:from>
    <xdr:to>
      <xdr:col>119</xdr:col>
      <xdr:colOff>199957</xdr:colOff>
      <xdr:row>6</xdr:row>
      <xdr:rowOff>184218</xdr:rowOff>
    </xdr:to>
    <xdr:sp macro="" textlink="">
      <xdr:nvSpPr>
        <xdr:cNvPr id="6615" name="_5">
          <a:extLst>
            <a:ext uri="{FF2B5EF4-FFF2-40B4-BE49-F238E27FC236}">
              <a16:creationId xmlns:a16="http://schemas.microsoft.com/office/drawing/2014/main" id="{8513FB9A-0500-43EF-ABE7-2110866E185C}"/>
            </a:ext>
          </a:extLst>
        </xdr:cNvPr>
        <xdr:cNvSpPr txBox="1"/>
      </xdr:nvSpPr>
      <xdr:spPr>
        <a:xfrm>
          <a:off x="24257000" y="18859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02/08/2019</a:t>
          </a:r>
        </a:p>
      </xdr:txBody>
    </xdr:sp>
    <xdr:clientData/>
  </xdr:twoCellAnchor>
  <xdr:twoCellAnchor>
    <xdr:from>
      <xdr:col>98</xdr:col>
      <xdr:colOff>12700</xdr:colOff>
      <xdr:row>6</xdr:row>
      <xdr:rowOff>317500</xdr:rowOff>
    </xdr:from>
    <xdr:to>
      <xdr:col>116</xdr:col>
      <xdr:colOff>187325</xdr:colOff>
      <xdr:row>6</xdr:row>
      <xdr:rowOff>342900</xdr:rowOff>
    </xdr:to>
    <xdr:sp macro="Fiche" textlink="">
      <xdr:nvSpPr>
        <xdr:cNvPr id="6616" name="__9">
          <a:extLst>
            <a:ext uri="{FF2B5EF4-FFF2-40B4-BE49-F238E27FC236}">
              <a16:creationId xmlns:a16="http://schemas.microsoft.com/office/drawing/2014/main" id="{86B238A2-8F57-4EFB-A293-DD465CD4E519}"/>
            </a:ext>
          </a:extLst>
        </xdr:cNvPr>
        <xdr:cNvSpPr/>
      </xdr:nvSpPr>
      <xdr:spPr>
        <a:xfrm>
          <a:off x="20558125" y="2203450"/>
          <a:ext cx="3775075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102</xdr:col>
      <xdr:colOff>0</xdr:colOff>
      <xdr:row>6</xdr:row>
      <xdr:rowOff>127000</xdr:rowOff>
    </xdr:from>
    <xdr:to>
      <xdr:col>121</xdr:col>
      <xdr:colOff>0</xdr:colOff>
      <xdr:row>6</xdr:row>
      <xdr:rowOff>355600</xdr:rowOff>
    </xdr:to>
    <xdr:sp macro="Fiche" textlink="">
      <xdr:nvSpPr>
        <xdr:cNvPr id="6617" name="_1">
          <a:extLst>
            <a:ext uri="{FF2B5EF4-FFF2-40B4-BE49-F238E27FC236}">
              <a16:creationId xmlns:a16="http://schemas.microsoft.com/office/drawing/2014/main" id="{AAAC50FC-8199-4829-AF48-727A01CFBF3E}"/>
            </a:ext>
          </a:extLst>
        </xdr:cNvPr>
        <xdr:cNvSpPr/>
      </xdr:nvSpPr>
      <xdr:spPr>
        <a:xfrm>
          <a:off x="21345525" y="2012950"/>
          <a:ext cx="3800475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chaise/noir (5)</a:t>
          </a:r>
        </a:p>
      </xdr:txBody>
    </xdr:sp>
    <xdr:clientData/>
  </xdr:twoCellAnchor>
  <xdr:twoCellAnchor>
    <xdr:from>
      <xdr:col>120</xdr:col>
      <xdr:colOff>111125</xdr:colOff>
      <xdr:row>6</xdr:row>
      <xdr:rowOff>0</xdr:rowOff>
    </xdr:from>
    <xdr:to>
      <xdr:col>123</xdr:col>
      <xdr:colOff>199957</xdr:colOff>
      <xdr:row>6</xdr:row>
      <xdr:rowOff>184218</xdr:rowOff>
    </xdr:to>
    <xdr:sp macro="" textlink="">
      <xdr:nvSpPr>
        <xdr:cNvPr id="6618" name="_6">
          <a:extLst>
            <a:ext uri="{FF2B5EF4-FFF2-40B4-BE49-F238E27FC236}">
              <a16:creationId xmlns:a16="http://schemas.microsoft.com/office/drawing/2014/main" id="{3C28234F-AAF5-4892-829D-CED70F381761}"/>
            </a:ext>
          </a:extLst>
        </xdr:cNvPr>
        <xdr:cNvSpPr txBox="1"/>
      </xdr:nvSpPr>
      <xdr:spPr>
        <a:xfrm>
          <a:off x="25057100" y="18859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02/08/2019</a:t>
          </a:r>
        </a:p>
      </xdr:txBody>
    </xdr:sp>
    <xdr:clientData/>
  </xdr:twoCellAnchor>
  <xdr:twoCellAnchor>
    <xdr:from>
      <xdr:col>102</xdr:col>
      <xdr:colOff>12700</xdr:colOff>
      <xdr:row>6</xdr:row>
      <xdr:rowOff>317500</xdr:rowOff>
    </xdr:from>
    <xdr:to>
      <xdr:col>120</xdr:col>
      <xdr:colOff>187325</xdr:colOff>
      <xdr:row>6</xdr:row>
      <xdr:rowOff>342900</xdr:rowOff>
    </xdr:to>
    <xdr:sp macro="Fiche" textlink="">
      <xdr:nvSpPr>
        <xdr:cNvPr id="6619" name="__2">
          <a:extLst>
            <a:ext uri="{FF2B5EF4-FFF2-40B4-BE49-F238E27FC236}">
              <a16:creationId xmlns:a16="http://schemas.microsoft.com/office/drawing/2014/main" id="{81FA561A-A0A0-498E-9FD0-A7A4676F266F}"/>
            </a:ext>
          </a:extLst>
        </xdr:cNvPr>
        <xdr:cNvSpPr/>
      </xdr:nvSpPr>
      <xdr:spPr>
        <a:xfrm>
          <a:off x="21358225" y="2203450"/>
          <a:ext cx="3775075" cy="25400"/>
        </a:xfrm>
        <a:prstGeom prst="roundRect">
          <a:avLst/>
        </a:prstGeom>
        <a:solidFill>
          <a:srgbClr val="C02000">
            <a:alpha val="90000"/>
          </a:srgbClr>
        </a:solidFill>
        <a:ln>
          <a:solidFill>
            <a:srgbClr val="C02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147</xdr:col>
      <xdr:colOff>0</xdr:colOff>
      <xdr:row>7</xdr:row>
      <xdr:rowOff>127000</xdr:rowOff>
    </xdr:from>
    <xdr:to>
      <xdr:col>153</xdr:col>
      <xdr:colOff>0</xdr:colOff>
      <xdr:row>7</xdr:row>
      <xdr:rowOff>355600</xdr:rowOff>
    </xdr:to>
    <xdr:sp macro="Fiche" textlink="">
      <xdr:nvSpPr>
        <xdr:cNvPr id="6620" name="_12">
          <a:extLst>
            <a:ext uri="{FF2B5EF4-FFF2-40B4-BE49-F238E27FC236}">
              <a16:creationId xmlns:a16="http://schemas.microsoft.com/office/drawing/2014/main" id="{C9B4DE20-4816-491F-8BE5-4055489791C3}"/>
            </a:ext>
          </a:extLst>
        </xdr:cNvPr>
        <xdr:cNvSpPr/>
      </xdr:nvSpPr>
      <xdr:spPr>
        <a:xfrm>
          <a:off x="30346650" y="2470150"/>
          <a:ext cx="120015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lambris/jaune (8)</a:t>
          </a:r>
        </a:p>
      </xdr:txBody>
    </xdr:sp>
    <xdr:clientData/>
  </xdr:twoCellAnchor>
  <xdr:twoCellAnchor>
    <xdr:from>
      <xdr:col>152</xdr:col>
      <xdr:colOff>111125</xdr:colOff>
      <xdr:row>7</xdr:row>
      <xdr:rowOff>0</xdr:rowOff>
    </xdr:from>
    <xdr:to>
      <xdr:col>155</xdr:col>
      <xdr:colOff>199957</xdr:colOff>
      <xdr:row>7</xdr:row>
      <xdr:rowOff>184218</xdr:rowOff>
    </xdr:to>
    <xdr:sp macro="" textlink="">
      <xdr:nvSpPr>
        <xdr:cNvPr id="6621" name="_7">
          <a:extLst>
            <a:ext uri="{FF2B5EF4-FFF2-40B4-BE49-F238E27FC236}">
              <a16:creationId xmlns:a16="http://schemas.microsoft.com/office/drawing/2014/main" id="{F5EE2039-4DC9-484B-B58D-24636473E6B2}"/>
            </a:ext>
          </a:extLst>
        </xdr:cNvPr>
        <xdr:cNvSpPr txBox="1"/>
      </xdr:nvSpPr>
      <xdr:spPr>
        <a:xfrm>
          <a:off x="31457900" y="23431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30/09/2019</a:t>
          </a:r>
        </a:p>
      </xdr:txBody>
    </xdr:sp>
    <xdr:clientData/>
  </xdr:twoCellAnchor>
  <xdr:twoCellAnchor>
    <xdr:from>
      <xdr:col>147</xdr:col>
      <xdr:colOff>12700</xdr:colOff>
      <xdr:row>7</xdr:row>
      <xdr:rowOff>317500</xdr:rowOff>
    </xdr:from>
    <xdr:to>
      <xdr:col>152</xdr:col>
      <xdr:colOff>187325</xdr:colOff>
      <xdr:row>7</xdr:row>
      <xdr:rowOff>342900</xdr:rowOff>
    </xdr:to>
    <xdr:sp macro="Fiche" textlink="">
      <xdr:nvSpPr>
        <xdr:cNvPr id="6622" name="__12">
          <a:extLst>
            <a:ext uri="{FF2B5EF4-FFF2-40B4-BE49-F238E27FC236}">
              <a16:creationId xmlns:a16="http://schemas.microsoft.com/office/drawing/2014/main" id="{EC61F0F2-4AD4-43A8-8F73-E73F50A217CF}"/>
            </a:ext>
          </a:extLst>
        </xdr:cNvPr>
        <xdr:cNvSpPr/>
      </xdr:nvSpPr>
      <xdr:spPr>
        <a:xfrm>
          <a:off x="30359350" y="2660650"/>
          <a:ext cx="1174750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147</xdr:col>
      <xdr:colOff>0</xdr:colOff>
      <xdr:row>7</xdr:row>
      <xdr:rowOff>127000</xdr:rowOff>
    </xdr:from>
    <xdr:to>
      <xdr:col>153</xdr:col>
      <xdr:colOff>0</xdr:colOff>
      <xdr:row>7</xdr:row>
      <xdr:rowOff>355600</xdr:rowOff>
    </xdr:to>
    <xdr:sp macro="Fiche" textlink="">
      <xdr:nvSpPr>
        <xdr:cNvPr id="6623" name="_4">
          <a:extLst>
            <a:ext uri="{FF2B5EF4-FFF2-40B4-BE49-F238E27FC236}">
              <a16:creationId xmlns:a16="http://schemas.microsoft.com/office/drawing/2014/main" id="{2CC4B3C4-9728-4B8C-B6AD-D8AAA18F8FCC}"/>
            </a:ext>
          </a:extLst>
        </xdr:cNvPr>
        <xdr:cNvSpPr/>
      </xdr:nvSpPr>
      <xdr:spPr>
        <a:xfrm>
          <a:off x="30346650" y="2470150"/>
          <a:ext cx="120015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lambris/jaune (8)</a:t>
          </a:r>
        </a:p>
      </xdr:txBody>
    </xdr:sp>
    <xdr:clientData/>
  </xdr:twoCellAnchor>
  <xdr:twoCellAnchor>
    <xdr:from>
      <xdr:col>152</xdr:col>
      <xdr:colOff>111125</xdr:colOff>
      <xdr:row>7</xdr:row>
      <xdr:rowOff>0</xdr:rowOff>
    </xdr:from>
    <xdr:to>
      <xdr:col>155</xdr:col>
      <xdr:colOff>199957</xdr:colOff>
      <xdr:row>7</xdr:row>
      <xdr:rowOff>184218</xdr:rowOff>
    </xdr:to>
    <xdr:sp macro="" textlink="">
      <xdr:nvSpPr>
        <xdr:cNvPr id="6624" name="_8">
          <a:extLst>
            <a:ext uri="{FF2B5EF4-FFF2-40B4-BE49-F238E27FC236}">
              <a16:creationId xmlns:a16="http://schemas.microsoft.com/office/drawing/2014/main" id="{498C62B3-CC7A-42B0-9237-186A0BAB5662}"/>
            </a:ext>
          </a:extLst>
        </xdr:cNvPr>
        <xdr:cNvSpPr txBox="1"/>
      </xdr:nvSpPr>
      <xdr:spPr>
        <a:xfrm>
          <a:off x="31457900" y="23431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30/09/2019</a:t>
          </a:r>
        </a:p>
      </xdr:txBody>
    </xdr:sp>
    <xdr:clientData/>
  </xdr:twoCellAnchor>
  <xdr:twoCellAnchor>
    <xdr:from>
      <xdr:col>147</xdr:col>
      <xdr:colOff>12700</xdr:colOff>
      <xdr:row>7</xdr:row>
      <xdr:rowOff>317500</xdr:rowOff>
    </xdr:from>
    <xdr:to>
      <xdr:col>152</xdr:col>
      <xdr:colOff>187325</xdr:colOff>
      <xdr:row>7</xdr:row>
      <xdr:rowOff>342900</xdr:rowOff>
    </xdr:to>
    <xdr:sp macro="Fiche" textlink="">
      <xdr:nvSpPr>
        <xdr:cNvPr id="6625" name="__8">
          <a:extLst>
            <a:ext uri="{FF2B5EF4-FFF2-40B4-BE49-F238E27FC236}">
              <a16:creationId xmlns:a16="http://schemas.microsoft.com/office/drawing/2014/main" id="{AC9E1AA9-6AC2-4946-86EB-4F8BF39D2D7D}"/>
            </a:ext>
          </a:extLst>
        </xdr:cNvPr>
        <xdr:cNvSpPr/>
      </xdr:nvSpPr>
      <xdr:spPr>
        <a:xfrm>
          <a:off x="30359350" y="2660650"/>
          <a:ext cx="1174750" cy="25400"/>
        </a:xfrm>
        <a:prstGeom prst="roundRect">
          <a:avLst/>
        </a:prstGeom>
        <a:solidFill>
          <a:srgbClr val="99FF99">
            <a:alpha val="90000"/>
          </a:srgbClr>
        </a:solidFill>
        <a:ln>
          <a:solidFill>
            <a:srgbClr val="99FF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127</xdr:col>
      <xdr:colOff>0</xdr:colOff>
      <xdr:row>8</xdr:row>
      <xdr:rowOff>127000</xdr:rowOff>
    </xdr:from>
    <xdr:to>
      <xdr:col>141</xdr:col>
      <xdr:colOff>0</xdr:colOff>
      <xdr:row>8</xdr:row>
      <xdr:rowOff>355600</xdr:rowOff>
    </xdr:to>
    <xdr:sp macro="Fiche" textlink="">
      <xdr:nvSpPr>
        <xdr:cNvPr id="6626" name="_13">
          <a:extLst>
            <a:ext uri="{FF2B5EF4-FFF2-40B4-BE49-F238E27FC236}">
              <a16:creationId xmlns:a16="http://schemas.microsoft.com/office/drawing/2014/main" id="{D3A3D6CC-93E2-4958-A86C-DAA46224FB2D}"/>
            </a:ext>
          </a:extLst>
        </xdr:cNvPr>
        <xdr:cNvSpPr/>
      </xdr:nvSpPr>
      <xdr:spPr>
        <a:xfrm>
          <a:off x="26346150" y="2927350"/>
          <a:ext cx="280035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chaise/noir (4)</a:t>
          </a:r>
        </a:p>
      </xdr:txBody>
    </xdr:sp>
    <xdr:clientData/>
  </xdr:twoCellAnchor>
  <xdr:twoCellAnchor>
    <xdr:from>
      <xdr:col>140</xdr:col>
      <xdr:colOff>111125</xdr:colOff>
      <xdr:row>8</xdr:row>
      <xdr:rowOff>0</xdr:rowOff>
    </xdr:from>
    <xdr:to>
      <xdr:col>143</xdr:col>
      <xdr:colOff>199957</xdr:colOff>
      <xdr:row>8</xdr:row>
      <xdr:rowOff>184218</xdr:rowOff>
    </xdr:to>
    <xdr:sp macro="" textlink="">
      <xdr:nvSpPr>
        <xdr:cNvPr id="6627" name="_9">
          <a:extLst>
            <a:ext uri="{FF2B5EF4-FFF2-40B4-BE49-F238E27FC236}">
              <a16:creationId xmlns:a16="http://schemas.microsoft.com/office/drawing/2014/main" id="{0D28DECD-F285-4DAF-A45F-2AE0238C78CD}"/>
            </a:ext>
          </a:extLst>
        </xdr:cNvPr>
        <xdr:cNvSpPr txBox="1"/>
      </xdr:nvSpPr>
      <xdr:spPr>
        <a:xfrm>
          <a:off x="29057600" y="28003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15/08/2019</a:t>
          </a:r>
        </a:p>
      </xdr:txBody>
    </xdr:sp>
    <xdr:clientData/>
  </xdr:twoCellAnchor>
  <xdr:twoCellAnchor>
    <xdr:from>
      <xdr:col>127</xdr:col>
      <xdr:colOff>12700</xdr:colOff>
      <xdr:row>8</xdr:row>
      <xdr:rowOff>317500</xdr:rowOff>
    </xdr:from>
    <xdr:to>
      <xdr:col>140</xdr:col>
      <xdr:colOff>187325</xdr:colOff>
      <xdr:row>8</xdr:row>
      <xdr:rowOff>342900</xdr:rowOff>
    </xdr:to>
    <xdr:sp macro="Fiche" textlink="">
      <xdr:nvSpPr>
        <xdr:cNvPr id="6628" name="__13">
          <a:extLst>
            <a:ext uri="{FF2B5EF4-FFF2-40B4-BE49-F238E27FC236}">
              <a16:creationId xmlns:a16="http://schemas.microsoft.com/office/drawing/2014/main" id="{38CE413A-A7E4-4D24-BA07-D029DF9DFAF4}"/>
            </a:ext>
          </a:extLst>
        </xdr:cNvPr>
        <xdr:cNvSpPr/>
      </xdr:nvSpPr>
      <xdr:spPr>
        <a:xfrm>
          <a:off x="26358850" y="3117850"/>
          <a:ext cx="2774950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127</xdr:col>
      <xdr:colOff>0</xdr:colOff>
      <xdr:row>8</xdr:row>
      <xdr:rowOff>127000</xdr:rowOff>
    </xdr:from>
    <xdr:to>
      <xdr:col>141</xdr:col>
      <xdr:colOff>0</xdr:colOff>
      <xdr:row>8</xdr:row>
      <xdr:rowOff>355600</xdr:rowOff>
    </xdr:to>
    <xdr:sp macro="Fiche" textlink="">
      <xdr:nvSpPr>
        <xdr:cNvPr id="6629" name="_5">
          <a:extLst>
            <a:ext uri="{FF2B5EF4-FFF2-40B4-BE49-F238E27FC236}">
              <a16:creationId xmlns:a16="http://schemas.microsoft.com/office/drawing/2014/main" id="{638C518A-E784-4372-B8B3-597D455305C2}"/>
            </a:ext>
          </a:extLst>
        </xdr:cNvPr>
        <xdr:cNvSpPr/>
      </xdr:nvSpPr>
      <xdr:spPr>
        <a:xfrm>
          <a:off x="26346150" y="2927350"/>
          <a:ext cx="280035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chaise/noir (4)</a:t>
          </a:r>
        </a:p>
      </xdr:txBody>
    </xdr:sp>
    <xdr:clientData/>
  </xdr:twoCellAnchor>
  <xdr:twoCellAnchor>
    <xdr:from>
      <xdr:col>140</xdr:col>
      <xdr:colOff>111125</xdr:colOff>
      <xdr:row>8</xdr:row>
      <xdr:rowOff>0</xdr:rowOff>
    </xdr:from>
    <xdr:to>
      <xdr:col>143</xdr:col>
      <xdr:colOff>199957</xdr:colOff>
      <xdr:row>8</xdr:row>
      <xdr:rowOff>184218</xdr:rowOff>
    </xdr:to>
    <xdr:sp macro="" textlink="">
      <xdr:nvSpPr>
        <xdr:cNvPr id="6630" name="_10">
          <a:extLst>
            <a:ext uri="{FF2B5EF4-FFF2-40B4-BE49-F238E27FC236}">
              <a16:creationId xmlns:a16="http://schemas.microsoft.com/office/drawing/2014/main" id="{FB2FE049-516C-4529-BF80-FCF8C545F5C9}"/>
            </a:ext>
          </a:extLst>
        </xdr:cNvPr>
        <xdr:cNvSpPr txBox="1"/>
      </xdr:nvSpPr>
      <xdr:spPr>
        <a:xfrm>
          <a:off x="29057600" y="28003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15/08/2019</a:t>
          </a:r>
        </a:p>
      </xdr:txBody>
    </xdr:sp>
    <xdr:clientData/>
  </xdr:twoCellAnchor>
  <xdr:twoCellAnchor>
    <xdr:from>
      <xdr:col>127</xdr:col>
      <xdr:colOff>12700</xdr:colOff>
      <xdr:row>8</xdr:row>
      <xdr:rowOff>317500</xdr:rowOff>
    </xdr:from>
    <xdr:to>
      <xdr:col>140</xdr:col>
      <xdr:colOff>187325</xdr:colOff>
      <xdr:row>8</xdr:row>
      <xdr:rowOff>342900</xdr:rowOff>
    </xdr:to>
    <xdr:sp macro="Fiche" textlink="">
      <xdr:nvSpPr>
        <xdr:cNvPr id="6631" name="__3">
          <a:extLst>
            <a:ext uri="{FF2B5EF4-FFF2-40B4-BE49-F238E27FC236}">
              <a16:creationId xmlns:a16="http://schemas.microsoft.com/office/drawing/2014/main" id="{51AB7F11-B840-44C4-B4C6-4793264A4D21}"/>
            </a:ext>
          </a:extLst>
        </xdr:cNvPr>
        <xdr:cNvSpPr/>
      </xdr:nvSpPr>
      <xdr:spPr>
        <a:xfrm>
          <a:off x="26358850" y="3117850"/>
          <a:ext cx="2774950" cy="25400"/>
        </a:xfrm>
        <a:prstGeom prst="roundRect">
          <a:avLst/>
        </a:prstGeom>
        <a:solidFill>
          <a:srgbClr val="FF2000">
            <a:alpha val="90000"/>
          </a:srgbClr>
        </a:solidFill>
        <a:ln>
          <a:solidFill>
            <a:srgbClr val="FF2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95</xdr:col>
      <xdr:colOff>0</xdr:colOff>
      <xdr:row>9</xdr:row>
      <xdr:rowOff>127000</xdr:rowOff>
    </xdr:from>
    <xdr:to>
      <xdr:col>98</xdr:col>
      <xdr:colOff>0</xdr:colOff>
      <xdr:row>9</xdr:row>
      <xdr:rowOff>355600</xdr:rowOff>
    </xdr:to>
    <xdr:sp macro="Fiche" textlink="">
      <xdr:nvSpPr>
        <xdr:cNvPr id="6632" name="_3">
          <a:extLst>
            <a:ext uri="{FF2B5EF4-FFF2-40B4-BE49-F238E27FC236}">
              <a16:creationId xmlns:a16="http://schemas.microsoft.com/office/drawing/2014/main" id="{A40BE70F-B097-4C38-8049-76D85DDE3CCE}"/>
            </a:ext>
          </a:extLst>
        </xdr:cNvPr>
        <xdr:cNvSpPr/>
      </xdr:nvSpPr>
      <xdr:spPr>
        <a:xfrm>
          <a:off x="20145375" y="3384550"/>
          <a:ext cx="40005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latte/jaune (2)</a:t>
          </a:r>
        </a:p>
      </xdr:txBody>
    </xdr:sp>
    <xdr:clientData/>
  </xdr:twoCellAnchor>
  <xdr:twoCellAnchor>
    <xdr:from>
      <xdr:col>97</xdr:col>
      <xdr:colOff>111123</xdr:colOff>
      <xdr:row>9</xdr:row>
      <xdr:rowOff>0</xdr:rowOff>
    </xdr:from>
    <xdr:to>
      <xdr:col>100</xdr:col>
      <xdr:colOff>199955</xdr:colOff>
      <xdr:row>9</xdr:row>
      <xdr:rowOff>184218</xdr:rowOff>
    </xdr:to>
    <xdr:sp macro="" textlink="">
      <xdr:nvSpPr>
        <xdr:cNvPr id="6633" name="_11">
          <a:extLst>
            <a:ext uri="{FF2B5EF4-FFF2-40B4-BE49-F238E27FC236}">
              <a16:creationId xmlns:a16="http://schemas.microsoft.com/office/drawing/2014/main" id="{E2C14A53-181D-4301-BD6E-5BB78CF4F3F7}"/>
            </a:ext>
          </a:extLst>
        </xdr:cNvPr>
        <xdr:cNvSpPr txBox="1"/>
      </xdr:nvSpPr>
      <xdr:spPr>
        <a:xfrm>
          <a:off x="20456523" y="32575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01/08/2019</a:t>
          </a:r>
        </a:p>
      </xdr:txBody>
    </xdr:sp>
    <xdr:clientData/>
  </xdr:twoCellAnchor>
  <xdr:twoCellAnchor>
    <xdr:from>
      <xdr:col>96</xdr:col>
      <xdr:colOff>12700</xdr:colOff>
      <xdr:row>9</xdr:row>
      <xdr:rowOff>317500</xdr:rowOff>
    </xdr:from>
    <xdr:to>
      <xdr:col>97</xdr:col>
      <xdr:colOff>187325</xdr:colOff>
      <xdr:row>9</xdr:row>
      <xdr:rowOff>342900</xdr:rowOff>
    </xdr:to>
    <xdr:sp macro="Fiche" textlink="">
      <xdr:nvSpPr>
        <xdr:cNvPr id="6634" name="__1">
          <a:extLst>
            <a:ext uri="{FF2B5EF4-FFF2-40B4-BE49-F238E27FC236}">
              <a16:creationId xmlns:a16="http://schemas.microsoft.com/office/drawing/2014/main" id="{DA55AD3E-249D-4C44-8B34-AE66AC789E98}"/>
            </a:ext>
          </a:extLst>
        </xdr:cNvPr>
        <xdr:cNvSpPr/>
      </xdr:nvSpPr>
      <xdr:spPr>
        <a:xfrm>
          <a:off x="20158075" y="3575050"/>
          <a:ext cx="374650" cy="25400"/>
        </a:xfrm>
        <a:prstGeom prst="roundRect">
          <a:avLst/>
        </a:prstGeom>
        <a:solidFill>
          <a:srgbClr val="305496">
            <a:alpha val="90000"/>
          </a:srgbClr>
        </a:solidFill>
        <a:ln>
          <a:solidFill>
            <a:srgbClr val="30549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95</xdr:col>
      <xdr:colOff>0</xdr:colOff>
      <xdr:row>9</xdr:row>
      <xdr:rowOff>127000</xdr:rowOff>
    </xdr:from>
    <xdr:to>
      <xdr:col>98</xdr:col>
      <xdr:colOff>0</xdr:colOff>
      <xdr:row>9</xdr:row>
      <xdr:rowOff>355600</xdr:rowOff>
    </xdr:to>
    <xdr:sp macro="Fiche" textlink="">
      <xdr:nvSpPr>
        <xdr:cNvPr id="6635" name="_11">
          <a:extLst>
            <a:ext uri="{FF2B5EF4-FFF2-40B4-BE49-F238E27FC236}">
              <a16:creationId xmlns:a16="http://schemas.microsoft.com/office/drawing/2014/main" id="{57703156-650D-412B-B7CB-D30E6560DF4B}"/>
            </a:ext>
          </a:extLst>
        </xdr:cNvPr>
        <xdr:cNvSpPr/>
      </xdr:nvSpPr>
      <xdr:spPr>
        <a:xfrm>
          <a:off x="20145375" y="3384550"/>
          <a:ext cx="400050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latte/jaune (2)</a:t>
          </a:r>
        </a:p>
      </xdr:txBody>
    </xdr:sp>
    <xdr:clientData/>
  </xdr:twoCellAnchor>
  <xdr:twoCellAnchor>
    <xdr:from>
      <xdr:col>97</xdr:col>
      <xdr:colOff>111123</xdr:colOff>
      <xdr:row>9</xdr:row>
      <xdr:rowOff>0</xdr:rowOff>
    </xdr:from>
    <xdr:to>
      <xdr:col>100</xdr:col>
      <xdr:colOff>199955</xdr:colOff>
      <xdr:row>9</xdr:row>
      <xdr:rowOff>184218</xdr:rowOff>
    </xdr:to>
    <xdr:sp macro="" textlink="">
      <xdr:nvSpPr>
        <xdr:cNvPr id="6636" name="_12">
          <a:extLst>
            <a:ext uri="{FF2B5EF4-FFF2-40B4-BE49-F238E27FC236}">
              <a16:creationId xmlns:a16="http://schemas.microsoft.com/office/drawing/2014/main" id="{D43BA787-D0D1-4ADF-9585-3E1811A47EA1}"/>
            </a:ext>
          </a:extLst>
        </xdr:cNvPr>
        <xdr:cNvSpPr txBox="1"/>
      </xdr:nvSpPr>
      <xdr:spPr>
        <a:xfrm>
          <a:off x="20456523" y="32575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01/08/2019</a:t>
          </a:r>
        </a:p>
      </xdr:txBody>
    </xdr:sp>
    <xdr:clientData/>
  </xdr:twoCellAnchor>
  <xdr:twoCellAnchor>
    <xdr:from>
      <xdr:col>96</xdr:col>
      <xdr:colOff>12700</xdr:colOff>
      <xdr:row>9</xdr:row>
      <xdr:rowOff>317500</xdr:rowOff>
    </xdr:from>
    <xdr:to>
      <xdr:col>97</xdr:col>
      <xdr:colOff>187325</xdr:colOff>
      <xdr:row>9</xdr:row>
      <xdr:rowOff>342900</xdr:rowOff>
    </xdr:to>
    <xdr:sp macro="Fiche" textlink="">
      <xdr:nvSpPr>
        <xdr:cNvPr id="6637" name="__11">
          <a:extLst>
            <a:ext uri="{FF2B5EF4-FFF2-40B4-BE49-F238E27FC236}">
              <a16:creationId xmlns:a16="http://schemas.microsoft.com/office/drawing/2014/main" id="{B5B9D935-D857-49E2-9CDF-76B9B0688D0F}"/>
            </a:ext>
          </a:extLst>
        </xdr:cNvPr>
        <xdr:cNvSpPr/>
      </xdr:nvSpPr>
      <xdr:spPr>
        <a:xfrm>
          <a:off x="20158075" y="3575050"/>
          <a:ext cx="374650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103</xdr:col>
      <xdr:colOff>0</xdr:colOff>
      <xdr:row>10</xdr:row>
      <xdr:rowOff>127000</xdr:rowOff>
    </xdr:from>
    <xdr:to>
      <xdr:col>134</xdr:col>
      <xdr:colOff>0</xdr:colOff>
      <xdr:row>10</xdr:row>
      <xdr:rowOff>355600</xdr:rowOff>
    </xdr:to>
    <xdr:sp macro="Fiche" textlink="">
      <xdr:nvSpPr>
        <xdr:cNvPr id="6638" name="_15">
          <a:extLst>
            <a:ext uri="{FF2B5EF4-FFF2-40B4-BE49-F238E27FC236}">
              <a16:creationId xmlns:a16="http://schemas.microsoft.com/office/drawing/2014/main" id="{765AA1E3-6937-48EE-B7FA-2A6AC3290C18}"/>
            </a:ext>
          </a:extLst>
        </xdr:cNvPr>
        <xdr:cNvSpPr/>
      </xdr:nvSpPr>
      <xdr:spPr>
        <a:xfrm>
          <a:off x="21545550" y="3841750"/>
          <a:ext cx="6200775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planche/noir (5)</a:t>
          </a:r>
        </a:p>
      </xdr:txBody>
    </xdr:sp>
    <xdr:clientData/>
  </xdr:twoCellAnchor>
  <xdr:twoCellAnchor>
    <xdr:from>
      <xdr:col>133</xdr:col>
      <xdr:colOff>111125</xdr:colOff>
      <xdr:row>10</xdr:row>
      <xdr:rowOff>0</xdr:rowOff>
    </xdr:from>
    <xdr:to>
      <xdr:col>136</xdr:col>
      <xdr:colOff>199957</xdr:colOff>
      <xdr:row>10</xdr:row>
      <xdr:rowOff>184218</xdr:rowOff>
    </xdr:to>
    <xdr:sp macro="" textlink="">
      <xdr:nvSpPr>
        <xdr:cNvPr id="6639" name="_13">
          <a:extLst>
            <a:ext uri="{FF2B5EF4-FFF2-40B4-BE49-F238E27FC236}">
              <a16:creationId xmlns:a16="http://schemas.microsoft.com/office/drawing/2014/main" id="{3D21E2A8-6C05-4F44-9528-AA882DDC738F}"/>
            </a:ext>
          </a:extLst>
        </xdr:cNvPr>
        <xdr:cNvSpPr txBox="1"/>
      </xdr:nvSpPr>
      <xdr:spPr>
        <a:xfrm>
          <a:off x="27657425" y="37147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28/07/2019</a:t>
          </a:r>
        </a:p>
      </xdr:txBody>
    </xdr:sp>
    <xdr:clientData/>
  </xdr:twoCellAnchor>
  <xdr:twoCellAnchor>
    <xdr:from>
      <xdr:col>103</xdr:col>
      <xdr:colOff>12700</xdr:colOff>
      <xdr:row>10</xdr:row>
      <xdr:rowOff>317500</xdr:rowOff>
    </xdr:from>
    <xdr:to>
      <xdr:col>133</xdr:col>
      <xdr:colOff>187325</xdr:colOff>
      <xdr:row>10</xdr:row>
      <xdr:rowOff>342900</xdr:rowOff>
    </xdr:to>
    <xdr:sp macro="Fiche" textlink="">
      <xdr:nvSpPr>
        <xdr:cNvPr id="6640" name="__15">
          <a:extLst>
            <a:ext uri="{FF2B5EF4-FFF2-40B4-BE49-F238E27FC236}">
              <a16:creationId xmlns:a16="http://schemas.microsoft.com/office/drawing/2014/main" id="{9C3ECD87-9474-48C5-814A-0C2EC7D71407}"/>
            </a:ext>
          </a:extLst>
        </xdr:cNvPr>
        <xdr:cNvSpPr/>
      </xdr:nvSpPr>
      <xdr:spPr>
        <a:xfrm>
          <a:off x="21558250" y="4032250"/>
          <a:ext cx="6175375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103</xdr:col>
      <xdr:colOff>0</xdr:colOff>
      <xdr:row>10</xdr:row>
      <xdr:rowOff>127000</xdr:rowOff>
    </xdr:from>
    <xdr:to>
      <xdr:col>134</xdr:col>
      <xdr:colOff>0</xdr:colOff>
      <xdr:row>10</xdr:row>
      <xdr:rowOff>355600</xdr:rowOff>
    </xdr:to>
    <xdr:sp macro="Fiche" textlink="">
      <xdr:nvSpPr>
        <xdr:cNvPr id="6641" name="_7">
          <a:extLst>
            <a:ext uri="{FF2B5EF4-FFF2-40B4-BE49-F238E27FC236}">
              <a16:creationId xmlns:a16="http://schemas.microsoft.com/office/drawing/2014/main" id="{EEBE3E74-532D-46F3-BFE5-D6F3ACF8174A}"/>
            </a:ext>
          </a:extLst>
        </xdr:cNvPr>
        <xdr:cNvSpPr/>
      </xdr:nvSpPr>
      <xdr:spPr>
        <a:xfrm>
          <a:off x="21545550" y="3841750"/>
          <a:ext cx="6200775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planche/noir (5)</a:t>
          </a:r>
        </a:p>
      </xdr:txBody>
    </xdr:sp>
    <xdr:clientData/>
  </xdr:twoCellAnchor>
  <xdr:twoCellAnchor>
    <xdr:from>
      <xdr:col>133</xdr:col>
      <xdr:colOff>111125</xdr:colOff>
      <xdr:row>10</xdr:row>
      <xdr:rowOff>0</xdr:rowOff>
    </xdr:from>
    <xdr:to>
      <xdr:col>136</xdr:col>
      <xdr:colOff>199957</xdr:colOff>
      <xdr:row>10</xdr:row>
      <xdr:rowOff>184218</xdr:rowOff>
    </xdr:to>
    <xdr:sp macro="" textlink="">
      <xdr:nvSpPr>
        <xdr:cNvPr id="6642" name="_14">
          <a:extLst>
            <a:ext uri="{FF2B5EF4-FFF2-40B4-BE49-F238E27FC236}">
              <a16:creationId xmlns:a16="http://schemas.microsoft.com/office/drawing/2014/main" id="{73588841-43AA-4109-B8C9-7033DD94FB81}"/>
            </a:ext>
          </a:extLst>
        </xdr:cNvPr>
        <xdr:cNvSpPr txBox="1"/>
      </xdr:nvSpPr>
      <xdr:spPr>
        <a:xfrm>
          <a:off x="27657425" y="37147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28/07/2019</a:t>
          </a:r>
        </a:p>
      </xdr:txBody>
    </xdr:sp>
    <xdr:clientData/>
  </xdr:twoCellAnchor>
  <xdr:twoCellAnchor>
    <xdr:from>
      <xdr:col>103</xdr:col>
      <xdr:colOff>12700</xdr:colOff>
      <xdr:row>10</xdr:row>
      <xdr:rowOff>317500</xdr:rowOff>
    </xdr:from>
    <xdr:to>
      <xdr:col>133</xdr:col>
      <xdr:colOff>187325</xdr:colOff>
      <xdr:row>10</xdr:row>
      <xdr:rowOff>342900</xdr:rowOff>
    </xdr:to>
    <xdr:sp macro="Fiche" textlink="">
      <xdr:nvSpPr>
        <xdr:cNvPr id="6643" name="__4">
          <a:extLst>
            <a:ext uri="{FF2B5EF4-FFF2-40B4-BE49-F238E27FC236}">
              <a16:creationId xmlns:a16="http://schemas.microsoft.com/office/drawing/2014/main" id="{263B5C15-DA0C-42A8-B7F6-F497E274F0AA}"/>
            </a:ext>
          </a:extLst>
        </xdr:cNvPr>
        <xdr:cNvSpPr/>
      </xdr:nvSpPr>
      <xdr:spPr>
        <a:xfrm>
          <a:off x="21558250" y="4032250"/>
          <a:ext cx="6175375" cy="25400"/>
        </a:xfrm>
        <a:prstGeom prst="roundRect">
          <a:avLst/>
        </a:prstGeom>
        <a:solidFill>
          <a:srgbClr val="FF6000">
            <a:alpha val="90000"/>
          </a:srgbClr>
        </a:solidFill>
        <a:ln>
          <a:solidFill>
            <a:srgbClr val="FF6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139</xdr:col>
      <xdr:colOff>0</xdr:colOff>
      <xdr:row>11</xdr:row>
      <xdr:rowOff>127000</xdr:rowOff>
    </xdr:from>
    <xdr:to>
      <xdr:col>170</xdr:col>
      <xdr:colOff>0</xdr:colOff>
      <xdr:row>11</xdr:row>
      <xdr:rowOff>355600</xdr:rowOff>
    </xdr:to>
    <xdr:sp macro="Fiche" textlink="">
      <xdr:nvSpPr>
        <xdr:cNvPr id="6644" name="_6">
          <a:extLst>
            <a:ext uri="{FF2B5EF4-FFF2-40B4-BE49-F238E27FC236}">
              <a16:creationId xmlns:a16="http://schemas.microsoft.com/office/drawing/2014/main" id="{F2FEA9E1-BE80-421D-904B-C0B9C47C84A0}"/>
            </a:ext>
          </a:extLst>
        </xdr:cNvPr>
        <xdr:cNvSpPr/>
      </xdr:nvSpPr>
      <xdr:spPr>
        <a:xfrm>
          <a:off x="28746450" y="4298950"/>
          <a:ext cx="6200775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tabouret/blanc (6)</a:t>
          </a:r>
        </a:p>
      </xdr:txBody>
    </xdr:sp>
    <xdr:clientData/>
  </xdr:twoCellAnchor>
  <xdr:twoCellAnchor>
    <xdr:from>
      <xdr:col>169</xdr:col>
      <xdr:colOff>111125</xdr:colOff>
      <xdr:row>11</xdr:row>
      <xdr:rowOff>0</xdr:rowOff>
    </xdr:from>
    <xdr:to>
      <xdr:col>172</xdr:col>
      <xdr:colOff>199957</xdr:colOff>
      <xdr:row>11</xdr:row>
      <xdr:rowOff>184218</xdr:rowOff>
    </xdr:to>
    <xdr:sp macro="" textlink="">
      <xdr:nvSpPr>
        <xdr:cNvPr id="6645" name="_15">
          <a:extLst>
            <a:ext uri="{FF2B5EF4-FFF2-40B4-BE49-F238E27FC236}">
              <a16:creationId xmlns:a16="http://schemas.microsoft.com/office/drawing/2014/main" id="{BB92A30A-DE48-496E-A35B-FAFF833FDD5F}"/>
            </a:ext>
          </a:extLst>
        </xdr:cNvPr>
        <xdr:cNvSpPr txBox="1"/>
      </xdr:nvSpPr>
      <xdr:spPr>
        <a:xfrm>
          <a:off x="34858325" y="41719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01/11/2019</a:t>
          </a:r>
        </a:p>
      </xdr:txBody>
    </xdr:sp>
    <xdr:clientData/>
  </xdr:twoCellAnchor>
  <xdr:twoCellAnchor>
    <xdr:from>
      <xdr:col>139</xdr:col>
      <xdr:colOff>12700</xdr:colOff>
      <xdr:row>11</xdr:row>
      <xdr:rowOff>317500</xdr:rowOff>
    </xdr:from>
    <xdr:to>
      <xdr:col>169</xdr:col>
      <xdr:colOff>187325</xdr:colOff>
      <xdr:row>11</xdr:row>
      <xdr:rowOff>342900</xdr:rowOff>
    </xdr:to>
    <xdr:sp macro="Fiche" textlink="">
      <xdr:nvSpPr>
        <xdr:cNvPr id="6646" name="__6">
          <a:extLst>
            <a:ext uri="{FF2B5EF4-FFF2-40B4-BE49-F238E27FC236}">
              <a16:creationId xmlns:a16="http://schemas.microsoft.com/office/drawing/2014/main" id="{BA84CABC-751B-4DE0-B12D-77447F5B7A18}"/>
            </a:ext>
          </a:extLst>
        </xdr:cNvPr>
        <xdr:cNvSpPr/>
      </xdr:nvSpPr>
      <xdr:spPr>
        <a:xfrm>
          <a:off x="28759150" y="4489450"/>
          <a:ext cx="6175375" cy="25400"/>
        </a:xfrm>
        <a:prstGeom prst="roundRect">
          <a:avLst/>
        </a:prstGeom>
        <a:solidFill>
          <a:srgbClr val="FFE000">
            <a:alpha val="90000"/>
          </a:srgbClr>
        </a:solidFill>
        <a:ln>
          <a:solidFill>
            <a:srgbClr val="FFE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139</xdr:col>
      <xdr:colOff>0</xdr:colOff>
      <xdr:row>11</xdr:row>
      <xdr:rowOff>127000</xdr:rowOff>
    </xdr:from>
    <xdr:to>
      <xdr:col>170</xdr:col>
      <xdr:colOff>0</xdr:colOff>
      <xdr:row>11</xdr:row>
      <xdr:rowOff>355600</xdr:rowOff>
    </xdr:to>
    <xdr:sp macro="Fiche" textlink="">
      <xdr:nvSpPr>
        <xdr:cNvPr id="6647" name="_14">
          <a:extLst>
            <a:ext uri="{FF2B5EF4-FFF2-40B4-BE49-F238E27FC236}">
              <a16:creationId xmlns:a16="http://schemas.microsoft.com/office/drawing/2014/main" id="{C518BCE8-3F9B-4029-88E2-1272053B6FF5}"/>
            </a:ext>
          </a:extLst>
        </xdr:cNvPr>
        <xdr:cNvSpPr/>
      </xdr:nvSpPr>
      <xdr:spPr>
        <a:xfrm>
          <a:off x="28746450" y="4298950"/>
          <a:ext cx="6200775" cy="228600"/>
        </a:xfrm>
        <a:prstGeom prst="roundRect">
          <a:avLst/>
        </a:prstGeom>
        <a:solidFill>
          <a:srgbClr val="CCFFCC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tabouret/blanc (6)</a:t>
          </a:r>
        </a:p>
      </xdr:txBody>
    </xdr:sp>
    <xdr:clientData/>
  </xdr:twoCellAnchor>
  <xdr:twoCellAnchor>
    <xdr:from>
      <xdr:col>169</xdr:col>
      <xdr:colOff>111125</xdr:colOff>
      <xdr:row>11</xdr:row>
      <xdr:rowOff>0</xdr:rowOff>
    </xdr:from>
    <xdr:to>
      <xdr:col>172</xdr:col>
      <xdr:colOff>199957</xdr:colOff>
      <xdr:row>11</xdr:row>
      <xdr:rowOff>184218</xdr:rowOff>
    </xdr:to>
    <xdr:sp macro="" textlink="">
      <xdr:nvSpPr>
        <xdr:cNvPr id="6648" name="_16">
          <a:extLst>
            <a:ext uri="{FF2B5EF4-FFF2-40B4-BE49-F238E27FC236}">
              <a16:creationId xmlns:a16="http://schemas.microsoft.com/office/drawing/2014/main" id="{5E8EC59C-3F2E-4706-AD8D-3E83CC9DD0BF}"/>
            </a:ext>
          </a:extLst>
        </xdr:cNvPr>
        <xdr:cNvSpPr txBox="1"/>
      </xdr:nvSpPr>
      <xdr:spPr>
        <a:xfrm>
          <a:off x="34858325" y="4171950"/>
          <a:ext cx="688907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01/11/2019</a:t>
          </a:r>
        </a:p>
      </xdr:txBody>
    </xdr:sp>
    <xdr:clientData/>
  </xdr:twoCellAnchor>
  <xdr:twoCellAnchor>
    <xdr:from>
      <xdr:col>139</xdr:col>
      <xdr:colOff>12700</xdr:colOff>
      <xdr:row>11</xdr:row>
      <xdr:rowOff>317500</xdr:rowOff>
    </xdr:from>
    <xdr:to>
      <xdr:col>169</xdr:col>
      <xdr:colOff>187325</xdr:colOff>
      <xdr:row>11</xdr:row>
      <xdr:rowOff>342900</xdr:rowOff>
    </xdr:to>
    <xdr:sp macro="Fiche" textlink="">
      <xdr:nvSpPr>
        <xdr:cNvPr id="6649" name="__14">
          <a:extLst>
            <a:ext uri="{FF2B5EF4-FFF2-40B4-BE49-F238E27FC236}">
              <a16:creationId xmlns:a16="http://schemas.microsoft.com/office/drawing/2014/main" id="{CD0A48B9-A7CD-46C2-9E1A-3F39A3C12361}"/>
            </a:ext>
          </a:extLst>
        </xdr:cNvPr>
        <xdr:cNvSpPr/>
      </xdr:nvSpPr>
      <xdr:spPr>
        <a:xfrm>
          <a:off x="28759150" y="4489450"/>
          <a:ext cx="6175375" cy="25400"/>
        </a:xfrm>
        <a:prstGeom prst="roundRect">
          <a:avLst/>
        </a:prstGeom>
        <a:solidFill>
          <a:srgbClr val="FFFFFF">
            <a:alpha val="90000"/>
          </a:srgbClr>
        </a:solidFill>
        <a:ln>
          <a:solidFill>
            <a:srgbClr val="FFFF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2</xdr:row>
          <xdr:rowOff>66675</xdr:rowOff>
        </xdr:from>
        <xdr:to>
          <xdr:col>2</xdr:col>
          <xdr:colOff>457200</xdr:colOff>
          <xdr:row>3</xdr:row>
          <xdr:rowOff>66675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5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171450</xdr:rowOff>
        </xdr:from>
        <xdr:to>
          <xdr:col>2</xdr:col>
          <xdr:colOff>962025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5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2</xdr:row>
          <xdr:rowOff>66675</xdr:rowOff>
        </xdr:from>
        <xdr:to>
          <xdr:col>2</xdr:col>
          <xdr:colOff>457200</xdr:colOff>
          <xdr:row>3</xdr:row>
          <xdr:rowOff>66675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171450</xdr:rowOff>
        </xdr:from>
        <xdr:to>
          <xdr:col>2</xdr:col>
          <xdr:colOff>962025</xdr:colOff>
          <xdr:row>3</xdr:row>
          <xdr:rowOff>400050</xdr:rowOff>
        </xdr:to>
        <xdr:sp macro="" textlink="">
          <xdr:nvSpPr>
            <xdr:cNvPr id="7171" name="ComboBox4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Relationship Id="rId1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O17"/>
  <sheetViews>
    <sheetView workbookViewId="0">
      <selection activeCell="D6" sqref="D6"/>
    </sheetView>
  </sheetViews>
  <sheetFormatPr baseColWidth="10" defaultRowHeight="15" x14ac:dyDescent="0.25"/>
  <cols>
    <col min="2" max="2" width="10.85546875" style="75"/>
    <col min="5" max="9" width="12" customWidth="1"/>
  </cols>
  <sheetData>
    <row r="1" spans="1:15" ht="45" x14ac:dyDescent="0.25">
      <c r="A1" s="103" t="s">
        <v>1</v>
      </c>
      <c r="B1" s="103" t="s">
        <v>5</v>
      </c>
      <c r="C1" s="103" t="s">
        <v>23</v>
      </c>
      <c r="D1" s="103" t="s">
        <v>8</v>
      </c>
      <c r="E1" s="103" t="s">
        <v>24</v>
      </c>
      <c r="F1" s="103" t="s">
        <v>28</v>
      </c>
      <c r="G1" s="103" t="s">
        <v>29</v>
      </c>
      <c r="H1" s="103" t="s">
        <v>31</v>
      </c>
      <c r="I1" s="103" t="s">
        <v>32</v>
      </c>
      <c r="J1" s="103" t="s">
        <v>6</v>
      </c>
      <c r="K1" s="103" t="s">
        <v>30</v>
      </c>
      <c r="L1" s="103" t="s">
        <v>7</v>
      </c>
      <c r="M1" s="103" t="s">
        <v>9</v>
      </c>
      <c r="N1" s="103" t="s">
        <v>33</v>
      </c>
      <c r="O1" s="103" t="s">
        <v>2</v>
      </c>
    </row>
    <row r="2" spans="1:15" x14ac:dyDescent="0.25">
      <c r="A2" s="75">
        <v>3</v>
      </c>
      <c r="B2" s="75">
        <v>1</v>
      </c>
      <c r="C2" t="s">
        <v>4</v>
      </c>
      <c r="D2" t="s">
        <v>19</v>
      </c>
      <c r="E2" t="s">
        <v>27</v>
      </c>
      <c r="F2" s="75">
        <v>2</v>
      </c>
      <c r="G2" s="75">
        <v>2</v>
      </c>
      <c r="H2" s="74">
        <v>43642</v>
      </c>
      <c r="I2" s="74">
        <v>43678</v>
      </c>
      <c r="J2" s="104">
        <v>43647</v>
      </c>
      <c r="K2" s="105">
        <v>3</v>
      </c>
      <c r="L2" s="106">
        <f>IF(J2="","",J2+K2-1)</f>
        <v>43649</v>
      </c>
      <c r="M2" t="s">
        <v>12</v>
      </c>
      <c r="N2" s="74">
        <v>43635</v>
      </c>
    </row>
    <row r="3" spans="1:15" x14ac:dyDescent="0.25">
      <c r="A3" s="75">
        <v>11</v>
      </c>
      <c r="B3" s="75">
        <v>11</v>
      </c>
      <c r="C3" t="s">
        <v>4</v>
      </c>
      <c r="D3" t="s">
        <v>19</v>
      </c>
      <c r="E3" t="s">
        <v>27</v>
      </c>
      <c r="F3" s="75">
        <v>2</v>
      </c>
      <c r="G3" s="75">
        <v>2</v>
      </c>
      <c r="H3" s="74">
        <v>43642</v>
      </c>
      <c r="I3" s="74">
        <v>43678</v>
      </c>
      <c r="J3" s="104">
        <v>43647</v>
      </c>
      <c r="K3" s="105">
        <v>3</v>
      </c>
      <c r="L3" s="106">
        <f>IF(J3="","",J3+K3-1)</f>
        <v>43649</v>
      </c>
      <c r="M3" t="s">
        <v>12</v>
      </c>
    </row>
    <row r="4" spans="1:15" x14ac:dyDescent="0.25">
      <c r="A4" s="75">
        <v>1</v>
      </c>
      <c r="B4" s="75">
        <v>2</v>
      </c>
      <c r="C4" t="s">
        <v>3</v>
      </c>
      <c r="D4" t="s">
        <v>17</v>
      </c>
      <c r="E4" t="s">
        <v>25</v>
      </c>
      <c r="F4" s="75">
        <v>5</v>
      </c>
      <c r="G4" s="75"/>
      <c r="H4" s="74">
        <v>43647</v>
      </c>
      <c r="I4" s="74">
        <v>43679</v>
      </c>
      <c r="J4" s="104">
        <v>43653</v>
      </c>
      <c r="K4" s="105">
        <v>20</v>
      </c>
      <c r="L4" s="106">
        <f>IF(J4="","",J4+K4-1)</f>
        <v>43672</v>
      </c>
      <c r="M4" t="s">
        <v>10</v>
      </c>
      <c r="N4" s="74" t="s">
        <v>34</v>
      </c>
    </row>
    <row r="5" spans="1:15" x14ac:dyDescent="0.25">
      <c r="A5" s="75">
        <v>9</v>
      </c>
      <c r="B5" s="75">
        <v>9</v>
      </c>
      <c r="C5" t="s">
        <v>3</v>
      </c>
      <c r="D5" t="s">
        <v>17</v>
      </c>
      <c r="E5" t="s">
        <v>25</v>
      </c>
      <c r="F5" s="75">
        <v>5</v>
      </c>
      <c r="G5" s="75"/>
      <c r="H5" s="74">
        <v>43647</v>
      </c>
      <c r="I5" s="74">
        <v>43679</v>
      </c>
      <c r="J5" s="104">
        <v>43649</v>
      </c>
      <c r="K5" s="105">
        <v>20</v>
      </c>
      <c r="L5" s="106">
        <f>IF(J5="","",J5+K5-1)</f>
        <v>43668</v>
      </c>
      <c r="M5" t="s">
        <v>10</v>
      </c>
    </row>
    <row r="6" spans="1:15" x14ac:dyDescent="0.25">
      <c r="A6" s="75">
        <v>7</v>
      </c>
      <c r="B6" s="75">
        <v>4</v>
      </c>
      <c r="C6" t="s">
        <v>4</v>
      </c>
      <c r="D6" t="s">
        <v>21</v>
      </c>
      <c r="E6" t="s">
        <v>25</v>
      </c>
      <c r="F6" s="75">
        <v>5</v>
      </c>
      <c r="G6" s="75"/>
      <c r="H6" s="74">
        <v>43653</v>
      </c>
      <c r="I6" s="74">
        <v>43674</v>
      </c>
      <c r="J6" s="104">
        <v>43654</v>
      </c>
      <c r="K6" s="105">
        <v>32</v>
      </c>
      <c r="L6" s="106">
        <f>IF(J6="","",J6+K6-1)</f>
        <v>43685</v>
      </c>
      <c r="M6" t="s">
        <v>15</v>
      </c>
      <c r="N6" s="74" t="s">
        <v>34</v>
      </c>
    </row>
    <row r="7" spans="1:15" x14ac:dyDescent="0.25">
      <c r="A7" s="75">
        <v>15</v>
      </c>
      <c r="B7" s="75">
        <v>15</v>
      </c>
      <c r="C7" t="s">
        <v>4</v>
      </c>
      <c r="D7" t="s">
        <v>21</v>
      </c>
      <c r="E7" t="s">
        <v>25</v>
      </c>
      <c r="F7" s="75">
        <v>5</v>
      </c>
      <c r="G7" s="75"/>
      <c r="H7" s="74">
        <v>43653</v>
      </c>
      <c r="I7" s="74">
        <v>43674</v>
      </c>
      <c r="J7" s="104">
        <v>43654</v>
      </c>
      <c r="K7" s="105">
        <v>32</v>
      </c>
      <c r="L7" s="106">
        <f>IF(J7="","",J7+K7-1)</f>
        <v>43685</v>
      </c>
      <c r="M7" t="s">
        <v>15</v>
      </c>
    </row>
    <row r="8" spans="1:15" x14ac:dyDescent="0.25">
      <c r="A8" s="75">
        <v>2</v>
      </c>
      <c r="B8" s="75">
        <v>5</v>
      </c>
      <c r="C8" t="s">
        <v>3</v>
      </c>
      <c r="D8" t="s">
        <v>18</v>
      </c>
      <c r="E8" t="s">
        <v>26</v>
      </c>
      <c r="F8" s="75">
        <v>1</v>
      </c>
      <c r="G8" s="75"/>
      <c r="H8" s="74">
        <v>43660</v>
      </c>
      <c r="I8" s="74">
        <v>43680</v>
      </c>
      <c r="J8" s="104">
        <v>43660</v>
      </c>
      <c r="K8" s="105">
        <v>17</v>
      </c>
      <c r="L8" s="106">
        <f>IF(J8="","",J8+K8-1)</f>
        <v>43676</v>
      </c>
      <c r="M8" t="s">
        <v>11</v>
      </c>
      <c r="N8" s="74" t="s">
        <v>34</v>
      </c>
    </row>
    <row r="9" spans="1:15" x14ac:dyDescent="0.25">
      <c r="A9" s="75">
        <v>10</v>
      </c>
      <c r="B9" s="75">
        <v>10</v>
      </c>
      <c r="C9" t="s">
        <v>3</v>
      </c>
      <c r="D9" t="s">
        <v>18</v>
      </c>
      <c r="E9" t="s">
        <v>26</v>
      </c>
      <c r="F9" s="75">
        <v>1</v>
      </c>
      <c r="G9" s="75"/>
      <c r="H9" s="74">
        <v>43660</v>
      </c>
      <c r="I9" s="74">
        <v>43680</v>
      </c>
      <c r="J9" s="104">
        <v>43660</v>
      </c>
      <c r="K9" s="105">
        <v>17</v>
      </c>
      <c r="L9" s="106">
        <f>IF(J9="","",J9+K9-1)</f>
        <v>43676</v>
      </c>
      <c r="M9" t="s">
        <v>11</v>
      </c>
    </row>
    <row r="10" spans="1:15" x14ac:dyDescent="0.25">
      <c r="A10" s="75">
        <v>5</v>
      </c>
      <c r="B10" s="75">
        <v>3</v>
      </c>
      <c r="C10" t="s">
        <v>3</v>
      </c>
      <c r="D10" t="s">
        <v>17</v>
      </c>
      <c r="E10" t="s">
        <v>25</v>
      </c>
      <c r="F10" s="75">
        <v>4</v>
      </c>
      <c r="G10" s="75"/>
      <c r="H10" s="74">
        <v>43648</v>
      </c>
      <c r="I10" s="74">
        <v>43692</v>
      </c>
      <c r="J10" s="104">
        <v>43678</v>
      </c>
      <c r="K10" s="105">
        <v>15</v>
      </c>
      <c r="L10" s="106">
        <f>IF(J10="","",J10+K10-1)</f>
        <v>43692</v>
      </c>
      <c r="M10" t="s">
        <v>12</v>
      </c>
      <c r="N10" s="74" t="s">
        <v>34</v>
      </c>
    </row>
    <row r="11" spans="1:15" x14ac:dyDescent="0.25">
      <c r="A11" s="75">
        <v>13</v>
      </c>
      <c r="B11" s="75">
        <v>13</v>
      </c>
      <c r="C11" t="s">
        <v>3</v>
      </c>
      <c r="D11" t="s">
        <v>17</v>
      </c>
      <c r="E11" t="s">
        <v>25</v>
      </c>
      <c r="F11" s="75">
        <v>4</v>
      </c>
      <c r="G11" s="75"/>
      <c r="H11" s="74">
        <v>43648</v>
      </c>
      <c r="I11" s="74">
        <v>43692</v>
      </c>
      <c r="J11" s="104">
        <v>43678</v>
      </c>
      <c r="K11" s="105">
        <v>15</v>
      </c>
      <c r="L11" s="106">
        <f>IF(J11="","",J11+K11-1)</f>
        <v>43692</v>
      </c>
      <c r="M11" t="s">
        <v>12</v>
      </c>
    </row>
    <row r="12" spans="1:15" x14ac:dyDescent="0.25">
      <c r="A12" s="75">
        <v>8</v>
      </c>
      <c r="B12" s="75">
        <v>7</v>
      </c>
      <c r="C12" t="s">
        <v>3</v>
      </c>
      <c r="D12" t="s">
        <v>22</v>
      </c>
      <c r="E12" t="s">
        <v>27</v>
      </c>
      <c r="F12" s="75">
        <v>1</v>
      </c>
      <c r="G12" s="75"/>
      <c r="H12" s="74">
        <v>43675</v>
      </c>
      <c r="I12" s="74">
        <v>43770</v>
      </c>
      <c r="J12" s="104">
        <v>43684</v>
      </c>
      <c r="K12" s="105">
        <v>9</v>
      </c>
      <c r="L12" s="106">
        <f>IF(J12="","",J12+K12-1)</f>
        <v>43692</v>
      </c>
      <c r="M12" t="s">
        <v>16</v>
      </c>
      <c r="N12" s="74" t="s">
        <v>34</v>
      </c>
    </row>
    <row r="13" spans="1:15" x14ac:dyDescent="0.25">
      <c r="A13" s="75">
        <v>16</v>
      </c>
      <c r="B13" s="75">
        <v>16</v>
      </c>
      <c r="C13" t="s">
        <v>3</v>
      </c>
      <c r="D13" t="s">
        <v>22</v>
      </c>
      <c r="E13" t="s">
        <v>27</v>
      </c>
      <c r="F13" s="75">
        <v>1</v>
      </c>
      <c r="G13" s="75"/>
      <c r="H13" s="74">
        <v>43675</v>
      </c>
      <c r="I13" s="74">
        <v>43770</v>
      </c>
      <c r="J13" s="104">
        <v>43684</v>
      </c>
      <c r="K13" s="105">
        <v>9</v>
      </c>
      <c r="L13" s="106">
        <f>IF(J13="","",J13+K13-1)</f>
        <v>43692</v>
      </c>
      <c r="M13" t="s">
        <v>16</v>
      </c>
    </row>
    <row r="14" spans="1:15" x14ac:dyDescent="0.25">
      <c r="A14" s="75">
        <v>6</v>
      </c>
      <c r="B14" s="75">
        <v>6</v>
      </c>
      <c r="C14" t="s">
        <v>4</v>
      </c>
      <c r="D14" t="s">
        <v>18</v>
      </c>
      <c r="E14" t="s">
        <v>26</v>
      </c>
      <c r="F14" s="75">
        <v>6</v>
      </c>
      <c r="G14" s="75"/>
      <c r="H14" s="74">
        <v>43665</v>
      </c>
      <c r="I14" s="74">
        <v>43770</v>
      </c>
      <c r="J14" s="104">
        <v>43690</v>
      </c>
      <c r="K14" s="105">
        <v>32</v>
      </c>
      <c r="L14" s="106">
        <f>IF(J14="","",J14+K14-1)</f>
        <v>43721</v>
      </c>
      <c r="M14" t="s">
        <v>14</v>
      </c>
      <c r="N14" s="74" t="s">
        <v>34</v>
      </c>
    </row>
    <row r="15" spans="1:15" x14ac:dyDescent="0.25">
      <c r="A15" s="75">
        <v>14</v>
      </c>
      <c r="B15" s="75">
        <v>14</v>
      </c>
      <c r="C15" t="s">
        <v>4</v>
      </c>
      <c r="D15" t="s">
        <v>18</v>
      </c>
      <c r="E15" t="s">
        <v>26</v>
      </c>
      <c r="F15" s="75">
        <v>6</v>
      </c>
      <c r="G15" s="75"/>
      <c r="H15" s="74">
        <v>43665</v>
      </c>
      <c r="I15" s="74">
        <v>43770</v>
      </c>
      <c r="J15" s="104">
        <v>43690</v>
      </c>
      <c r="K15" s="105">
        <v>32</v>
      </c>
      <c r="L15" s="106">
        <f>IF(J15="","",J15+K15-1)</f>
        <v>43721</v>
      </c>
      <c r="M15" t="s">
        <v>14</v>
      </c>
    </row>
    <row r="16" spans="1:15" x14ac:dyDescent="0.25">
      <c r="A16" s="75">
        <v>4</v>
      </c>
      <c r="B16" s="75">
        <v>8</v>
      </c>
      <c r="C16" t="s">
        <v>4</v>
      </c>
      <c r="D16" t="s">
        <v>20</v>
      </c>
      <c r="E16" t="s">
        <v>27</v>
      </c>
      <c r="F16" s="75">
        <v>8</v>
      </c>
      <c r="G16" s="75"/>
      <c r="H16" s="74">
        <v>43682</v>
      </c>
      <c r="I16" s="74">
        <v>43738</v>
      </c>
      <c r="J16" s="104">
        <v>43698</v>
      </c>
      <c r="K16" s="105">
        <v>7</v>
      </c>
      <c r="L16" s="106">
        <f>IF(J16="","",J16+K16-1)</f>
        <v>43704</v>
      </c>
      <c r="M16" t="s">
        <v>13</v>
      </c>
      <c r="N16" s="74" t="s">
        <v>34</v>
      </c>
    </row>
    <row r="17" spans="1:13" x14ac:dyDescent="0.25">
      <c r="A17" s="75">
        <v>12</v>
      </c>
      <c r="B17" s="75">
        <v>12</v>
      </c>
      <c r="C17" t="s">
        <v>4</v>
      </c>
      <c r="D17" t="s">
        <v>20</v>
      </c>
      <c r="E17" t="s">
        <v>27</v>
      </c>
      <c r="F17" s="75">
        <v>8</v>
      </c>
      <c r="G17" s="75"/>
      <c r="H17" s="74">
        <v>43682</v>
      </c>
      <c r="I17" s="74">
        <v>43738</v>
      </c>
      <c r="J17" s="104">
        <v>43698</v>
      </c>
      <c r="K17" s="105">
        <v>7</v>
      </c>
      <c r="L17" s="106">
        <f>IF(J17="","",J17+K17-1)</f>
        <v>43704</v>
      </c>
      <c r="M17" t="s">
        <v>13</v>
      </c>
    </row>
  </sheetData>
  <autoFilter ref="A1:O1" xr:uid="{DDF00699-FDEE-4E79-9644-CA2B2748B605}"/>
  <sortState ref="A2:O17">
    <sortCondition ref="J2:J1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5" x14ac:dyDescent="0.25"/>
  <cols>
    <col min="1" max="1" width="1.85546875" customWidth="1"/>
    <col min="2" max="2" width="12.7109375" style="85" customWidth="1"/>
    <col min="3" max="3" width="14.5703125" style="85" customWidth="1"/>
    <col min="4" max="44" width="3.140625" customWidth="1"/>
    <col min="45" max="92" width="1.85546875" customWidth="1"/>
  </cols>
  <sheetData>
    <row r="1" spans="1:94" ht="15" customHeight="1" x14ac:dyDescent="0.25">
      <c r="A1" s="30"/>
      <c r="B1" s="93"/>
      <c r="C1" s="86"/>
      <c r="D1" s="77">
        <f>D3</f>
        <v>43507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</row>
    <row r="2" spans="1:94" ht="12" customHeight="1" x14ac:dyDescent="0.25">
      <c r="A2" s="30"/>
      <c r="B2" s="86"/>
      <c r="C2" s="86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</row>
    <row r="3" spans="1:94" ht="22.5" customHeight="1" x14ac:dyDescent="0.25">
      <c r="A3" s="30"/>
      <c r="B3" s="99">
        <v>43507</v>
      </c>
      <c r="C3" s="100"/>
      <c r="D3" s="38">
        <f>B3</f>
        <v>43507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40"/>
    </row>
    <row r="4" spans="1:94" ht="31.5" customHeight="1" x14ac:dyDescent="0.25">
      <c r="A4" s="30"/>
      <c r="B4" s="97"/>
      <c r="C4" s="98"/>
      <c r="D4" s="34">
        <v>0.33333333333333331</v>
      </c>
      <c r="E4" s="35">
        <f>D4+1/24/4</f>
        <v>0.34375</v>
      </c>
      <c r="F4" s="35">
        <f t="shared" ref="F4:AR4" si="0">E4+1/24/4</f>
        <v>0.35416666666666669</v>
      </c>
      <c r="G4" s="35">
        <f t="shared" si="0"/>
        <v>0.36458333333333337</v>
      </c>
      <c r="H4" s="35">
        <f t="shared" si="0"/>
        <v>0.37500000000000006</v>
      </c>
      <c r="I4" s="35">
        <f t="shared" si="0"/>
        <v>0.38541666666666674</v>
      </c>
      <c r="J4" s="35">
        <f t="shared" si="0"/>
        <v>0.39583333333333343</v>
      </c>
      <c r="K4" s="35">
        <f t="shared" si="0"/>
        <v>0.40625000000000011</v>
      </c>
      <c r="L4" s="35">
        <f t="shared" si="0"/>
        <v>0.4166666666666668</v>
      </c>
      <c r="M4" s="35">
        <f t="shared" si="0"/>
        <v>0.42708333333333348</v>
      </c>
      <c r="N4" s="35">
        <f t="shared" si="0"/>
        <v>0.43750000000000017</v>
      </c>
      <c r="O4" s="35">
        <f t="shared" si="0"/>
        <v>0.44791666666666685</v>
      </c>
      <c r="P4" s="35">
        <f t="shared" si="0"/>
        <v>0.45833333333333354</v>
      </c>
      <c r="Q4" s="35">
        <f t="shared" si="0"/>
        <v>0.46875000000000022</v>
      </c>
      <c r="R4" s="35">
        <f t="shared" si="0"/>
        <v>0.47916666666666691</v>
      </c>
      <c r="S4" s="35">
        <f t="shared" si="0"/>
        <v>0.48958333333333359</v>
      </c>
      <c r="T4" s="35">
        <f t="shared" si="0"/>
        <v>0.50000000000000022</v>
      </c>
      <c r="U4" s="35">
        <f t="shared" si="0"/>
        <v>0.51041666666666685</v>
      </c>
      <c r="V4" s="35">
        <f t="shared" si="0"/>
        <v>0.52083333333333348</v>
      </c>
      <c r="W4" s="35">
        <f t="shared" si="0"/>
        <v>0.53125000000000011</v>
      </c>
      <c r="X4" s="35">
        <f t="shared" si="0"/>
        <v>0.54166666666666674</v>
      </c>
      <c r="Y4" s="35">
        <f t="shared" si="0"/>
        <v>0.55208333333333337</v>
      </c>
      <c r="Z4" s="35">
        <f t="shared" si="0"/>
        <v>0.5625</v>
      </c>
      <c r="AA4" s="35">
        <f t="shared" si="0"/>
        <v>0.57291666666666663</v>
      </c>
      <c r="AB4" s="35">
        <f t="shared" si="0"/>
        <v>0.58333333333333326</v>
      </c>
      <c r="AC4" s="35">
        <f t="shared" si="0"/>
        <v>0.59374999999999989</v>
      </c>
      <c r="AD4" s="35">
        <f t="shared" si="0"/>
        <v>0.60416666666666652</v>
      </c>
      <c r="AE4" s="35">
        <f t="shared" si="0"/>
        <v>0.61458333333333315</v>
      </c>
      <c r="AF4" s="35">
        <f t="shared" si="0"/>
        <v>0.62499999999999978</v>
      </c>
      <c r="AG4" s="35">
        <f t="shared" si="0"/>
        <v>0.63541666666666641</v>
      </c>
      <c r="AH4" s="35">
        <f t="shared" si="0"/>
        <v>0.64583333333333304</v>
      </c>
      <c r="AI4" s="35">
        <f t="shared" si="0"/>
        <v>0.65624999999999967</v>
      </c>
      <c r="AJ4" s="35">
        <f t="shared" si="0"/>
        <v>0.6666666666666663</v>
      </c>
      <c r="AK4" s="35">
        <f t="shared" si="0"/>
        <v>0.67708333333333293</v>
      </c>
      <c r="AL4" s="35">
        <f t="shared" si="0"/>
        <v>0.68749999999999956</v>
      </c>
      <c r="AM4" s="35">
        <f t="shared" si="0"/>
        <v>0.69791666666666619</v>
      </c>
      <c r="AN4" s="35">
        <f t="shared" si="0"/>
        <v>0.70833333333333282</v>
      </c>
      <c r="AO4" s="35">
        <f>AN4+1/24/4</f>
        <v>0.71874999999999944</v>
      </c>
      <c r="AP4" s="35">
        <f t="shared" si="0"/>
        <v>0.72916666666666607</v>
      </c>
      <c r="AQ4" s="35">
        <f>AP4+1/24/4</f>
        <v>0.7395833333333327</v>
      </c>
      <c r="AR4" s="35">
        <f t="shared" si="0"/>
        <v>0.74999999999999933</v>
      </c>
    </row>
    <row r="5" spans="1:94" s="1" customFormat="1" ht="36" customHeight="1" x14ac:dyDescent="0.25">
      <c r="A5" s="30"/>
      <c r="B5" s="128"/>
      <c r="C5" s="129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25">
      <c r="A6" s="30"/>
      <c r="B6" s="124"/>
      <c r="C6" s="125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</row>
    <row r="7" spans="1:94" ht="36" customHeight="1" x14ac:dyDescent="0.25">
      <c r="A7" s="30"/>
      <c r="B7" s="124"/>
      <c r="C7" s="125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</row>
    <row r="8" spans="1:94" ht="36" customHeight="1" x14ac:dyDescent="0.25">
      <c r="A8" s="30"/>
      <c r="B8" s="124"/>
      <c r="C8" s="125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</row>
    <row r="9" spans="1:94" ht="36" customHeight="1" x14ac:dyDescent="0.25">
      <c r="A9" s="30"/>
      <c r="B9" s="124"/>
      <c r="C9" s="125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</row>
    <row r="10" spans="1:94" ht="36" customHeight="1" x14ac:dyDescent="0.25">
      <c r="A10" s="30"/>
      <c r="B10" s="124"/>
      <c r="C10" s="125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</row>
    <row r="11" spans="1:94" ht="36" customHeight="1" x14ac:dyDescent="0.25">
      <c r="A11" s="30"/>
      <c r="B11" s="124"/>
      <c r="C11" s="125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</row>
    <row r="12" spans="1:94" ht="36" customHeight="1" x14ac:dyDescent="0.25">
      <c r="A12" s="30"/>
      <c r="B12" s="124"/>
      <c r="C12" s="125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</row>
    <row r="13" spans="1:94" ht="36" customHeight="1" x14ac:dyDescent="0.25">
      <c r="A13" s="30"/>
      <c r="B13" s="124"/>
      <c r="C13" s="125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</row>
    <row r="14" spans="1:94" ht="36" customHeight="1" x14ac:dyDescent="0.25">
      <c r="A14" s="30"/>
      <c r="B14" s="124"/>
      <c r="C14" s="125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</row>
    <row r="15" spans="1:94" ht="36" customHeight="1" x14ac:dyDescent="0.25">
      <c r="A15" s="30"/>
      <c r="B15" s="124"/>
      <c r="C15" s="125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</row>
    <row r="16" spans="1:94" ht="36" customHeight="1" x14ac:dyDescent="0.25">
      <c r="A16" s="30"/>
      <c r="B16" s="124"/>
      <c r="C16" s="125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</row>
    <row r="17" spans="1:44" ht="36" customHeight="1" x14ac:dyDescent="0.25">
      <c r="A17" s="30"/>
      <c r="B17" s="124"/>
      <c r="C17" s="125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</row>
    <row r="18" spans="1:44" ht="36" customHeight="1" x14ac:dyDescent="0.25">
      <c r="A18" s="30"/>
      <c r="B18" s="124"/>
      <c r="C18" s="125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</row>
    <row r="19" spans="1:44" ht="36" customHeight="1" x14ac:dyDescent="0.25">
      <c r="A19" s="30"/>
      <c r="B19" s="124"/>
      <c r="C19" s="125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</row>
    <row r="20" spans="1:44" ht="36" customHeight="1" x14ac:dyDescent="0.25">
      <c r="A20" s="30"/>
      <c r="B20" s="124"/>
      <c r="C20" s="125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</row>
    <row r="21" spans="1:44" ht="36" customHeight="1" x14ac:dyDescent="0.25">
      <c r="A21" s="30"/>
      <c r="B21" s="124"/>
      <c r="C21" s="125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</row>
    <row r="22" spans="1:44" ht="36" customHeight="1" x14ac:dyDescent="0.25">
      <c r="A22" s="30"/>
      <c r="B22" s="124"/>
      <c r="C22" s="125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</row>
    <row r="23" spans="1:44" ht="36" customHeight="1" x14ac:dyDescent="0.25">
      <c r="A23" s="30"/>
      <c r="B23" s="124"/>
      <c r="C23" s="125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</row>
    <row r="24" spans="1:44" ht="36" customHeight="1" x14ac:dyDescent="0.25">
      <c r="A24" s="30"/>
      <c r="B24" s="124"/>
      <c r="C24" s="125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</row>
    <row r="25" spans="1:44" ht="36" customHeight="1" x14ac:dyDescent="0.25">
      <c r="A25" s="30"/>
      <c r="B25" s="124"/>
      <c r="C25" s="125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</row>
    <row r="26" spans="1:44" ht="36" customHeight="1" x14ac:dyDescent="0.25">
      <c r="A26" s="30"/>
      <c r="B26" s="124"/>
      <c r="C26" s="125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</row>
    <row r="27" spans="1:44" ht="36" customHeight="1" x14ac:dyDescent="0.25">
      <c r="A27" s="30"/>
      <c r="B27" s="124"/>
      <c r="C27" s="125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</row>
    <row r="28" spans="1:44" ht="36" customHeight="1" x14ac:dyDescent="0.25">
      <c r="A28" s="30"/>
      <c r="B28" s="124"/>
      <c r="C28" s="125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</row>
    <row r="29" spans="1:44" ht="36" customHeight="1" x14ac:dyDescent="0.25">
      <c r="A29" s="30"/>
      <c r="B29" s="124"/>
      <c r="C29" s="125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</row>
    <row r="30" spans="1:44" ht="36" customHeight="1" x14ac:dyDescent="0.25">
      <c r="A30" s="30"/>
      <c r="B30" s="124"/>
      <c r="C30" s="125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</row>
    <row r="31" spans="1:44" ht="36" customHeight="1" x14ac:dyDescent="0.25">
      <c r="A31" s="30"/>
      <c r="B31" s="124"/>
      <c r="C31" s="125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</row>
    <row r="32" spans="1:44" ht="36" customHeight="1" x14ac:dyDescent="0.25">
      <c r="A32" s="30"/>
      <c r="B32" s="124"/>
      <c r="C32" s="125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</row>
    <row r="33" spans="1:44" ht="36" customHeight="1" x14ac:dyDescent="0.25">
      <c r="A33" s="30"/>
      <c r="B33" s="124"/>
      <c r="C33" s="125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</row>
    <row r="34" spans="1:44" ht="36" customHeight="1" x14ac:dyDescent="0.25">
      <c r="A34" s="30"/>
      <c r="B34" s="124"/>
      <c r="C34" s="125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</row>
    <row r="35" spans="1:44" ht="36" customHeight="1" x14ac:dyDescent="0.25">
      <c r="A35" s="30"/>
      <c r="B35" s="124"/>
      <c r="C35" s="125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</row>
    <row r="36" spans="1:44" ht="36" customHeight="1" x14ac:dyDescent="0.25">
      <c r="A36" s="30"/>
      <c r="B36" s="124"/>
      <c r="C36" s="125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</row>
    <row r="37" spans="1:44" ht="36" customHeight="1" x14ac:dyDescent="0.25">
      <c r="A37" s="30"/>
      <c r="B37" s="124"/>
      <c r="C37" s="125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</row>
    <row r="38" spans="1:44" ht="36" customHeight="1" x14ac:dyDescent="0.25">
      <c r="A38" s="30"/>
      <c r="B38" s="124"/>
      <c r="C38" s="125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</row>
    <row r="39" spans="1:44" ht="36" customHeight="1" x14ac:dyDescent="0.25">
      <c r="A39" s="30"/>
      <c r="B39" s="124"/>
      <c r="C39" s="125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</row>
    <row r="40" spans="1:44" ht="36" customHeight="1" x14ac:dyDescent="0.25">
      <c r="A40" s="30"/>
      <c r="B40" s="124"/>
      <c r="C40" s="125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</row>
    <row r="41" spans="1:44" ht="36" customHeight="1" x14ac:dyDescent="0.25">
      <c r="A41" s="30"/>
      <c r="B41" s="124"/>
      <c r="C41" s="125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</row>
    <row r="42" spans="1:44" ht="36" customHeight="1" x14ac:dyDescent="0.25">
      <c r="A42" s="30"/>
      <c r="B42" s="124"/>
      <c r="C42" s="125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</row>
    <row r="43" spans="1:44" ht="36" customHeight="1" x14ac:dyDescent="0.25">
      <c r="A43" s="30"/>
      <c r="B43" s="124"/>
      <c r="C43" s="125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</row>
    <row r="44" spans="1:44" ht="36" customHeight="1" x14ac:dyDescent="0.25">
      <c r="A44" s="30"/>
      <c r="B44" s="124"/>
      <c r="C44" s="125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</row>
    <row r="45" spans="1:44" ht="36" customHeight="1" x14ac:dyDescent="0.25">
      <c r="A45" s="30"/>
      <c r="B45" s="124"/>
      <c r="C45" s="125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</row>
    <row r="46" spans="1:44" ht="36" customHeight="1" x14ac:dyDescent="0.25">
      <c r="A46" s="30"/>
      <c r="B46" s="124"/>
      <c r="C46" s="125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</row>
    <row r="47" spans="1:44" ht="36" customHeight="1" x14ac:dyDescent="0.25">
      <c r="A47" s="30"/>
      <c r="B47" s="124"/>
      <c r="C47" s="125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</row>
    <row r="48" spans="1:44" ht="36" customHeight="1" x14ac:dyDescent="0.25">
      <c r="A48" s="30"/>
      <c r="B48" s="124"/>
      <c r="C48" s="125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</row>
    <row r="49" spans="1:44" ht="36" customHeight="1" x14ac:dyDescent="0.25">
      <c r="A49" s="30"/>
      <c r="B49" s="124"/>
      <c r="C49" s="125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</row>
    <row r="50" spans="1:44" ht="36" customHeight="1" x14ac:dyDescent="0.25">
      <c r="A50" s="30"/>
      <c r="B50" s="124"/>
      <c r="C50" s="125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</row>
    <row r="51" spans="1:44" ht="36" customHeight="1" x14ac:dyDescent="0.25">
      <c r="A51" s="30"/>
      <c r="B51" s="124"/>
      <c r="C51" s="125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</row>
    <row r="52" spans="1:44" ht="36" customHeight="1" x14ac:dyDescent="0.25">
      <c r="A52" s="30"/>
      <c r="B52" s="124"/>
      <c r="C52" s="125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</row>
    <row r="53" spans="1:44" ht="36" customHeight="1" x14ac:dyDescent="0.25">
      <c r="A53" s="30"/>
      <c r="B53" s="124"/>
      <c r="C53" s="125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</row>
    <row r="54" spans="1:44" ht="36" customHeight="1" x14ac:dyDescent="0.25">
      <c r="A54" s="30"/>
      <c r="B54" s="124"/>
      <c r="C54" s="125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</row>
    <row r="55" spans="1:44" ht="36" customHeight="1" x14ac:dyDescent="0.25">
      <c r="A55" s="30"/>
      <c r="B55" s="124"/>
      <c r="C55" s="125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</row>
    <row r="56" spans="1:44" ht="36" customHeight="1" x14ac:dyDescent="0.25">
      <c r="A56" s="30"/>
      <c r="B56" s="124"/>
      <c r="C56" s="125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</row>
    <row r="57" spans="1:44" ht="36" customHeight="1" x14ac:dyDescent="0.25">
      <c r="A57" s="30"/>
      <c r="B57" s="124"/>
      <c r="C57" s="125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</row>
    <row r="58" spans="1:44" ht="36" customHeight="1" x14ac:dyDescent="0.25">
      <c r="A58" s="30"/>
      <c r="B58" s="124"/>
      <c r="C58" s="125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</row>
    <row r="59" spans="1:44" ht="36" customHeight="1" x14ac:dyDescent="0.25">
      <c r="A59" s="30"/>
      <c r="B59" s="124"/>
      <c r="C59" s="125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</row>
    <row r="60" spans="1:44" ht="36" customHeight="1" x14ac:dyDescent="0.25">
      <c r="A60" s="30"/>
      <c r="B60" s="124"/>
      <c r="C60" s="125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</row>
    <row r="61" spans="1:44" ht="36" customHeight="1" x14ac:dyDescent="0.25">
      <c r="A61" s="30"/>
      <c r="B61" s="124"/>
      <c r="C61" s="125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</row>
    <row r="62" spans="1:44" ht="36" customHeight="1" x14ac:dyDescent="0.25">
      <c r="A62" s="30"/>
      <c r="B62" s="124"/>
      <c r="C62" s="125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</row>
    <row r="63" spans="1:44" ht="36" customHeight="1" x14ac:dyDescent="0.25">
      <c r="A63" s="30"/>
      <c r="B63" s="124"/>
      <c r="C63" s="125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</row>
    <row r="64" spans="1:44" ht="36" customHeight="1" x14ac:dyDescent="0.25">
      <c r="A64" s="30"/>
      <c r="B64" s="124"/>
      <c r="C64" s="125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</row>
    <row r="65" spans="1:44" ht="36" customHeight="1" x14ac:dyDescent="0.25">
      <c r="A65" s="30"/>
      <c r="B65" s="124"/>
      <c r="C65" s="125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</row>
    <row r="66" spans="1:44" ht="36" customHeight="1" x14ac:dyDescent="0.25">
      <c r="A66" s="30"/>
      <c r="B66" s="124"/>
      <c r="C66" s="125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</row>
    <row r="67" spans="1:44" ht="36" customHeight="1" x14ac:dyDescent="0.25">
      <c r="A67" s="30"/>
      <c r="B67" s="124"/>
      <c r="C67" s="125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</row>
    <row r="68" spans="1:44" ht="36" customHeight="1" x14ac:dyDescent="0.25">
      <c r="A68" s="30"/>
      <c r="B68" s="124"/>
      <c r="C68" s="125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</row>
    <row r="69" spans="1:44" ht="36" customHeight="1" x14ac:dyDescent="0.25">
      <c r="A69" s="30"/>
      <c r="B69" s="124"/>
      <c r="C69" s="125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</row>
    <row r="70" spans="1:44" ht="36" customHeight="1" x14ac:dyDescent="0.25">
      <c r="A70" s="30"/>
      <c r="B70" s="124"/>
      <c r="C70" s="125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</row>
    <row r="71" spans="1:44" ht="36" customHeight="1" x14ac:dyDescent="0.25">
      <c r="A71" s="30"/>
      <c r="B71" s="124"/>
      <c r="C71" s="125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</row>
    <row r="72" spans="1:44" ht="36" customHeight="1" x14ac:dyDescent="0.25">
      <c r="A72" s="30"/>
      <c r="B72" s="124"/>
      <c r="C72" s="125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</row>
    <row r="73" spans="1:44" ht="36" customHeight="1" x14ac:dyDescent="0.25">
      <c r="A73" s="30"/>
      <c r="B73" s="124"/>
      <c r="C73" s="125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</row>
    <row r="74" spans="1:44" ht="36" customHeight="1" x14ac:dyDescent="0.25">
      <c r="A74" s="30"/>
      <c r="B74" s="124"/>
      <c r="C74" s="125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</row>
    <row r="75" spans="1:44" ht="36" customHeight="1" x14ac:dyDescent="0.25">
      <c r="A75" s="30"/>
      <c r="B75" s="124"/>
      <c r="C75" s="125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</row>
    <row r="76" spans="1:44" ht="36" customHeight="1" x14ac:dyDescent="0.25">
      <c r="A76" s="30"/>
      <c r="B76" s="124"/>
      <c r="C76" s="125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</row>
    <row r="77" spans="1:44" ht="36" customHeight="1" x14ac:dyDescent="0.25">
      <c r="A77" s="30"/>
      <c r="B77" s="124"/>
      <c r="C77" s="125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</row>
    <row r="78" spans="1:44" ht="36" customHeight="1" x14ac:dyDescent="0.25">
      <c r="A78" s="30"/>
      <c r="B78" s="124"/>
      <c r="C78" s="125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</row>
    <row r="79" spans="1:44" ht="36" customHeight="1" x14ac:dyDescent="0.25">
      <c r="A79" s="30"/>
      <c r="B79" s="124"/>
      <c r="C79" s="125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</row>
    <row r="80" spans="1:44" ht="36" customHeight="1" x14ac:dyDescent="0.25">
      <c r="A80" s="30"/>
      <c r="B80" s="124"/>
      <c r="C80" s="125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</row>
    <row r="81" spans="1:44" ht="36" customHeight="1" x14ac:dyDescent="0.25">
      <c r="A81" s="30"/>
      <c r="B81" s="124"/>
      <c r="C81" s="125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</row>
    <row r="82" spans="1:44" ht="36" customHeight="1" x14ac:dyDescent="0.25">
      <c r="A82" s="30"/>
      <c r="B82" s="124"/>
      <c r="C82" s="125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</row>
    <row r="83" spans="1:44" ht="36" customHeight="1" x14ac:dyDescent="0.25">
      <c r="A83" s="30"/>
      <c r="B83" s="124"/>
      <c r="C83" s="125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</row>
    <row r="84" spans="1:44" ht="36" customHeight="1" x14ac:dyDescent="0.25">
      <c r="A84" s="30"/>
      <c r="B84" s="124"/>
      <c r="C84" s="125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</row>
    <row r="85" spans="1:44" ht="36" customHeight="1" x14ac:dyDescent="0.25">
      <c r="A85" s="30"/>
      <c r="B85" s="124"/>
      <c r="C85" s="125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</row>
    <row r="86" spans="1:44" ht="36" customHeight="1" x14ac:dyDescent="0.25">
      <c r="A86" s="30"/>
      <c r="B86" s="124"/>
      <c r="C86" s="125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</row>
    <row r="87" spans="1:44" ht="36" customHeight="1" x14ac:dyDescent="0.25">
      <c r="A87" s="30"/>
      <c r="B87" s="124"/>
      <c r="C87" s="125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</row>
    <row r="88" spans="1:44" ht="36" customHeight="1" x14ac:dyDescent="0.25">
      <c r="A88" s="30"/>
      <c r="B88" s="124"/>
      <c r="C88" s="125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</row>
    <row r="89" spans="1:44" ht="36" customHeight="1" x14ac:dyDescent="0.25">
      <c r="A89" s="30"/>
      <c r="B89" s="124"/>
      <c r="C89" s="125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</row>
    <row r="90" spans="1:44" ht="36" customHeight="1" x14ac:dyDescent="0.25">
      <c r="A90" s="30"/>
      <c r="B90" s="124"/>
      <c r="C90" s="125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</row>
    <row r="91" spans="1:44" ht="36" customHeight="1" x14ac:dyDescent="0.25">
      <c r="A91" s="30"/>
      <c r="B91" s="124"/>
      <c r="C91" s="125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</row>
    <row r="92" spans="1:44" ht="36" customHeight="1" x14ac:dyDescent="0.25">
      <c r="A92" s="30"/>
      <c r="B92" s="124"/>
      <c r="C92" s="125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</row>
    <row r="93" spans="1:44" ht="36" customHeight="1" x14ac:dyDescent="0.25">
      <c r="A93" s="30"/>
      <c r="B93" s="124"/>
      <c r="C93" s="125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</row>
    <row r="94" spans="1:44" ht="36" customHeight="1" x14ac:dyDescent="0.25">
      <c r="A94" s="30"/>
      <c r="B94" s="124"/>
      <c r="C94" s="125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</row>
    <row r="95" spans="1:44" ht="36" customHeight="1" x14ac:dyDescent="0.25">
      <c r="A95" s="30"/>
      <c r="B95" s="124"/>
      <c r="C95" s="125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</row>
    <row r="96" spans="1:44" ht="36" customHeight="1" x14ac:dyDescent="0.25">
      <c r="A96" s="30"/>
      <c r="B96" s="124"/>
      <c r="C96" s="125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</row>
    <row r="97" spans="1:44" ht="36" customHeight="1" x14ac:dyDescent="0.25">
      <c r="A97" s="30"/>
      <c r="B97" s="124"/>
      <c r="C97" s="125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</row>
    <row r="98" spans="1:44" ht="36" customHeight="1" x14ac:dyDescent="0.25">
      <c r="A98" s="30"/>
      <c r="B98" s="124"/>
      <c r="C98" s="125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</row>
    <row r="99" spans="1:44" ht="36" customHeight="1" x14ac:dyDescent="0.25">
      <c r="A99" s="30"/>
      <c r="B99" s="124"/>
      <c r="C99" s="125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</row>
    <row r="100" spans="1:44" ht="36" customHeight="1" x14ac:dyDescent="0.25">
      <c r="A100" s="30"/>
      <c r="B100" s="124"/>
      <c r="C100" s="125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</row>
    <row r="101" spans="1:44" ht="36" customHeight="1" x14ac:dyDescent="0.25">
      <c r="A101" s="30"/>
      <c r="B101" s="124"/>
      <c r="C101" s="125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</row>
    <row r="102" spans="1:44" ht="36" customHeight="1" x14ac:dyDescent="0.25">
      <c r="A102" s="30"/>
      <c r="B102" s="124"/>
      <c r="C102" s="125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</row>
    <row r="103" spans="1:44" ht="36" customHeight="1" x14ac:dyDescent="0.25">
      <c r="A103" s="30"/>
      <c r="B103" s="124"/>
      <c r="C103" s="125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</row>
    <row r="104" spans="1:44" ht="36" customHeight="1" x14ac:dyDescent="0.25">
      <c r="A104" s="30"/>
      <c r="B104" s="124"/>
      <c r="C104" s="125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</row>
    <row r="105" spans="1:44" ht="36" customHeight="1" x14ac:dyDescent="0.25">
      <c r="A105" s="30"/>
      <c r="B105" s="124"/>
      <c r="C105" s="125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</row>
    <row r="106" spans="1:44" ht="36" customHeight="1" x14ac:dyDescent="0.25">
      <c r="A106" s="30"/>
      <c r="B106" s="124"/>
      <c r="C106" s="125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</row>
    <row r="107" spans="1:44" ht="36" customHeight="1" x14ac:dyDescent="0.25">
      <c r="A107" s="30"/>
      <c r="B107" s="124"/>
      <c r="C107" s="125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</row>
    <row r="108" spans="1:44" ht="36" customHeight="1" x14ac:dyDescent="0.25">
      <c r="A108" s="30"/>
      <c r="B108" s="124"/>
      <c r="C108" s="125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</row>
    <row r="109" spans="1:44" ht="36" customHeight="1" x14ac:dyDescent="0.25">
      <c r="A109" s="30"/>
      <c r="B109" s="124"/>
      <c r="C109" s="125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</row>
    <row r="110" spans="1:44" ht="36" customHeight="1" x14ac:dyDescent="0.25">
      <c r="A110" s="30"/>
      <c r="B110" s="124"/>
      <c r="C110" s="125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</row>
    <row r="111" spans="1:44" ht="36" customHeight="1" x14ac:dyDescent="0.25">
      <c r="A111" s="30"/>
      <c r="B111" s="124"/>
      <c r="C111" s="125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</row>
    <row r="112" spans="1:44" ht="36" customHeight="1" x14ac:dyDescent="0.25">
      <c r="A112" s="30"/>
      <c r="B112" s="124"/>
      <c r="C112" s="125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</row>
    <row r="113" spans="1:44" ht="36" customHeight="1" x14ac:dyDescent="0.25">
      <c r="A113" s="30"/>
      <c r="B113" s="124"/>
      <c r="C113" s="125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</row>
    <row r="114" spans="1:44" ht="36" customHeight="1" x14ac:dyDescent="0.25">
      <c r="A114" s="30"/>
      <c r="B114" s="124"/>
      <c r="C114" s="125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</row>
    <row r="115" spans="1:44" ht="36" customHeight="1" x14ac:dyDescent="0.25">
      <c r="A115" s="30"/>
      <c r="B115" s="124"/>
      <c r="C115" s="125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</row>
    <row r="116" spans="1:44" ht="36" customHeight="1" x14ac:dyDescent="0.25">
      <c r="A116" s="30"/>
      <c r="B116" s="124"/>
      <c r="C116" s="125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</row>
    <row r="117" spans="1:44" ht="36" customHeight="1" x14ac:dyDescent="0.25">
      <c r="A117" s="30"/>
      <c r="B117" s="124"/>
      <c r="C117" s="125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</row>
    <row r="118" spans="1:44" ht="36" customHeight="1" x14ac:dyDescent="0.25">
      <c r="A118" s="30"/>
      <c r="B118" s="124"/>
      <c r="C118" s="125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</row>
    <row r="119" spans="1:44" ht="36" customHeight="1" x14ac:dyDescent="0.25">
      <c r="A119" s="30"/>
      <c r="B119" s="124"/>
      <c r="C119" s="125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</row>
    <row r="120" spans="1:44" ht="36" customHeight="1" x14ac:dyDescent="0.25">
      <c r="A120" s="30"/>
      <c r="B120" s="124"/>
      <c r="C120" s="125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</row>
    <row r="121" spans="1:44" ht="36" customHeight="1" x14ac:dyDescent="0.25">
      <c r="A121" s="30"/>
      <c r="B121" s="124"/>
      <c r="C121" s="125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</row>
    <row r="122" spans="1:44" ht="36" customHeight="1" x14ac:dyDescent="0.25">
      <c r="A122" s="30"/>
      <c r="B122" s="124"/>
      <c r="C122" s="125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</row>
    <row r="123" spans="1:44" ht="36" customHeight="1" x14ac:dyDescent="0.25">
      <c r="A123" s="30"/>
      <c r="B123" s="124"/>
      <c r="C123" s="125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</row>
    <row r="124" spans="1:44" ht="36" customHeight="1" x14ac:dyDescent="0.25">
      <c r="A124" s="30"/>
      <c r="B124" s="124"/>
      <c r="C124" s="125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</row>
    <row r="125" spans="1:44" ht="36" customHeight="1" x14ac:dyDescent="0.25">
      <c r="A125" s="30"/>
      <c r="B125" s="124"/>
      <c r="C125" s="125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</row>
    <row r="126" spans="1:44" ht="20.100000000000001" customHeight="1" x14ac:dyDescent="0.25">
      <c r="A126" s="30"/>
      <c r="B126" s="78"/>
      <c r="C126" s="79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</row>
    <row r="127" spans="1:44" ht="20.100000000000001" customHeight="1" x14ac:dyDescent="0.25"/>
    <row r="128" spans="1:44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sqref="D3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3</xdr:col>
                <xdr:colOff>38100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28575</xdr:colOff>
                <xdr:row>2</xdr:row>
                <xdr:rowOff>47625</xdr:rowOff>
              </from>
              <to>
                <xdr:col>1</xdr:col>
                <xdr:colOff>295275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714375</xdr:colOff>
                <xdr:row>2</xdr:row>
                <xdr:rowOff>47625</xdr:rowOff>
              </from>
              <to>
                <xdr:col>2</xdr:col>
                <xdr:colOff>923925</xdr:colOff>
                <xdr:row>2</xdr:row>
                <xdr:rowOff>257175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5" x14ac:dyDescent="0.25"/>
  <cols>
    <col min="1" max="1" width="1.85546875" customWidth="1"/>
    <col min="2" max="2" width="12.7109375" style="85" customWidth="1"/>
    <col min="3" max="3" width="14.5703125" style="85" customWidth="1"/>
    <col min="4" max="52" width="2.7109375" customWidth="1"/>
    <col min="53" max="100" width="1.85546875" customWidth="1"/>
  </cols>
  <sheetData>
    <row r="1" spans="1:102" ht="15" customHeight="1" x14ac:dyDescent="0.25">
      <c r="A1" s="30"/>
      <c r="B1" s="93"/>
      <c r="C1" s="86"/>
      <c r="D1" s="77">
        <f>D3</f>
        <v>43509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</row>
    <row r="2" spans="1:102" ht="12" customHeight="1" x14ac:dyDescent="0.25">
      <c r="A2" s="30"/>
      <c r="B2" s="86"/>
      <c r="C2" s="86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</row>
    <row r="3" spans="1:102" ht="22.5" customHeight="1" x14ac:dyDescent="0.25">
      <c r="A3" s="30"/>
      <c r="B3" s="99">
        <v>43509</v>
      </c>
      <c r="C3" s="100"/>
      <c r="D3" s="38">
        <f>B3</f>
        <v>43509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40"/>
    </row>
    <row r="4" spans="1:102" ht="32.1" customHeight="1" x14ac:dyDescent="0.25">
      <c r="A4" s="30"/>
      <c r="B4" s="97"/>
      <c r="C4" s="98"/>
      <c r="D4" s="34">
        <v>0</v>
      </c>
      <c r="E4" s="35">
        <f>D4+1/24/2</f>
        <v>2.0833333333333332E-2</v>
      </c>
      <c r="F4" s="35">
        <f t="shared" ref="F4:AZ4" si="0">E4+1/24/2</f>
        <v>4.1666666666666664E-2</v>
      </c>
      <c r="G4" s="35">
        <f t="shared" si="0"/>
        <v>6.25E-2</v>
      </c>
      <c r="H4" s="34">
        <f t="shared" si="0"/>
        <v>8.3333333333333329E-2</v>
      </c>
      <c r="I4" s="35">
        <f t="shared" si="0"/>
        <v>0.10416666666666666</v>
      </c>
      <c r="J4" s="35">
        <f t="shared" si="0"/>
        <v>0.12499999999999999</v>
      </c>
      <c r="K4" s="35">
        <f t="shared" si="0"/>
        <v>0.14583333333333331</v>
      </c>
      <c r="L4" s="34">
        <f t="shared" si="0"/>
        <v>0.16666666666666666</v>
      </c>
      <c r="M4" s="35">
        <f t="shared" si="0"/>
        <v>0.1875</v>
      </c>
      <c r="N4" s="35">
        <f t="shared" si="0"/>
        <v>0.20833333333333334</v>
      </c>
      <c r="O4" s="35">
        <f t="shared" si="0"/>
        <v>0.22916666666666669</v>
      </c>
      <c r="P4" s="34">
        <f t="shared" si="0"/>
        <v>0.25</v>
      </c>
      <c r="Q4" s="35">
        <f t="shared" si="0"/>
        <v>0.27083333333333331</v>
      </c>
      <c r="R4" s="35">
        <f t="shared" si="0"/>
        <v>0.29166666666666663</v>
      </c>
      <c r="S4" s="35">
        <f t="shared" si="0"/>
        <v>0.31249999999999994</v>
      </c>
      <c r="T4" s="34">
        <f t="shared" si="0"/>
        <v>0.33333333333333326</v>
      </c>
      <c r="U4" s="35">
        <f t="shared" si="0"/>
        <v>0.35416666666666657</v>
      </c>
      <c r="V4" s="35">
        <f t="shared" si="0"/>
        <v>0.37499999999999989</v>
      </c>
      <c r="W4" s="35">
        <f t="shared" si="0"/>
        <v>0.3958333333333332</v>
      </c>
      <c r="X4" s="34">
        <f t="shared" si="0"/>
        <v>0.41666666666666652</v>
      </c>
      <c r="Y4" s="35">
        <f t="shared" si="0"/>
        <v>0.43749999999999983</v>
      </c>
      <c r="Z4" s="35">
        <f t="shared" si="0"/>
        <v>0.45833333333333315</v>
      </c>
      <c r="AA4" s="35">
        <f t="shared" si="0"/>
        <v>0.47916666666666646</v>
      </c>
      <c r="AB4" s="34">
        <f t="shared" si="0"/>
        <v>0.49999999999999978</v>
      </c>
      <c r="AC4" s="35">
        <f t="shared" si="0"/>
        <v>0.52083333333333315</v>
      </c>
      <c r="AD4" s="35">
        <f t="shared" si="0"/>
        <v>0.54166666666666652</v>
      </c>
      <c r="AE4" s="35">
        <f t="shared" si="0"/>
        <v>0.56249999999999989</v>
      </c>
      <c r="AF4" s="34">
        <f t="shared" si="0"/>
        <v>0.58333333333333326</v>
      </c>
      <c r="AG4" s="35">
        <f t="shared" si="0"/>
        <v>0.60416666666666663</v>
      </c>
      <c r="AH4" s="35">
        <f t="shared" si="0"/>
        <v>0.625</v>
      </c>
      <c r="AI4" s="35">
        <f t="shared" si="0"/>
        <v>0.64583333333333337</v>
      </c>
      <c r="AJ4" s="34">
        <f t="shared" si="0"/>
        <v>0.66666666666666674</v>
      </c>
      <c r="AK4" s="35">
        <f t="shared" si="0"/>
        <v>0.68750000000000011</v>
      </c>
      <c r="AL4" s="35">
        <f t="shared" si="0"/>
        <v>0.70833333333333348</v>
      </c>
      <c r="AM4" s="35">
        <f t="shared" si="0"/>
        <v>0.72916666666666685</v>
      </c>
      <c r="AN4" s="34">
        <f t="shared" si="0"/>
        <v>0.75000000000000022</v>
      </c>
      <c r="AO4" s="35">
        <f t="shared" si="0"/>
        <v>0.77083333333333359</v>
      </c>
      <c r="AP4" s="35">
        <f t="shared" si="0"/>
        <v>0.79166666666666696</v>
      </c>
      <c r="AQ4" s="35">
        <f t="shared" si="0"/>
        <v>0.81250000000000033</v>
      </c>
      <c r="AR4" s="34">
        <f t="shared" si="0"/>
        <v>0.8333333333333337</v>
      </c>
      <c r="AS4" s="35">
        <f t="shared" si="0"/>
        <v>0.85416666666666707</v>
      </c>
      <c r="AT4" s="35">
        <f t="shared" si="0"/>
        <v>0.87500000000000044</v>
      </c>
      <c r="AU4" s="35">
        <f t="shared" si="0"/>
        <v>0.89583333333333381</v>
      </c>
      <c r="AV4" s="34">
        <f t="shared" si="0"/>
        <v>0.91666666666666718</v>
      </c>
      <c r="AW4" s="35">
        <f t="shared" si="0"/>
        <v>0.93750000000000056</v>
      </c>
      <c r="AX4" s="35">
        <f t="shared" si="0"/>
        <v>0.95833333333333393</v>
      </c>
      <c r="AY4" s="35">
        <f t="shared" si="0"/>
        <v>0.9791666666666673</v>
      </c>
      <c r="AZ4" s="34">
        <f t="shared" si="0"/>
        <v>1.0000000000000007</v>
      </c>
    </row>
    <row r="5" spans="1:102" s="1" customFormat="1" ht="36" customHeight="1" x14ac:dyDescent="0.25">
      <c r="A5" s="30"/>
      <c r="B5" s="78"/>
      <c r="C5" s="79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 s="37"/>
      <c r="AT5" s="37"/>
      <c r="AU5" s="37"/>
      <c r="AV5" s="36"/>
      <c r="AW5" s="37"/>
      <c r="AX5" s="37"/>
      <c r="AY5" s="37"/>
      <c r="AZ5" s="36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25">
      <c r="A6" s="30"/>
      <c r="B6" s="78"/>
      <c r="C6" s="79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  <c r="AS6" s="37"/>
      <c r="AT6" s="37"/>
      <c r="AU6" s="37"/>
      <c r="AV6" s="36"/>
      <c r="AW6" s="37"/>
      <c r="AX6" s="37"/>
      <c r="AY6" s="37"/>
      <c r="AZ6" s="36"/>
    </row>
    <row r="7" spans="1:102" ht="36" customHeight="1" x14ac:dyDescent="0.25">
      <c r="A7" s="30"/>
      <c r="B7" s="78"/>
      <c r="C7" s="79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  <c r="AS7" s="37"/>
      <c r="AT7" s="37"/>
      <c r="AU7" s="37"/>
      <c r="AV7" s="36"/>
      <c r="AW7" s="37"/>
      <c r="AX7" s="37"/>
      <c r="AY7" s="37"/>
      <c r="AZ7" s="36"/>
    </row>
    <row r="8" spans="1:102" ht="36" customHeight="1" x14ac:dyDescent="0.25">
      <c r="A8" s="30"/>
      <c r="B8" s="78"/>
      <c r="C8" s="79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  <c r="AS8" s="37"/>
      <c r="AT8" s="37"/>
      <c r="AU8" s="37"/>
      <c r="AV8" s="36"/>
      <c r="AW8" s="37"/>
      <c r="AX8" s="37"/>
      <c r="AY8" s="37"/>
      <c r="AZ8" s="36"/>
    </row>
    <row r="9" spans="1:102" ht="36" customHeight="1" x14ac:dyDescent="0.25">
      <c r="A9" s="30"/>
      <c r="B9" s="78"/>
      <c r="C9" s="79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  <c r="AS9" s="37"/>
      <c r="AT9" s="37"/>
      <c r="AU9" s="37"/>
      <c r="AV9" s="36"/>
      <c r="AW9" s="37"/>
      <c r="AX9" s="37"/>
      <c r="AY9" s="37"/>
      <c r="AZ9" s="36"/>
    </row>
    <row r="10" spans="1:102" ht="36" customHeight="1" x14ac:dyDescent="0.25">
      <c r="A10" s="30"/>
      <c r="B10" s="78"/>
      <c r="C10" s="79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  <c r="AS10" s="37"/>
      <c r="AT10" s="37"/>
      <c r="AU10" s="37"/>
      <c r="AV10" s="36"/>
      <c r="AW10" s="37"/>
      <c r="AX10" s="37"/>
      <c r="AY10" s="37"/>
      <c r="AZ10" s="36"/>
    </row>
    <row r="11" spans="1:102" ht="36" customHeight="1" x14ac:dyDescent="0.25">
      <c r="A11" s="30"/>
      <c r="B11" s="78"/>
      <c r="C11" s="79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  <c r="AS11" s="37"/>
      <c r="AT11" s="37"/>
      <c r="AU11" s="37"/>
      <c r="AV11" s="36"/>
      <c r="AW11" s="37"/>
      <c r="AX11" s="37"/>
      <c r="AY11" s="37"/>
      <c r="AZ11" s="36"/>
    </row>
    <row r="12" spans="1:102" ht="36" customHeight="1" x14ac:dyDescent="0.25">
      <c r="A12" s="30"/>
      <c r="B12" s="78"/>
      <c r="C12" s="79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  <c r="AS12" s="37"/>
      <c r="AT12" s="37"/>
      <c r="AU12" s="37"/>
      <c r="AV12" s="36"/>
      <c r="AW12" s="37"/>
      <c r="AX12" s="37"/>
      <c r="AY12" s="37"/>
      <c r="AZ12" s="36"/>
    </row>
    <row r="13" spans="1:102" ht="36" customHeight="1" x14ac:dyDescent="0.25">
      <c r="A13" s="30"/>
      <c r="B13" s="78"/>
      <c r="C13" s="79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  <c r="AS13" s="37"/>
      <c r="AT13" s="37"/>
      <c r="AU13" s="37"/>
      <c r="AV13" s="36"/>
      <c r="AW13" s="37"/>
      <c r="AX13" s="37"/>
      <c r="AY13" s="37"/>
      <c r="AZ13" s="36"/>
    </row>
    <row r="14" spans="1:102" ht="36" customHeight="1" x14ac:dyDescent="0.25">
      <c r="A14" s="30"/>
      <c r="B14" s="78"/>
      <c r="C14" s="79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  <c r="AS14" s="37"/>
      <c r="AT14" s="37"/>
      <c r="AU14" s="37"/>
      <c r="AV14" s="36"/>
      <c r="AW14" s="37"/>
      <c r="AX14" s="37"/>
      <c r="AY14" s="37"/>
      <c r="AZ14" s="36"/>
    </row>
    <row r="15" spans="1:102" ht="36" customHeight="1" x14ac:dyDescent="0.25">
      <c r="A15" s="30"/>
      <c r="B15" s="78"/>
      <c r="C15" s="79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  <c r="AS15" s="37"/>
      <c r="AT15" s="37"/>
      <c r="AU15" s="37"/>
      <c r="AV15" s="36"/>
      <c r="AW15" s="37"/>
      <c r="AX15" s="37"/>
      <c r="AY15" s="37"/>
      <c r="AZ15" s="36"/>
    </row>
    <row r="16" spans="1:102" ht="36" customHeight="1" x14ac:dyDescent="0.25">
      <c r="A16" s="30"/>
      <c r="B16" s="78"/>
      <c r="C16" s="79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  <c r="AS16" s="37"/>
      <c r="AT16" s="37"/>
      <c r="AU16" s="37"/>
      <c r="AV16" s="36"/>
      <c r="AW16" s="37"/>
      <c r="AX16" s="37"/>
      <c r="AY16" s="37"/>
      <c r="AZ16" s="36"/>
    </row>
    <row r="17" spans="1:52" ht="36" customHeight="1" x14ac:dyDescent="0.25">
      <c r="A17" s="30"/>
      <c r="B17" s="78"/>
      <c r="C17" s="79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  <c r="AS17" s="37"/>
      <c r="AT17" s="37"/>
      <c r="AU17" s="37"/>
      <c r="AV17" s="36"/>
      <c r="AW17" s="37"/>
      <c r="AX17" s="37"/>
      <c r="AY17" s="37"/>
      <c r="AZ17" s="36"/>
    </row>
    <row r="18" spans="1:52" ht="36" customHeight="1" x14ac:dyDescent="0.25">
      <c r="A18" s="30"/>
      <c r="B18" s="78"/>
      <c r="C18" s="79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  <c r="AS18" s="37"/>
      <c r="AT18" s="37"/>
      <c r="AU18" s="37"/>
      <c r="AV18" s="36"/>
      <c r="AW18" s="37"/>
      <c r="AX18" s="37"/>
      <c r="AY18" s="37"/>
      <c r="AZ18" s="36"/>
    </row>
    <row r="19" spans="1:52" ht="36" customHeight="1" x14ac:dyDescent="0.25">
      <c r="A19" s="30"/>
      <c r="B19" s="78"/>
      <c r="C19" s="79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  <c r="AS19" s="37"/>
      <c r="AT19" s="37"/>
      <c r="AU19" s="37"/>
      <c r="AV19" s="36"/>
      <c r="AW19" s="37"/>
      <c r="AX19" s="37"/>
      <c r="AY19" s="37"/>
      <c r="AZ19" s="36"/>
    </row>
    <row r="20" spans="1:52" ht="36" customHeight="1" x14ac:dyDescent="0.25">
      <c r="A20" s="30"/>
      <c r="B20" s="78"/>
      <c r="C20" s="79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  <c r="AS20" s="37"/>
      <c r="AT20" s="37"/>
      <c r="AU20" s="37"/>
      <c r="AV20" s="36"/>
      <c r="AW20" s="37"/>
      <c r="AX20" s="37"/>
      <c r="AY20" s="37"/>
      <c r="AZ20" s="36"/>
    </row>
    <row r="21" spans="1:52" ht="36" customHeight="1" x14ac:dyDescent="0.25">
      <c r="A21" s="30"/>
      <c r="B21" s="78"/>
      <c r="C21" s="79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  <c r="AS21" s="37"/>
      <c r="AT21" s="37"/>
      <c r="AU21" s="37"/>
      <c r="AV21" s="36"/>
      <c r="AW21" s="37"/>
      <c r="AX21" s="37"/>
      <c r="AY21" s="37"/>
      <c r="AZ21" s="36"/>
    </row>
    <row r="22" spans="1:52" ht="36" customHeight="1" x14ac:dyDescent="0.25">
      <c r="A22" s="30"/>
      <c r="B22" s="78"/>
      <c r="C22" s="79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  <c r="AS22" s="37"/>
      <c r="AT22" s="37"/>
      <c r="AU22" s="37"/>
      <c r="AV22" s="36"/>
      <c r="AW22" s="37"/>
      <c r="AX22" s="37"/>
      <c r="AY22" s="37"/>
      <c r="AZ22" s="36"/>
    </row>
    <row r="23" spans="1:52" ht="36" customHeight="1" x14ac:dyDescent="0.25">
      <c r="A23" s="30"/>
      <c r="B23" s="78"/>
      <c r="C23" s="79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  <c r="AS23" s="37"/>
      <c r="AT23" s="37"/>
      <c r="AU23" s="37"/>
      <c r="AV23" s="36"/>
      <c r="AW23" s="37"/>
      <c r="AX23" s="37"/>
      <c r="AY23" s="37"/>
      <c r="AZ23" s="36"/>
    </row>
    <row r="24" spans="1:52" ht="36" customHeight="1" x14ac:dyDescent="0.25">
      <c r="A24" s="30"/>
      <c r="B24" s="78"/>
      <c r="C24" s="79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  <c r="AS24" s="37"/>
      <c r="AT24" s="37"/>
      <c r="AU24" s="37"/>
      <c r="AV24" s="36"/>
      <c r="AW24" s="37"/>
      <c r="AX24" s="37"/>
      <c r="AY24" s="37"/>
      <c r="AZ24" s="36"/>
    </row>
    <row r="25" spans="1:52" ht="36" customHeight="1" x14ac:dyDescent="0.25">
      <c r="A25" s="30"/>
      <c r="B25" s="78"/>
      <c r="C25" s="79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  <c r="AS25" s="37"/>
      <c r="AT25" s="37"/>
      <c r="AU25" s="37"/>
      <c r="AV25" s="36"/>
      <c r="AW25" s="37"/>
      <c r="AX25" s="37"/>
      <c r="AY25" s="37"/>
      <c r="AZ25" s="36"/>
    </row>
    <row r="26" spans="1:52" ht="36" customHeight="1" x14ac:dyDescent="0.25">
      <c r="A26" s="30"/>
      <c r="B26" s="78"/>
      <c r="C26" s="79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  <c r="AS26" s="37"/>
      <c r="AT26" s="37"/>
      <c r="AU26" s="37"/>
      <c r="AV26" s="36"/>
      <c r="AW26" s="37"/>
      <c r="AX26" s="37"/>
      <c r="AY26" s="37"/>
      <c r="AZ26" s="36"/>
    </row>
    <row r="27" spans="1:52" ht="36" customHeight="1" x14ac:dyDescent="0.25">
      <c r="A27" s="30"/>
      <c r="B27" s="78"/>
      <c r="C27" s="79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  <c r="AS27" s="37"/>
      <c r="AT27" s="37"/>
      <c r="AU27" s="37"/>
      <c r="AV27" s="36"/>
      <c r="AW27" s="37"/>
      <c r="AX27" s="37"/>
      <c r="AY27" s="37"/>
      <c r="AZ27" s="36"/>
    </row>
    <row r="28" spans="1:52" ht="36" customHeight="1" x14ac:dyDescent="0.25">
      <c r="A28" s="30"/>
      <c r="B28" s="78"/>
      <c r="C28" s="79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  <c r="AS28" s="37"/>
      <c r="AT28" s="37"/>
      <c r="AU28" s="37"/>
      <c r="AV28" s="36"/>
      <c r="AW28" s="37"/>
      <c r="AX28" s="37"/>
      <c r="AY28" s="37"/>
      <c r="AZ28" s="36"/>
    </row>
    <row r="29" spans="1:52" ht="36" customHeight="1" x14ac:dyDescent="0.25">
      <c r="A29" s="30"/>
      <c r="B29" s="78"/>
      <c r="C29" s="79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  <c r="AS29" s="37"/>
      <c r="AT29" s="37"/>
      <c r="AU29" s="37"/>
      <c r="AV29" s="36"/>
      <c r="AW29" s="37"/>
      <c r="AX29" s="37"/>
      <c r="AY29" s="37"/>
      <c r="AZ29" s="36"/>
    </row>
    <row r="30" spans="1:52" ht="36" customHeight="1" x14ac:dyDescent="0.25">
      <c r="A30" s="30"/>
      <c r="B30" s="78"/>
      <c r="C30" s="79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  <c r="AS30" s="37"/>
      <c r="AT30" s="37"/>
      <c r="AU30" s="37"/>
      <c r="AV30" s="36"/>
      <c r="AW30" s="37"/>
      <c r="AX30" s="37"/>
      <c r="AY30" s="37"/>
      <c r="AZ30" s="36"/>
    </row>
    <row r="31" spans="1:52" ht="36" customHeight="1" x14ac:dyDescent="0.25">
      <c r="A31" s="30"/>
      <c r="B31" s="78"/>
      <c r="C31" s="79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  <c r="AS31" s="37"/>
      <c r="AT31" s="37"/>
      <c r="AU31" s="37"/>
      <c r="AV31" s="36"/>
      <c r="AW31" s="37"/>
      <c r="AX31" s="37"/>
      <c r="AY31" s="37"/>
      <c r="AZ31" s="36"/>
    </row>
    <row r="32" spans="1:52" ht="36" customHeight="1" x14ac:dyDescent="0.25">
      <c r="A32" s="30"/>
      <c r="B32" s="78"/>
      <c r="C32" s="79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  <c r="AS32" s="37"/>
      <c r="AT32" s="37"/>
      <c r="AU32" s="37"/>
      <c r="AV32" s="36"/>
      <c r="AW32" s="37"/>
      <c r="AX32" s="37"/>
      <c r="AY32" s="37"/>
      <c r="AZ32" s="36"/>
    </row>
    <row r="33" spans="1:52" ht="36" customHeight="1" x14ac:dyDescent="0.25">
      <c r="A33" s="30"/>
      <c r="B33" s="78"/>
      <c r="C33" s="79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  <c r="AS33" s="37"/>
      <c r="AT33" s="37"/>
      <c r="AU33" s="37"/>
      <c r="AV33" s="36"/>
      <c r="AW33" s="37"/>
      <c r="AX33" s="37"/>
      <c r="AY33" s="37"/>
      <c r="AZ33" s="36"/>
    </row>
    <row r="34" spans="1:52" ht="36" customHeight="1" x14ac:dyDescent="0.25">
      <c r="A34" s="30"/>
      <c r="B34" s="78"/>
      <c r="C34" s="79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  <c r="AS34" s="37"/>
      <c r="AT34" s="37"/>
      <c r="AU34" s="37"/>
      <c r="AV34" s="36"/>
      <c r="AW34" s="37"/>
      <c r="AX34" s="37"/>
      <c r="AY34" s="37"/>
      <c r="AZ34" s="36"/>
    </row>
    <row r="35" spans="1:52" ht="36" customHeight="1" x14ac:dyDescent="0.25">
      <c r="A35" s="30"/>
      <c r="B35" s="78"/>
      <c r="C35" s="79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  <c r="AS35" s="37"/>
      <c r="AT35" s="37"/>
      <c r="AU35" s="37"/>
      <c r="AV35" s="36"/>
      <c r="AW35" s="37"/>
      <c r="AX35" s="37"/>
      <c r="AY35" s="37"/>
      <c r="AZ35" s="36"/>
    </row>
    <row r="36" spans="1:52" ht="36" customHeight="1" x14ac:dyDescent="0.25">
      <c r="A36" s="30"/>
      <c r="B36" s="78"/>
      <c r="C36" s="79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  <c r="AS36" s="37"/>
      <c r="AT36" s="37"/>
      <c r="AU36" s="37"/>
      <c r="AV36" s="36"/>
      <c r="AW36" s="37"/>
      <c r="AX36" s="37"/>
      <c r="AY36" s="37"/>
      <c r="AZ36" s="36"/>
    </row>
    <row r="37" spans="1:52" ht="36" customHeight="1" x14ac:dyDescent="0.25">
      <c r="A37" s="30"/>
      <c r="B37" s="78"/>
      <c r="C37" s="79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  <c r="AS37" s="37"/>
      <c r="AT37" s="37"/>
      <c r="AU37" s="37"/>
      <c r="AV37" s="36"/>
      <c r="AW37" s="37"/>
      <c r="AX37" s="37"/>
      <c r="AY37" s="37"/>
      <c r="AZ37" s="36"/>
    </row>
    <row r="38" spans="1:52" ht="36" customHeight="1" x14ac:dyDescent="0.25">
      <c r="A38" s="30"/>
      <c r="B38" s="78"/>
      <c r="C38" s="79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  <c r="AS38" s="37"/>
      <c r="AT38" s="37"/>
      <c r="AU38" s="37"/>
      <c r="AV38" s="36"/>
      <c r="AW38" s="37"/>
      <c r="AX38" s="37"/>
      <c r="AY38" s="37"/>
      <c r="AZ38" s="36"/>
    </row>
    <row r="39" spans="1:52" ht="36" customHeight="1" x14ac:dyDescent="0.25">
      <c r="A39" s="30"/>
      <c r="B39" s="78"/>
      <c r="C39" s="79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  <c r="AS39" s="37"/>
      <c r="AT39" s="37"/>
      <c r="AU39" s="37"/>
      <c r="AV39" s="36"/>
      <c r="AW39" s="37"/>
      <c r="AX39" s="37"/>
      <c r="AY39" s="37"/>
      <c r="AZ39" s="36"/>
    </row>
    <row r="40" spans="1:52" ht="36" customHeight="1" x14ac:dyDescent="0.25">
      <c r="A40" s="30"/>
      <c r="B40" s="78"/>
      <c r="C40" s="79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  <c r="AS40" s="37"/>
      <c r="AT40" s="37"/>
      <c r="AU40" s="37"/>
      <c r="AV40" s="36"/>
      <c r="AW40" s="37"/>
      <c r="AX40" s="37"/>
      <c r="AY40" s="37"/>
      <c r="AZ40" s="36"/>
    </row>
    <row r="41" spans="1:52" ht="36" customHeight="1" x14ac:dyDescent="0.25">
      <c r="A41" s="30"/>
      <c r="B41" s="78"/>
      <c r="C41" s="79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  <c r="AS41" s="37"/>
      <c r="AT41" s="37"/>
      <c r="AU41" s="37"/>
      <c r="AV41" s="36"/>
      <c r="AW41" s="37"/>
      <c r="AX41" s="37"/>
      <c r="AY41" s="37"/>
      <c r="AZ41" s="36"/>
    </row>
    <row r="42" spans="1:52" ht="36" customHeight="1" x14ac:dyDescent="0.25">
      <c r="A42" s="30"/>
      <c r="B42" s="78"/>
      <c r="C42" s="79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  <c r="AS42" s="37"/>
      <c r="AT42" s="37"/>
      <c r="AU42" s="37"/>
      <c r="AV42" s="36"/>
      <c r="AW42" s="37"/>
      <c r="AX42" s="37"/>
      <c r="AY42" s="37"/>
      <c r="AZ42" s="36"/>
    </row>
    <row r="43" spans="1:52" ht="36" customHeight="1" x14ac:dyDescent="0.25">
      <c r="A43" s="30"/>
      <c r="B43" s="78"/>
      <c r="C43" s="79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  <c r="AS43" s="37"/>
      <c r="AT43" s="37"/>
      <c r="AU43" s="37"/>
      <c r="AV43" s="36"/>
      <c r="AW43" s="37"/>
      <c r="AX43" s="37"/>
      <c r="AY43" s="37"/>
      <c r="AZ43" s="36"/>
    </row>
    <row r="44" spans="1:52" ht="36" customHeight="1" x14ac:dyDescent="0.25">
      <c r="A44" s="30"/>
      <c r="B44" s="78"/>
      <c r="C44" s="79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  <c r="AS44" s="37"/>
      <c r="AT44" s="37"/>
      <c r="AU44" s="37"/>
      <c r="AV44" s="36"/>
      <c r="AW44" s="37"/>
      <c r="AX44" s="37"/>
      <c r="AY44" s="37"/>
      <c r="AZ44" s="36"/>
    </row>
    <row r="45" spans="1:52" ht="36" customHeight="1" x14ac:dyDescent="0.25">
      <c r="A45" s="30"/>
      <c r="B45" s="78"/>
      <c r="C45" s="79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  <c r="AS45" s="37"/>
      <c r="AT45" s="37"/>
      <c r="AU45" s="37"/>
      <c r="AV45" s="36"/>
      <c r="AW45" s="37"/>
      <c r="AX45" s="37"/>
      <c r="AY45" s="37"/>
      <c r="AZ45" s="36"/>
    </row>
    <row r="46" spans="1:52" ht="36" customHeight="1" x14ac:dyDescent="0.25">
      <c r="A46" s="30"/>
      <c r="B46" s="78"/>
      <c r="C46" s="79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  <c r="AS46" s="37"/>
      <c r="AT46" s="37"/>
      <c r="AU46" s="37"/>
      <c r="AV46" s="36"/>
      <c r="AW46" s="37"/>
      <c r="AX46" s="37"/>
      <c r="AY46" s="37"/>
      <c r="AZ46" s="36"/>
    </row>
    <row r="47" spans="1:52" ht="36" customHeight="1" x14ac:dyDescent="0.25">
      <c r="A47" s="30"/>
      <c r="B47" s="78"/>
      <c r="C47" s="79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  <c r="AS47" s="37"/>
      <c r="AT47" s="37"/>
      <c r="AU47" s="37"/>
      <c r="AV47" s="36"/>
      <c r="AW47" s="37"/>
      <c r="AX47" s="37"/>
      <c r="AY47" s="37"/>
      <c r="AZ47" s="36"/>
    </row>
    <row r="48" spans="1:52" ht="36" customHeight="1" x14ac:dyDescent="0.25">
      <c r="A48" s="30"/>
      <c r="B48" s="78"/>
      <c r="C48" s="79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  <c r="AS48" s="37"/>
      <c r="AT48" s="37"/>
      <c r="AU48" s="37"/>
      <c r="AV48" s="36"/>
      <c r="AW48" s="37"/>
      <c r="AX48" s="37"/>
      <c r="AY48" s="37"/>
      <c r="AZ48" s="36"/>
    </row>
    <row r="49" spans="1:52" ht="36" customHeight="1" x14ac:dyDescent="0.25">
      <c r="A49" s="30"/>
      <c r="B49" s="78"/>
      <c r="C49" s="79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  <c r="AS49" s="37"/>
      <c r="AT49" s="37"/>
      <c r="AU49" s="37"/>
      <c r="AV49" s="36"/>
      <c r="AW49" s="37"/>
      <c r="AX49" s="37"/>
      <c r="AY49" s="37"/>
      <c r="AZ49" s="36"/>
    </row>
    <row r="50" spans="1:52" ht="36" customHeight="1" x14ac:dyDescent="0.25">
      <c r="A50" s="30"/>
      <c r="B50" s="78"/>
      <c r="C50" s="79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  <c r="AS50" s="37"/>
      <c r="AT50" s="37"/>
      <c r="AU50" s="37"/>
      <c r="AV50" s="36"/>
      <c r="AW50" s="37"/>
      <c r="AX50" s="37"/>
      <c r="AY50" s="37"/>
      <c r="AZ50" s="36"/>
    </row>
    <row r="51" spans="1:52" ht="36" customHeight="1" x14ac:dyDescent="0.25">
      <c r="A51" s="30"/>
      <c r="B51" s="78"/>
      <c r="C51" s="79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  <c r="AS51" s="37"/>
      <c r="AT51" s="37"/>
      <c r="AU51" s="37"/>
      <c r="AV51" s="36"/>
      <c r="AW51" s="37"/>
      <c r="AX51" s="37"/>
      <c r="AY51" s="37"/>
      <c r="AZ51" s="36"/>
    </row>
    <row r="52" spans="1:52" ht="36" customHeight="1" x14ac:dyDescent="0.25">
      <c r="A52" s="30"/>
      <c r="B52" s="78"/>
      <c r="C52" s="79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  <c r="AS52" s="37"/>
      <c r="AT52" s="37"/>
      <c r="AU52" s="37"/>
      <c r="AV52" s="36"/>
      <c r="AW52" s="37"/>
      <c r="AX52" s="37"/>
      <c r="AY52" s="37"/>
      <c r="AZ52" s="36"/>
    </row>
    <row r="53" spans="1:52" ht="36" customHeight="1" x14ac:dyDescent="0.25">
      <c r="A53" s="30"/>
      <c r="B53" s="78"/>
      <c r="C53" s="79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  <c r="AS53" s="37"/>
      <c r="AT53" s="37"/>
      <c r="AU53" s="37"/>
      <c r="AV53" s="36"/>
      <c r="AW53" s="37"/>
      <c r="AX53" s="37"/>
      <c r="AY53" s="37"/>
      <c r="AZ53" s="36"/>
    </row>
    <row r="54" spans="1:52" ht="36" customHeight="1" x14ac:dyDescent="0.25">
      <c r="A54" s="30"/>
      <c r="B54" s="78"/>
      <c r="C54" s="79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  <c r="AS54" s="37"/>
      <c r="AT54" s="37"/>
      <c r="AU54" s="37"/>
      <c r="AV54" s="36"/>
      <c r="AW54" s="37"/>
      <c r="AX54" s="37"/>
      <c r="AY54" s="37"/>
      <c r="AZ54" s="36"/>
    </row>
    <row r="55" spans="1:52" ht="36" customHeight="1" x14ac:dyDescent="0.25">
      <c r="A55" s="30"/>
      <c r="B55" s="78"/>
      <c r="C55" s="79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  <c r="AS55" s="37"/>
      <c r="AT55" s="37"/>
      <c r="AU55" s="37"/>
      <c r="AV55" s="36"/>
      <c r="AW55" s="37"/>
      <c r="AX55" s="37"/>
      <c r="AY55" s="37"/>
      <c r="AZ55" s="36"/>
    </row>
    <row r="56" spans="1:52" ht="36" customHeight="1" x14ac:dyDescent="0.25">
      <c r="A56" s="30"/>
      <c r="B56" s="78"/>
      <c r="C56" s="79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  <c r="AS56" s="37"/>
      <c r="AT56" s="37"/>
      <c r="AU56" s="37"/>
      <c r="AV56" s="36"/>
      <c r="AW56" s="37"/>
      <c r="AX56" s="37"/>
      <c r="AY56" s="37"/>
      <c r="AZ56" s="36"/>
    </row>
    <row r="57" spans="1:52" ht="36" customHeight="1" x14ac:dyDescent="0.25">
      <c r="A57" s="30"/>
      <c r="B57" s="78"/>
      <c r="C57" s="79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  <c r="AS57" s="37"/>
      <c r="AT57" s="37"/>
      <c r="AU57" s="37"/>
      <c r="AV57" s="36"/>
      <c r="AW57" s="37"/>
      <c r="AX57" s="37"/>
      <c r="AY57" s="37"/>
      <c r="AZ57" s="36"/>
    </row>
    <row r="58" spans="1:52" ht="36" customHeight="1" x14ac:dyDescent="0.25">
      <c r="A58" s="30"/>
      <c r="B58" s="78"/>
      <c r="C58" s="79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  <c r="AS58" s="37"/>
      <c r="AT58" s="37"/>
      <c r="AU58" s="37"/>
      <c r="AV58" s="36"/>
      <c r="AW58" s="37"/>
      <c r="AX58" s="37"/>
      <c r="AY58" s="37"/>
      <c r="AZ58" s="36"/>
    </row>
    <row r="59" spans="1:52" ht="36" customHeight="1" x14ac:dyDescent="0.25">
      <c r="A59" s="30"/>
      <c r="B59" s="78"/>
      <c r="C59" s="79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  <c r="AS59" s="37"/>
      <c r="AT59" s="37"/>
      <c r="AU59" s="37"/>
      <c r="AV59" s="36"/>
      <c r="AW59" s="37"/>
      <c r="AX59" s="37"/>
      <c r="AY59" s="37"/>
      <c r="AZ59" s="36"/>
    </row>
    <row r="60" spans="1:52" ht="36" customHeight="1" x14ac:dyDescent="0.25">
      <c r="A60" s="30"/>
      <c r="B60" s="78"/>
      <c r="C60" s="79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  <c r="AS60" s="37"/>
      <c r="AT60" s="37"/>
      <c r="AU60" s="37"/>
      <c r="AV60" s="36"/>
      <c r="AW60" s="37"/>
      <c r="AX60" s="37"/>
      <c r="AY60" s="37"/>
      <c r="AZ60" s="36"/>
    </row>
    <row r="61" spans="1:52" ht="36" customHeight="1" x14ac:dyDescent="0.25">
      <c r="A61" s="30"/>
      <c r="B61" s="78"/>
      <c r="C61" s="79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  <c r="AS61" s="37"/>
      <c r="AT61" s="37"/>
      <c r="AU61" s="37"/>
      <c r="AV61" s="36"/>
      <c r="AW61" s="37"/>
      <c r="AX61" s="37"/>
      <c r="AY61" s="37"/>
      <c r="AZ61" s="36"/>
    </row>
    <row r="62" spans="1:52" ht="36" customHeight="1" x14ac:dyDescent="0.25">
      <c r="A62" s="30"/>
      <c r="B62" s="78"/>
      <c r="C62" s="79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  <c r="AS62" s="37"/>
      <c r="AT62" s="37"/>
      <c r="AU62" s="37"/>
      <c r="AV62" s="36"/>
      <c r="AW62" s="37"/>
      <c r="AX62" s="37"/>
      <c r="AY62" s="37"/>
      <c r="AZ62" s="36"/>
    </row>
    <row r="63" spans="1:52" ht="36" customHeight="1" x14ac:dyDescent="0.25">
      <c r="A63" s="30"/>
      <c r="B63" s="78"/>
      <c r="C63" s="79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  <c r="AS63" s="37"/>
      <c r="AT63" s="37"/>
      <c r="AU63" s="37"/>
      <c r="AV63" s="36"/>
      <c r="AW63" s="37"/>
      <c r="AX63" s="37"/>
      <c r="AY63" s="37"/>
      <c r="AZ63" s="36"/>
    </row>
    <row r="64" spans="1:52" ht="36" customHeight="1" x14ac:dyDescent="0.25">
      <c r="A64" s="30"/>
      <c r="B64" s="78"/>
      <c r="C64" s="79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  <c r="AS64" s="37"/>
      <c r="AT64" s="37"/>
      <c r="AU64" s="37"/>
      <c r="AV64" s="36"/>
      <c r="AW64" s="37"/>
      <c r="AX64" s="37"/>
      <c r="AY64" s="37"/>
      <c r="AZ64" s="36"/>
    </row>
    <row r="65" spans="1:52" ht="36" customHeight="1" x14ac:dyDescent="0.25">
      <c r="A65" s="30"/>
      <c r="B65" s="78"/>
      <c r="C65" s="79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  <c r="AS65" s="37"/>
      <c r="AT65" s="37"/>
      <c r="AU65" s="37"/>
      <c r="AV65" s="36"/>
      <c r="AW65" s="37"/>
      <c r="AX65" s="37"/>
      <c r="AY65" s="37"/>
      <c r="AZ65" s="36"/>
    </row>
    <row r="66" spans="1:52" ht="36" customHeight="1" x14ac:dyDescent="0.25">
      <c r="A66" s="30"/>
      <c r="B66" s="78"/>
      <c r="C66" s="79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  <c r="AS66" s="37"/>
      <c r="AT66" s="37"/>
      <c r="AU66" s="37"/>
      <c r="AV66" s="36"/>
      <c r="AW66" s="37"/>
      <c r="AX66" s="37"/>
      <c r="AY66" s="37"/>
      <c r="AZ66" s="36"/>
    </row>
    <row r="67" spans="1:52" ht="36" customHeight="1" x14ac:dyDescent="0.25">
      <c r="A67" s="30"/>
      <c r="B67" s="78"/>
      <c r="C67" s="79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  <c r="AS67" s="37"/>
      <c r="AT67" s="37"/>
      <c r="AU67" s="37"/>
      <c r="AV67" s="36"/>
      <c r="AW67" s="37"/>
      <c r="AX67" s="37"/>
      <c r="AY67" s="37"/>
      <c r="AZ67" s="36"/>
    </row>
    <row r="68" spans="1:52" ht="36" customHeight="1" x14ac:dyDescent="0.25">
      <c r="A68" s="30"/>
      <c r="B68" s="78"/>
      <c r="C68" s="79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  <c r="AS68" s="37"/>
      <c r="AT68" s="37"/>
      <c r="AU68" s="37"/>
      <c r="AV68" s="36"/>
      <c r="AW68" s="37"/>
      <c r="AX68" s="37"/>
      <c r="AY68" s="37"/>
      <c r="AZ68" s="36"/>
    </row>
    <row r="69" spans="1:52" ht="36" customHeight="1" x14ac:dyDescent="0.25">
      <c r="A69" s="30"/>
      <c r="B69" s="78"/>
      <c r="C69" s="79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  <c r="AS69" s="37"/>
      <c r="AT69" s="37"/>
      <c r="AU69" s="37"/>
      <c r="AV69" s="36"/>
      <c r="AW69" s="37"/>
      <c r="AX69" s="37"/>
      <c r="AY69" s="37"/>
      <c r="AZ69" s="36"/>
    </row>
    <row r="70" spans="1:52" ht="36" customHeight="1" x14ac:dyDescent="0.25">
      <c r="A70" s="30"/>
      <c r="B70" s="78"/>
      <c r="C70" s="79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  <c r="AS70" s="37"/>
      <c r="AT70" s="37"/>
      <c r="AU70" s="37"/>
      <c r="AV70" s="36"/>
      <c r="AW70" s="37"/>
      <c r="AX70" s="37"/>
      <c r="AY70" s="37"/>
      <c r="AZ70" s="36"/>
    </row>
    <row r="71" spans="1:52" ht="36" customHeight="1" x14ac:dyDescent="0.25">
      <c r="A71" s="30"/>
      <c r="B71" s="78"/>
      <c r="C71" s="79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  <c r="AS71" s="37"/>
      <c r="AT71" s="37"/>
      <c r="AU71" s="37"/>
      <c r="AV71" s="36"/>
      <c r="AW71" s="37"/>
      <c r="AX71" s="37"/>
      <c r="AY71" s="37"/>
      <c r="AZ71" s="36"/>
    </row>
    <row r="72" spans="1:52" ht="36" customHeight="1" x14ac:dyDescent="0.25">
      <c r="A72" s="30"/>
      <c r="B72" s="78"/>
      <c r="C72" s="79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  <c r="AS72" s="37"/>
      <c r="AT72" s="37"/>
      <c r="AU72" s="37"/>
      <c r="AV72" s="36"/>
      <c r="AW72" s="37"/>
      <c r="AX72" s="37"/>
      <c r="AY72" s="37"/>
      <c r="AZ72" s="36"/>
    </row>
    <row r="73" spans="1:52" ht="36" customHeight="1" x14ac:dyDescent="0.25">
      <c r="A73" s="30"/>
      <c r="B73" s="78"/>
      <c r="C73" s="79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  <c r="AS73" s="37"/>
      <c r="AT73" s="37"/>
      <c r="AU73" s="37"/>
      <c r="AV73" s="36"/>
      <c r="AW73" s="37"/>
      <c r="AX73" s="37"/>
      <c r="AY73" s="37"/>
      <c r="AZ73" s="36"/>
    </row>
    <row r="74" spans="1:52" ht="36" customHeight="1" x14ac:dyDescent="0.25">
      <c r="A74" s="30"/>
      <c r="B74" s="78"/>
      <c r="C74" s="79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  <c r="AS74" s="37"/>
      <c r="AT74" s="37"/>
      <c r="AU74" s="37"/>
      <c r="AV74" s="36"/>
      <c r="AW74" s="37"/>
      <c r="AX74" s="37"/>
      <c r="AY74" s="37"/>
      <c r="AZ74" s="36"/>
    </row>
    <row r="75" spans="1:52" ht="36" customHeight="1" x14ac:dyDescent="0.25">
      <c r="A75" s="30"/>
      <c r="B75" s="78"/>
      <c r="C75" s="79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  <c r="AS75" s="37"/>
      <c r="AT75" s="37"/>
      <c r="AU75" s="37"/>
      <c r="AV75" s="36"/>
      <c r="AW75" s="37"/>
      <c r="AX75" s="37"/>
      <c r="AY75" s="37"/>
      <c r="AZ75" s="36"/>
    </row>
    <row r="76" spans="1:52" ht="36" customHeight="1" x14ac:dyDescent="0.25">
      <c r="A76" s="30"/>
      <c r="B76" s="78"/>
      <c r="C76" s="79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  <c r="AS76" s="37"/>
      <c r="AT76" s="37"/>
      <c r="AU76" s="37"/>
      <c r="AV76" s="36"/>
      <c r="AW76" s="37"/>
      <c r="AX76" s="37"/>
      <c r="AY76" s="37"/>
      <c r="AZ76" s="36"/>
    </row>
    <row r="77" spans="1:52" ht="36" customHeight="1" x14ac:dyDescent="0.25">
      <c r="A77" s="30"/>
      <c r="B77" s="78"/>
      <c r="C77" s="79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  <c r="AS77" s="37"/>
      <c r="AT77" s="37"/>
      <c r="AU77" s="37"/>
      <c r="AV77" s="36"/>
      <c r="AW77" s="37"/>
      <c r="AX77" s="37"/>
      <c r="AY77" s="37"/>
      <c r="AZ77" s="36"/>
    </row>
    <row r="78" spans="1:52" ht="36" customHeight="1" x14ac:dyDescent="0.25">
      <c r="A78" s="30"/>
      <c r="B78" s="78"/>
      <c r="C78" s="79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  <c r="AS78" s="37"/>
      <c r="AT78" s="37"/>
      <c r="AU78" s="37"/>
      <c r="AV78" s="36"/>
      <c r="AW78" s="37"/>
      <c r="AX78" s="37"/>
      <c r="AY78" s="37"/>
      <c r="AZ78" s="36"/>
    </row>
    <row r="79" spans="1:52" ht="36" customHeight="1" x14ac:dyDescent="0.25">
      <c r="A79" s="30"/>
      <c r="B79" s="78"/>
      <c r="C79" s="79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  <c r="AS79" s="37"/>
      <c r="AT79" s="37"/>
      <c r="AU79" s="37"/>
      <c r="AV79" s="36"/>
      <c r="AW79" s="37"/>
      <c r="AX79" s="37"/>
      <c r="AY79" s="37"/>
      <c r="AZ79" s="36"/>
    </row>
    <row r="80" spans="1:52" ht="36" customHeight="1" x14ac:dyDescent="0.25">
      <c r="A80" s="30"/>
      <c r="B80" s="78"/>
      <c r="C80" s="79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  <c r="AS80" s="37"/>
      <c r="AT80" s="37"/>
      <c r="AU80" s="37"/>
      <c r="AV80" s="36"/>
      <c r="AW80" s="37"/>
      <c r="AX80" s="37"/>
      <c r="AY80" s="37"/>
      <c r="AZ80" s="36"/>
    </row>
    <row r="81" spans="1:52" ht="36" customHeight="1" x14ac:dyDescent="0.25">
      <c r="A81" s="30"/>
      <c r="B81" s="78"/>
      <c r="C81" s="79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  <c r="AS81" s="37"/>
      <c r="AT81" s="37"/>
      <c r="AU81" s="37"/>
      <c r="AV81" s="36"/>
      <c r="AW81" s="37"/>
      <c r="AX81" s="37"/>
      <c r="AY81" s="37"/>
      <c r="AZ81" s="36"/>
    </row>
    <row r="82" spans="1:52" ht="36" customHeight="1" x14ac:dyDescent="0.25">
      <c r="A82" s="30"/>
      <c r="B82" s="78"/>
      <c r="C82" s="79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  <c r="AS82" s="37"/>
      <c r="AT82" s="37"/>
      <c r="AU82" s="37"/>
      <c r="AV82" s="36"/>
      <c r="AW82" s="37"/>
      <c r="AX82" s="37"/>
      <c r="AY82" s="37"/>
      <c r="AZ82" s="36"/>
    </row>
    <row r="83" spans="1:52" ht="36" customHeight="1" x14ac:dyDescent="0.25">
      <c r="A83" s="30"/>
      <c r="B83" s="78"/>
      <c r="C83" s="79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  <c r="AS83" s="37"/>
      <c r="AT83" s="37"/>
      <c r="AU83" s="37"/>
      <c r="AV83" s="36"/>
      <c r="AW83" s="37"/>
      <c r="AX83" s="37"/>
      <c r="AY83" s="37"/>
      <c r="AZ83" s="36"/>
    </row>
    <row r="84" spans="1:52" ht="36" customHeight="1" x14ac:dyDescent="0.25">
      <c r="A84" s="30"/>
      <c r="B84" s="78"/>
      <c r="C84" s="79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  <c r="AS84" s="37"/>
      <c r="AT84" s="37"/>
      <c r="AU84" s="37"/>
      <c r="AV84" s="36"/>
      <c r="AW84" s="37"/>
      <c r="AX84" s="37"/>
      <c r="AY84" s="37"/>
      <c r="AZ84" s="36"/>
    </row>
    <row r="85" spans="1:52" ht="36" customHeight="1" x14ac:dyDescent="0.25">
      <c r="A85" s="30"/>
      <c r="B85" s="78"/>
      <c r="C85" s="79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  <c r="AS85" s="37"/>
      <c r="AT85" s="37"/>
      <c r="AU85" s="37"/>
      <c r="AV85" s="36"/>
      <c r="AW85" s="37"/>
      <c r="AX85" s="37"/>
      <c r="AY85" s="37"/>
      <c r="AZ85" s="36"/>
    </row>
    <row r="86" spans="1:52" ht="36" customHeight="1" x14ac:dyDescent="0.25">
      <c r="A86" s="30"/>
      <c r="B86" s="78"/>
      <c r="C86" s="79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  <c r="AS86" s="37"/>
      <c r="AT86" s="37"/>
      <c r="AU86" s="37"/>
      <c r="AV86" s="36"/>
      <c r="AW86" s="37"/>
      <c r="AX86" s="37"/>
      <c r="AY86" s="37"/>
      <c r="AZ86" s="36"/>
    </row>
    <row r="87" spans="1:52" ht="36" customHeight="1" x14ac:dyDescent="0.25">
      <c r="A87" s="30"/>
      <c r="B87" s="78"/>
      <c r="C87" s="79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  <c r="AS87" s="37"/>
      <c r="AT87" s="37"/>
      <c r="AU87" s="37"/>
      <c r="AV87" s="36"/>
      <c r="AW87" s="37"/>
      <c r="AX87" s="37"/>
      <c r="AY87" s="37"/>
      <c r="AZ87" s="36"/>
    </row>
    <row r="88" spans="1:52" ht="36" customHeight="1" x14ac:dyDescent="0.25">
      <c r="A88" s="30"/>
      <c r="B88" s="78"/>
      <c r="C88" s="79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  <c r="AS88" s="37"/>
      <c r="AT88" s="37"/>
      <c r="AU88" s="37"/>
      <c r="AV88" s="36"/>
      <c r="AW88" s="37"/>
      <c r="AX88" s="37"/>
      <c r="AY88" s="37"/>
      <c r="AZ88" s="36"/>
    </row>
    <row r="89" spans="1:52" ht="36" customHeight="1" x14ac:dyDescent="0.25">
      <c r="A89" s="30"/>
      <c r="B89" s="78"/>
      <c r="C89" s="79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  <c r="AS89" s="37"/>
      <c r="AT89" s="37"/>
      <c r="AU89" s="37"/>
      <c r="AV89" s="36"/>
      <c r="AW89" s="37"/>
      <c r="AX89" s="37"/>
      <c r="AY89" s="37"/>
      <c r="AZ89" s="36"/>
    </row>
    <row r="90" spans="1:52" ht="36" customHeight="1" x14ac:dyDescent="0.25">
      <c r="A90" s="30"/>
      <c r="B90" s="78"/>
      <c r="C90" s="79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  <c r="AS90" s="37"/>
      <c r="AT90" s="37"/>
      <c r="AU90" s="37"/>
      <c r="AV90" s="36"/>
      <c r="AW90" s="37"/>
      <c r="AX90" s="37"/>
      <c r="AY90" s="37"/>
      <c r="AZ90" s="36"/>
    </row>
    <row r="91" spans="1:52" ht="36" customHeight="1" x14ac:dyDescent="0.25">
      <c r="A91" s="30"/>
      <c r="B91" s="78"/>
      <c r="C91" s="79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  <c r="AS91" s="37"/>
      <c r="AT91" s="37"/>
      <c r="AU91" s="37"/>
      <c r="AV91" s="36"/>
      <c r="AW91" s="37"/>
      <c r="AX91" s="37"/>
      <c r="AY91" s="37"/>
      <c r="AZ91" s="36"/>
    </row>
    <row r="92" spans="1:52" ht="36" customHeight="1" x14ac:dyDescent="0.25">
      <c r="A92" s="30"/>
      <c r="B92" s="78"/>
      <c r="C92" s="79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  <c r="AS92" s="37"/>
      <c r="AT92" s="37"/>
      <c r="AU92" s="37"/>
      <c r="AV92" s="36"/>
      <c r="AW92" s="37"/>
      <c r="AX92" s="37"/>
      <c r="AY92" s="37"/>
      <c r="AZ92" s="36"/>
    </row>
    <row r="93" spans="1:52" ht="36" customHeight="1" x14ac:dyDescent="0.25">
      <c r="A93" s="30"/>
      <c r="B93" s="78"/>
      <c r="C93" s="79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  <c r="AS93" s="37"/>
      <c r="AT93" s="37"/>
      <c r="AU93" s="37"/>
      <c r="AV93" s="36"/>
      <c r="AW93" s="37"/>
      <c r="AX93" s="37"/>
      <c r="AY93" s="37"/>
      <c r="AZ93" s="36"/>
    </row>
    <row r="94" spans="1:52" ht="36" customHeight="1" x14ac:dyDescent="0.25">
      <c r="A94" s="30"/>
      <c r="B94" s="78"/>
      <c r="C94" s="79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  <c r="AS94" s="37"/>
      <c r="AT94" s="37"/>
      <c r="AU94" s="37"/>
      <c r="AV94" s="36"/>
      <c r="AW94" s="37"/>
      <c r="AX94" s="37"/>
      <c r="AY94" s="37"/>
      <c r="AZ94" s="36"/>
    </row>
    <row r="95" spans="1:52" ht="36" customHeight="1" x14ac:dyDescent="0.25">
      <c r="A95" s="30"/>
      <c r="B95" s="78"/>
      <c r="C95" s="79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  <c r="AS95" s="37"/>
      <c r="AT95" s="37"/>
      <c r="AU95" s="37"/>
      <c r="AV95" s="36"/>
      <c r="AW95" s="37"/>
      <c r="AX95" s="37"/>
      <c r="AY95" s="37"/>
      <c r="AZ95" s="36"/>
    </row>
    <row r="96" spans="1:52" ht="36" customHeight="1" x14ac:dyDescent="0.25">
      <c r="A96" s="30"/>
      <c r="B96" s="78"/>
      <c r="C96" s="79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  <c r="AS96" s="37"/>
      <c r="AT96" s="37"/>
      <c r="AU96" s="37"/>
      <c r="AV96" s="36"/>
      <c r="AW96" s="37"/>
      <c r="AX96" s="37"/>
      <c r="AY96" s="37"/>
      <c r="AZ96" s="36"/>
    </row>
    <row r="97" spans="1:52" ht="36" customHeight="1" x14ac:dyDescent="0.25">
      <c r="A97" s="30"/>
      <c r="B97" s="78"/>
      <c r="C97" s="79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  <c r="AS97" s="37"/>
      <c r="AT97" s="37"/>
      <c r="AU97" s="37"/>
      <c r="AV97" s="36"/>
      <c r="AW97" s="37"/>
      <c r="AX97" s="37"/>
      <c r="AY97" s="37"/>
      <c r="AZ97" s="36"/>
    </row>
    <row r="98" spans="1:52" ht="36" customHeight="1" x14ac:dyDescent="0.25">
      <c r="A98" s="30"/>
      <c r="B98" s="78"/>
      <c r="C98" s="79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  <c r="AS98" s="37"/>
      <c r="AT98" s="37"/>
      <c r="AU98" s="37"/>
      <c r="AV98" s="36"/>
      <c r="AW98" s="37"/>
      <c r="AX98" s="37"/>
      <c r="AY98" s="37"/>
      <c r="AZ98" s="36"/>
    </row>
    <row r="99" spans="1:52" ht="36" customHeight="1" x14ac:dyDescent="0.25">
      <c r="A99" s="30"/>
      <c r="B99" s="78"/>
      <c r="C99" s="79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  <c r="AS99" s="37"/>
      <c r="AT99" s="37"/>
      <c r="AU99" s="37"/>
      <c r="AV99" s="36"/>
      <c r="AW99" s="37"/>
      <c r="AX99" s="37"/>
      <c r="AY99" s="37"/>
      <c r="AZ99" s="36"/>
    </row>
    <row r="100" spans="1:52" ht="36" customHeight="1" x14ac:dyDescent="0.25">
      <c r="A100" s="30"/>
      <c r="B100" s="78"/>
      <c r="C100" s="79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  <c r="AS100" s="37"/>
      <c r="AT100" s="37"/>
      <c r="AU100" s="37"/>
      <c r="AV100" s="36"/>
      <c r="AW100" s="37"/>
      <c r="AX100" s="37"/>
      <c r="AY100" s="37"/>
      <c r="AZ100" s="36"/>
    </row>
    <row r="101" spans="1:52" ht="36" customHeight="1" x14ac:dyDescent="0.25">
      <c r="A101" s="30"/>
      <c r="B101" s="78"/>
      <c r="C101" s="79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  <c r="AS101" s="37"/>
      <c r="AT101" s="37"/>
      <c r="AU101" s="37"/>
      <c r="AV101" s="36"/>
      <c r="AW101" s="37"/>
      <c r="AX101" s="37"/>
      <c r="AY101" s="37"/>
      <c r="AZ101" s="36"/>
    </row>
    <row r="102" spans="1:52" ht="36" customHeight="1" x14ac:dyDescent="0.25">
      <c r="A102" s="30"/>
      <c r="B102" s="78"/>
      <c r="C102" s="79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  <c r="AS102" s="37"/>
      <c r="AT102" s="37"/>
      <c r="AU102" s="37"/>
      <c r="AV102" s="36"/>
      <c r="AW102" s="37"/>
      <c r="AX102" s="37"/>
      <c r="AY102" s="37"/>
      <c r="AZ102" s="36"/>
    </row>
    <row r="103" spans="1:52" ht="36" customHeight="1" x14ac:dyDescent="0.25">
      <c r="A103" s="30"/>
      <c r="B103" s="78"/>
      <c r="C103" s="79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  <c r="AS103" s="37"/>
      <c r="AT103" s="37"/>
      <c r="AU103" s="37"/>
      <c r="AV103" s="36"/>
      <c r="AW103" s="37"/>
      <c r="AX103" s="37"/>
      <c r="AY103" s="37"/>
      <c r="AZ103" s="36"/>
    </row>
    <row r="104" spans="1:52" ht="36" customHeight="1" x14ac:dyDescent="0.25">
      <c r="A104" s="30"/>
      <c r="B104" s="78"/>
      <c r="C104" s="79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  <c r="AS104" s="37"/>
      <c r="AT104" s="37"/>
      <c r="AU104" s="37"/>
      <c r="AV104" s="36"/>
      <c r="AW104" s="37"/>
      <c r="AX104" s="37"/>
      <c r="AY104" s="37"/>
      <c r="AZ104" s="36"/>
    </row>
    <row r="105" spans="1:52" ht="36" customHeight="1" x14ac:dyDescent="0.25">
      <c r="A105" s="30"/>
      <c r="B105" s="78"/>
      <c r="C105" s="79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  <c r="AS105" s="37"/>
      <c r="AT105" s="37"/>
      <c r="AU105" s="37"/>
      <c r="AV105" s="36"/>
      <c r="AW105" s="37"/>
      <c r="AX105" s="37"/>
      <c r="AY105" s="37"/>
      <c r="AZ105" s="36"/>
    </row>
    <row r="106" spans="1:52" ht="36" customHeight="1" x14ac:dyDescent="0.25">
      <c r="A106" s="30"/>
      <c r="B106" s="78"/>
      <c r="C106" s="79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  <c r="AS106" s="37"/>
      <c r="AT106" s="37"/>
      <c r="AU106" s="37"/>
      <c r="AV106" s="36"/>
      <c r="AW106" s="37"/>
      <c r="AX106" s="37"/>
      <c r="AY106" s="37"/>
      <c r="AZ106" s="36"/>
    </row>
    <row r="107" spans="1:52" ht="36" customHeight="1" x14ac:dyDescent="0.25">
      <c r="A107" s="30"/>
      <c r="B107" s="78"/>
      <c r="C107" s="79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  <c r="AS107" s="37"/>
      <c r="AT107" s="37"/>
      <c r="AU107" s="37"/>
      <c r="AV107" s="36"/>
      <c r="AW107" s="37"/>
      <c r="AX107" s="37"/>
      <c r="AY107" s="37"/>
      <c r="AZ107" s="36"/>
    </row>
    <row r="108" spans="1:52" ht="36" customHeight="1" x14ac:dyDescent="0.25">
      <c r="A108" s="30"/>
      <c r="B108" s="78"/>
      <c r="C108" s="79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  <c r="AS108" s="37"/>
      <c r="AT108" s="37"/>
      <c r="AU108" s="37"/>
      <c r="AV108" s="36"/>
      <c r="AW108" s="37"/>
      <c r="AX108" s="37"/>
      <c r="AY108" s="37"/>
      <c r="AZ108" s="36"/>
    </row>
    <row r="109" spans="1:52" ht="36" customHeight="1" x14ac:dyDescent="0.25">
      <c r="A109" s="30"/>
      <c r="B109" s="78"/>
      <c r="C109" s="79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  <c r="AS109" s="37"/>
      <c r="AT109" s="37"/>
      <c r="AU109" s="37"/>
      <c r="AV109" s="36"/>
      <c r="AW109" s="37"/>
      <c r="AX109" s="37"/>
      <c r="AY109" s="37"/>
      <c r="AZ109" s="36"/>
    </row>
    <row r="110" spans="1:52" ht="36" customHeight="1" x14ac:dyDescent="0.25">
      <c r="A110" s="30"/>
      <c r="B110" s="78"/>
      <c r="C110" s="79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  <c r="AS110" s="37"/>
      <c r="AT110" s="37"/>
      <c r="AU110" s="37"/>
      <c r="AV110" s="36"/>
      <c r="AW110" s="37"/>
      <c r="AX110" s="37"/>
      <c r="AY110" s="37"/>
      <c r="AZ110" s="36"/>
    </row>
    <row r="111" spans="1:52" ht="36" customHeight="1" x14ac:dyDescent="0.25">
      <c r="A111" s="30"/>
      <c r="B111" s="78"/>
      <c r="C111" s="79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  <c r="AS111" s="37"/>
      <c r="AT111" s="37"/>
      <c r="AU111" s="37"/>
      <c r="AV111" s="36"/>
      <c r="AW111" s="37"/>
      <c r="AX111" s="37"/>
      <c r="AY111" s="37"/>
      <c r="AZ111" s="36"/>
    </row>
    <row r="112" spans="1:52" ht="36" customHeight="1" x14ac:dyDescent="0.25">
      <c r="A112" s="30"/>
      <c r="B112" s="78"/>
      <c r="C112" s="79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  <c r="AS112" s="37"/>
      <c r="AT112" s="37"/>
      <c r="AU112" s="37"/>
      <c r="AV112" s="36"/>
      <c r="AW112" s="37"/>
      <c r="AX112" s="37"/>
      <c r="AY112" s="37"/>
      <c r="AZ112" s="36"/>
    </row>
    <row r="113" spans="1:52" ht="36" customHeight="1" x14ac:dyDescent="0.25">
      <c r="A113" s="30"/>
      <c r="B113" s="78"/>
      <c r="C113" s="79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  <c r="AS113" s="37"/>
      <c r="AT113" s="37"/>
      <c r="AU113" s="37"/>
      <c r="AV113" s="36"/>
      <c r="AW113" s="37"/>
      <c r="AX113" s="37"/>
      <c r="AY113" s="37"/>
      <c r="AZ113" s="36"/>
    </row>
    <row r="114" spans="1:52" ht="36" customHeight="1" x14ac:dyDescent="0.25">
      <c r="A114" s="30"/>
      <c r="B114" s="78"/>
      <c r="C114" s="79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  <c r="AS114" s="37"/>
      <c r="AT114" s="37"/>
      <c r="AU114" s="37"/>
      <c r="AV114" s="36"/>
      <c r="AW114" s="37"/>
      <c r="AX114" s="37"/>
      <c r="AY114" s="37"/>
      <c r="AZ114" s="36"/>
    </row>
    <row r="115" spans="1:52" ht="36" customHeight="1" x14ac:dyDescent="0.25">
      <c r="A115" s="30"/>
      <c r="B115" s="78"/>
      <c r="C115" s="79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  <c r="AS115" s="37"/>
      <c r="AT115" s="37"/>
      <c r="AU115" s="37"/>
      <c r="AV115" s="36"/>
      <c r="AW115" s="37"/>
      <c r="AX115" s="37"/>
      <c r="AY115" s="37"/>
      <c r="AZ115" s="36"/>
    </row>
    <row r="116" spans="1:52" ht="36" customHeight="1" x14ac:dyDescent="0.25">
      <c r="A116" s="30"/>
      <c r="B116" s="78"/>
      <c r="C116" s="79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  <c r="AS116" s="37"/>
      <c r="AT116" s="37"/>
      <c r="AU116" s="37"/>
      <c r="AV116" s="36"/>
      <c r="AW116" s="37"/>
      <c r="AX116" s="37"/>
      <c r="AY116" s="37"/>
      <c r="AZ116" s="36"/>
    </row>
    <row r="117" spans="1:52" ht="36" customHeight="1" x14ac:dyDescent="0.25">
      <c r="A117" s="30"/>
      <c r="B117" s="78"/>
      <c r="C117" s="79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  <c r="AS117" s="37"/>
      <c r="AT117" s="37"/>
      <c r="AU117" s="37"/>
      <c r="AV117" s="36"/>
      <c r="AW117" s="37"/>
      <c r="AX117" s="37"/>
      <c r="AY117" s="37"/>
      <c r="AZ117" s="36"/>
    </row>
    <row r="118" spans="1:52" ht="36" customHeight="1" x14ac:dyDescent="0.25">
      <c r="A118" s="30"/>
      <c r="B118" s="78"/>
      <c r="C118" s="79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  <c r="AS118" s="37"/>
      <c r="AT118" s="37"/>
      <c r="AU118" s="37"/>
      <c r="AV118" s="36"/>
      <c r="AW118" s="37"/>
      <c r="AX118" s="37"/>
      <c r="AY118" s="37"/>
      <c r="AZ118" s="36"/>
    </row>
    <row r="119" spans="1:52" ht="36" customHeight="1" x14ac:dyDescent="0.25">
      <c r="A119" s="30"/>
      <c r="B119" s="78"/>
      <c r="C119" s="79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  <c r="AS119" s="37"/>
      <c r="AT119" s="37"/>
      <c r="AU119" s="37"/>
      <c r="AV119" s="36"/>
      <c r="AW119" s="37"/>
      <c r="AX119" s="37"/>
      <c r="AY119" s="37"/>
      <c r="AZ119" s="36"/>
    </row>
    <row r="120" spans="1:52" ht="36" customHeight="1" x14ac:dyDescent="0.25">
      <c r="A120" s="30"/>
      <c r="B120" s="78"/>
      <c r="C120" s="79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  <c r="AS120" s="37"/>
      <c r="AT120" s="37"/>
      <c r="AU120" s="37"/>
      <c r="AV120" s="36"/>
      <c r="AW120" s="37"/>
      <c r="AX120" s="37"/>
      <c r="AY120" s="37"/>
      <c r="AZ120" s="36"/>
    </row>
    <row r="121" spans="1:52" ht="36" customHeight="1" x14ac:dyDescent="0.25">
      <c r="A121" s="30"/>
      <c r="B121" s="78"/>
      <c r="C121" s="79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  <c r="AS121" s="37"/>
      <c r="AT121" s="37"/>
      <c r="AU121" s="37"/>
      <c r="AV121" s="36"/>
      <c r="AW121" s="37"/>
      <c r="AX121" s="37"/>
      <c r="AY121" s="37"/>
      <c r="AZ121" s="36"/>
    </row>
    <row r="122" spans="1:52" ht="36" customHeight="1" x14ac:dyDescent="0.25">
      <c r="A122" s="30"/>
      <c r="B122" s="78"/>
      <c r="C122" s="79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  <c r="AS122" s="37"/>
      <c r="AT122" s="37"/>
      <c r="AU122" s="37"/>
      <c r="AV122" s="36"/>
      <c r="AW122" s="37"/>
      <c r="AX122" s="37"/>
      <c r="AY122" s="37"/>
      <c r="AZ122" s="36"/>
    </row>
    <row r="123" spans="1:52" ht="36" customHeight="1" x14ac:dyDescent="0.25">
      <c r="A123" s="30"/>
      <c r="B123" s="78"/>
      <c r="C123" s="79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  <c r="AS123" s="37"/>
      <c r="AT123" s="37"/>
      <c r="AU123" s="37"/>
      <c r="AV123" s="36"/>
      <c r="AW123" s="37"/>
      <c r="AX123" s="37"/>
      <c r="AY123" s="37"/>
      <c r="AZ123" s="36"/>
    </row>
    <row r="124" spans="1:52" ht="36" customHeight="1" x14ac:dyDescent="0.25">
      <c r="A124" s="30"/>
      <c r="B124" s="78"/>
      <c r="C124" s="79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  <c r="AS124" s="37"/>
      <c r="AT124" s="37"/>
      <c r="AU124" s="37"/>
      <c r="AV124" s="36"/>
      <c r="AW124" s="37"/>
      <c r="AX124" s="37"/>
      <c r="AY124" s="37"/>
      <c r="AZ124" s="36"/>
    </row>
    <row r="125" spans="1:52" ht="36" customHeight="1" x14ac:dyDescent="0.25">
      <c r="A125" s="30"/>
      <c r="B125" s="78"/>
      <c r="C125" s="79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  <c r="AS125" s="37"/>
      <c r="AT125" s="37"/>
      <c r="AU125" s="37"/>
      <c r="AV125" s="36"/>
      <c r="AW125" s="37"/>
      <c r="AX125" s="37"/>
      <c r="AY125" s="37"/>
      <c r="AZ125" s="36"/>
    </row>
    <row r="126" spans="1:52" ht="20.100000000000001" customHeight="1" x14ac:dyDescent="0.25">
      <c r="A126" s="30"/>
      <c r="B126" s="78"/>
      <c r="C126" s="79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  <c r="AS126" s="37"/>
      <c r="AT126" s="37"/>
      <c r="AU126" s="37"/>
      <c r="AV126" s="36"/>
      <c r="AW126" s="37"/>
      <c r="AX126" s="37"/>
      <c r="AY126" s="37"/>
      <c r="AZ126" s="36"/>
    </row>
    <row r="127" spans="1:52" ht="20.100000000000001" customHeight="1" x14ac:dyDescent="0.25"/>
    <row r="128" spans="1:52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sqref="D3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3</xdr:col>
                <xdr:colOff>38100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28575</xdr:rowOff>
              </from>
              <to>
                <xdr:col>1</xdr:col>
                <xdr:colOff>295275</xdr:colOff>
                <xdr:row>2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28575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 activeCell="A4" sqref="A4"/>
    </sheetView>
  </sheetViews>
  <sheetFormatPr baseColWidth="10" defaultRowHeight="15" x14ac:dyDescent="0.25"/>
  <cols>
    <col min="1" max="1" width="1.85546875" customWidth="1"/>
    <col min="2" max="2" width="12.7109375" style="85" customWidth="1"/>
    <col min="3" max="3" width="14.5703125" style="85" customWidth="1"/>
    <col min="4" max="31" width="7.28515625" customWidth="1"/>
    <col min="32" max="64" width="2.85546875" customWidth="1"/>
    <col min="65" max="65" width="2.85546875" hidden="1" customWidth="1"/>
    <col min="66" max="126" width="2.85546875" customWidth="1"/>
    <col min="127" max="127" width="2.85546875" hidden="1" customWidth="1"/>
    <col min="128" max="219" width="2.85546875" customWidth="1"/>
    <col min="220" max="220" width="2.85546875" hidden="1" customWidth="1"/>
    <col min="221" max="281" width="2.85546875" customWidth="1"/>
    <col min="282" max="282" width="2.85546875" hidden="1" customWidth="1"/>
    <col min="283" max="372" width="2.85546875" customWidth="1"/>
    <col min="373" max="375" width="2.85546875" hidden="1" customWidth="1"/>
    <col min="376" max="762" width="2.85546875" customWidth="1"/>
  </cols>
  <sheetData>
    <row r="1" spans="1:154" ht="15" customHeight="1" x14ac:dyDescent="0.25">
      <c r="A1" s="30"/>
      <c r="B1" s="86"/>
      <c r="C1" s="86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2" spans="1:154" ht="20.100000000000001" customHeight="1" x14ac:dyDescent="0.25">
      <c r="A2" s="30"/>
      <c r="B2" s="81"/>
      <c r="C2" s="82"/>
      <c r="D2" s="7">
        <v>43661</v>
      </c>
      <c r="E2" s="6"/>
      <c r="F2" s="6"/>
      <c r="G2" s="6"/>
      <c r="H2" s="6"/>
      <c r="I2" s="6"/>
      <c r="J2" s="6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9"/>
    </row>
    <row r="3" spans="1:154" ht="31.5" customHeight="1" x14ac:dyDescent="0.25">
      <c r="A3" s="30"/>
      <c r="B3" s="101"/>
      <c r="C3" s="102"/>
      <c r="D3" s="22">
        <v>43661</v>
      </c>
      <c r="E3" s="23"/>
      <c r="F3" s="24"/>
      <c r="G3" s="25"/>
      <c r="H3" s="22">
        <f>D3+1</f>
        <v>43662</v>
      </c>
      <c r="I3" s="23"/>
      <c r="J3" s="24"/>
      <c r="K3" s="25"/>
      <c r="L3" s="22">
        <f>H3+1</f>
        <v>43663</v>
      </c>
      <c r="M3" s="23"/>
      <c r="N3" s="24"/>
      <c r="O3" s="25"/>
      <c r="P3" s="22">
        <f>L3+1</f>
        <v>43664</v>
      </c>
      <c r="Q3" s="23"/>
      <c r="R3" s="24"/>
      <c r="S3" s="25"/>
      <c r="T3" s="22">
        <f>P3+1</f>
        <v>43665</v>
      </c>
      <c r="U3" s="23"/>
      <c r="V3" s="24"/>
      <c r="W3" s="25"/>
      <c r="X3" s="26">
        <f>T3+1</f>
        <v>43666</v>
      </c>
      <c r="Y3" s="27"/>
      <c r="Z3" s="28"/>
      <c r="AA3" s="29"/>
      <c r="AB3" s="26">
        <f>X3+1</f>
        <v>43667</v>
      </c>
      <c r="AC3" s="27"/>
      <c r="AD3" s="28"/>
      <c r="AE3" s="29"/>
    </row>
    <row r="4" spans="1:154" ht="23.45" customHeight="1" x14ac:dyDescent="0.25">
      <c r="A4" s="30"/>
      <c r="B4" s="91"/>
      <c r="C4" s="92"/>
      <c r="D4" s="76">
        <f>D3</f>
        <v>43661</v>
      </c>
      <c r="E4" s="32"/>
      <c r="F4" s="32"/>
      <c r="G4" s="33"/>
      <c r="H4" s="31"/>
      <c r="I4" s="32"/>
      <c r="J4" s="32"/>
      <c r="K4" s="33"/>
      <c r="L4" s="52"/>
      <c r="M4" s="53"/>
      <c r="N4" s="53"/>
      <c r="O4" s="54"/>
      <c r="P4" s="31"/>
      <c r="Q4" s="32"/>
      <c r="R4" s="32"/>
      <c r="S4" s="33"/>
      <c r="T4" s="31"/>
      <c r="U4" s="32"/>
      <c r="V4" s="32"/>
      <c r="W4" s="33"/>
      <c r="X4" s="31"/>
      <c r="Y4" s="32"/>
      <c r="Z4" s="32"/>
      <c r="AA4" s="33"/>
      <c r="AB4" s="31"/>
      <c r="AC4" s="32"/>
      <c r="AD4" s="32"/>
      <c r="AE4" s="33"/>
    </row>
    <row r="5" spans="1:154" s="1" customFormat="1" ht="36" customHeight="1" x14ac:dyDescent="0.25">
      <c r="A5" s="30"/>
      <c r="B5" s="124"/>
      <c r="C5" s="125"/>
      <c r="D5" s="10"/>
      <c r="E5" s="11"/>
      <c r="F5" s="11"/>
      <c r="G5" s="12"/>
      <c r="H5" s="10"/>
      <c r="I5" s="11"/>
      <c r="J5" s="11"/>
      <c r="K5" s="12"/>
      <c r="L5" s="10"/>
      <c r="M5" s="11"/>
      <c r="N5" s="11"/>
      <c r="O5" s="12"/>
      <c r="P5" s="10"/>
      <c r="Q5" s="11"/>
      <c r="R5" s="11"/>
      <c r="S5" s="12"/>
      <c r="T5" s="10"/>
      <c r="U5" s="11"/>
      <c r="V5" s="11"/>
      <c r="W5" s="12"/>
      <c r="X5" s="16"/>
      <c r="Y5" s="17"/>
      <c r="Z5" s="17"/>
      <c r="AA5" s="18"/>
      <c r="AB5" s="16"/>
      <c r="AC5" s="17"/>
      <c r="AD5" s="17"/>
      <c r="AE5" s="1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25">
      <c r="A6" s="30"/>
      <c r="B6" s="124"/>
      <c r="C6" s="125"/>
      <c r="D6" s="13"/>
      <c r="E6" s="14"/>
      <c r="F6" s="14"/>
      <c r="G6" s="15"/>
      <c r="H6" s="13"/>
      <c r="I6" s="14"/>
      <c r="J6" s="14"/>
      <c r="K6" s="15"/>
      <c r="L6" s="13"/>
      <c r="M6" s="14"/>
      <c r="N6" s="14"/>
      <c r="O6" s="15"/>
      <c r="P6" s="13"/>
      <c r="Q6" s="14"/>
      <c r="R6" s="14"/>
      <c r="S6" s="15"/>
      <c r="T6" s="13"/>
      <c r="U6" s="14"/>
      <c r="V6" s="14"/>
      <c r="W6" s="15"/>
      <c r="X6" s="19"/>
      <c r="Y6" s="20"/>
      <c r="Z6" s="20"/>
      <c r="AA6" s="21"/>
      <c r="AB6" s="19"/>
      <c r="AC6" s="20"/>
      <c r="AD6" s="20"/>
      <c r="AE6" s="21"/>
    </row>
    <row r="7" spans="1:154" ht="36" customHeight="1" x14ac:dyDescent="0.25">
      <c r="A7" s="30"/>
      <c r="B7" s="124"/>
      <c r="C7" s="125"/>
      <c r="D7" s="13"/>
      <c r="E7" s="14"/>
      <c r="F7" s="14"/>
      <c r="G7" s="15"/>
      <c r="H7" s="13"/>
      <c r="I7" s="14"/>
      <c r="J7" s="14"/>
      <c r="K7" s="15"/>
      <c r="L7" s="13"/>
      <c r="M7" s="14"/>
      <c r="N7" s="14"/>
      <c r="O7" s="15"/>
      <c r="P7" s="13"/>
      <c r="Q7" s="14"/>
      <c r="R7" s="14"/>
      <c r="S7" s="15"/>
      <c r="T7" s="13"/>
      <c r="U7" s="14"/>
      <c r="V7" s="14"/>
      <c r="W7" s="15"/>
      <c r="X7" s="19"/>
      <c r="Y7" s="20"/>
      <c r="Z7" s="20"/>
      <c r="AA7" s="21"/>
      <c r="AB7" s="19"/>
      <c r="AC7" s="20"/>
      <c r="AD7" s="20"/>
      <c r="AE7" s="21"/>
    </row>
    <row r="8" spans="1:154" ht="36" customHeight="1" x14ac:dyDescent="0.25">
      <c r="A8" s="30"/>
      <c r="B8" s="124"/>
      <c r="C8" s="125"/>
      <c r="D8" s="13"/>
      <c r="E8" s="14"/>
      <c r="F8" s="14"/>
      <c r="G8" s="15"/>
      <c r="H8" s="13"/>
      <c r="I8" s="14"/>
      <c r="J8" s="14"/>
      <c r="K8" s="15"/>
      <c r="L8" s="13"/>
      <c r="M8" s="14"/>
      <c r="N8" s="14"/>
      <c r="O8" s="15"/>
      <c r="P8" s="13"/>
      <c r="Q8" s="14"/>
      <c r="R8" s="14"/>
      <c r="S8" s="15"/>
      <c r="T8" s="13"/>
      <c r="U8" s="14"/>
      <c r="V8" s="14"/>
      <c r="W8" s="15"/>
      <c r="X8" s="19"/>
      <c r="Y8" s="20"/>
      <c r="Z8" s="20"/>
      <c r="AA8" s="21"/>
      <c r="AB8" s="19"/>
      <c r="AC8" s="20"/>
      <c r="AD8" s="20"/>
      <c r="AE8" s="21"/>
    </row>
    <row r="9" spans="1:154" ht="36" customHeight="1" x14ac:dyDescent="0.25">
      <c r="A9" s="30"/>
      <c r="B9" s="124"/>
      <c r="C9" s="125"/>
      <c r="D9" s="13"/>
      <c r="E9" s="14"/>
      <c r="F9" s="14"/>
      <c r="G9" s="15"/>
      <c r="H9" s="13"/>
      <c r="I9" s="14"/>
      <c r="J9" s="14"/>
      <c r="K9" s="15"/>
      <c r="L9" s="13"/>
      <c r="M9" s="14"/>
      <c r="N9" s="14"/>
      <c r="O9" s="15"/>
      <c r="P9" s="13"/>
      <c r="Q9" s="14"/>
      <c r="R9" s="14"/>
      <c r="S9" s="15"/>
      <c r="T9" s="13"/>
      <c r="U9" s="14"/>
      <c r="V9" s="14"/>
      <c r="W9" s="15"/>
      <c r="X9" s="19"/>
      <c r="Y9" s="20"/>
      <c r="Z9" s="20"/>
      <c r="AA9" s="21"/>
      <c r="AB9" s="19"/>
      <c r="AC9" s="20"/>
      <c r="AD9" s="20"/>
      <c r="AE9" s="21"/>
    </row>
    <row r="10" spans="1:154" ht="36" customHeight="1" x14ac:dyDescent="0.25">
      <c r="A10" s="30"/>
      <c r="B10" s="124"/>
      <c r="C10" s="125"/>
      <c r="D10" s="13"/>
      <c r="E10" s="14"/>
      <c r="F10" s="14"/>
      <c r="G10" s="15"/>
      <c r="H10" s="13"/>
      <c r="I10" s="14"/>
      <c r="J10" s="14"/>
      <c r="K10" s="15"/>
      <c r="L10" s="13"/>
      <c r="M10" s="14"/>
      <c r="N10" s="14"/>
      <c r="O10" s="15"/>
      <c r="P10" s="13"/>
      <c r="Q10" s="14"/>
      <c r="R10" s="14"/>
      <c r="S10" s="15"/>
      <c r="T10" s="13"/>
      <c r="U10" s="14"/>
      <c r="V10" s="14"/>
      <c r="W10" s="15"/>
      <c r="X10" s="19"/>
      <c r="Y10" s="20"/>
      <c r="Z10" s="20"/>
      <c r="AA10" s="21"/>
      <c r="AB10" s="19"/>
      <c r="AC10" s="20"/>
      <c r="AD10" s="20"/>
      <c r="AE10" s="21"/>
    </row>
    <row r="11" spans="1:154" ht="36" customHeight="1" x14ac:dyDescent="0.25">
      <c r="A11" s="30"/>
      <c r="B11" s="124"/>
      <c r="C11" s="125"/>
      <c r="D11" s="13"/>
      <c r="E11" s="14"/>
      <c r="F11" s="14"/>
      <c r="G11" s="15"/>
      <c r="H11" s="13"/>
      <c r="I11" s="14"/>
      <c r="J11" s="14"/>
      <c r="K11" s="15"/>
      <c r="L11" s="13"/>
      <c r="M11" s="14"/>
      <c r="N11" s="14"/>
      <c r="O11" s="15"/>
      <c r="P11" s="13"/>
      <c r="Q11" s="14"/>
      <c r="R11" s="14"/>
      <c r="S11" s="15"/>
      <c r="T11" s="13"/>
      <c r="U11" s="14"/>
      <c r="V11" s="14"/>
      <c r="W11" s="15"/>
      <c r="X11" s="19"/>
      <c r="Y11" s="20"/>
      <c r="Z11" s="20"/>
      <c r="AA11" s="21"/>
      <c r="AB11" s="19"/>
      <c r="AC11" s="20"/>
      <c r="AD11" s="20"/>
      <c r="AE11" s="21"/>
    </row>
    <row r="12" spans="1:154" ht="36" customHeight="1" x14ac:dyDescent="0.25">
      <c r="A12" s="30"/>
      <c r="B12" s="124"/>
      <c r="C12" s="125"/>
      <c r="D12" s="13"/>
      <c r="E12" s="14"/>
      <c r="F12" s="14"/>
      <c r="G12" s="15"/>
      <c r="H12" s="13"/>
      <c r="I12" s="14"/>
      <c r="J12" s="14"/>
      <c r="K12" s="15"/>
      <c r="L12" s="13"/>
      <c r="M12" s="14"/>
      <c r="N12" s="14"/>
      <c r="O12" s="15"/>
      <c r="P12" s="13"/>
      <c r="Q12" s="14"/>
      <c r="R12" s="14"/>
      <c r="S12" s="15"/>
      <c r="T12" s="13"/>
      <c r="U12" s="14"/>
      <c r="V12" s="14"/>
      <c r="W12" s="15"/>
      <c r="X12" s="19"/>
      <c r="Y12" s="20"/>
      <c r="Z12" s="20"/>
      <c r="AA12" s="21"/>
      <c r="AB12" s="19"/>
      <c r="AC12" s="20"/>
      <c r="AD12" s="20"/>
      <c r="AE12" s="21"/>
    </row>
    <row r="13" spans="1:154" ht="36" customHeight="1" x14ac:dyDescent="0.25">
      <c r="A13" s="30"/>
      <c r="B13" s="124"/>
      <c r="C13" s="125"/>
      <c r="D13" s="13"/>
      <c r="E13" s="14"/>
      <c r="F13" s="14"/>
      <c r="G13" s="15"/>
      <c r="H13" s="13"/>
      <c r="I13" s="14"/>
      <c r="J13" s="14"/>
      <c r="K13" s="15"/>
      <c r="L13" s="13"/>
      <c r="M13" s="14"/>
      <c r="N13" s="14"/>
      <c r="O13" s="15"/>
      <c r="P13" s="13"/>
      <c r="Q13" s="14"/>
      <c r="R13" s="14"/>
      <c r="S13" s="15"/>
      <c r="T13" s="13"/>
      <c r="U13" s="14"/>
      <c r="V13" s="14"/>
      <c r="W13" s="15"/>
      <c r="X13" s="19"/>
      <c r="Y13" s="20"/>
      <c r="Z13" s="20"/>
      <c r="AA13" s="21"/>
      <c r="AB13" s="19"/>
      <c r="AC13" s="20"/>
      <c r="AD13" s="20"/>
      <c r="AE13" s="21"/>
    </row>
    <row r="14" spans="1:154" ht="36" customHeight="1" x14ac:dyDescent="0.25">
      <c r="A14" s="30"/>
      <c r="B14" s="124"/>
      <c r="C14" s="125"/>
      <c r="D14" s="13"/>
      <c r="E14" s="14"/>
      <c r="F14" s="14"/>
      <c r="G14" s="15"/>
      <c r="H14" s="13"/>
      <c r="I14" s="14"/>
      <c r="J14" s="14"/>
      <c r="K14" s="15"/>
      <c r="L14" s="13"/>
      <c r="M14" s="14"/>
      <c r="N14" s="14"/>
      <c r="O14" s="15"/>
      <c r="P14" s="13"/>
      <c r="Q14" s="14"/>
      <c r="R14" s="14"/>
      <c r="S14" s="15"/>
      <c r="T14" s="13"/>
      <c r="U14" s="14"/>
      <c r="V14" s="14"/>
      <c r="W14" s="15"/>
      <c r="X14" s="19"/>
      <c r="Y14" s="20"/>
      <c r="Z14" s="20"/>
      <c r="AA14" s="21"/>
      <c r="AB14" s="19"/>
      <c r="AC14" s="20"/>
      <c r="AD14" s="20"/>
      <c r="AE14" s="21"/>
    </row>
    <row r="15" spans="1:154" ht="36" customHeight="1" x14ac:dyDescent="0.25">
      <c r="A15" s="30"/>
      <c r="B15" s="124"/>
      <c r="C15" s="125"/>
      <c r="D15" s="13"/>
      <c r="E15" s="14"/>
      <c r="F15" s="14"/>
      <c r="G15" s="15"/>
      <c r="H15" s="13"/>
      <c r="I15" s="14"/>
      <c r="J15" s="14"/>
      <c r="K15" s="15"/>
      <c r="L15" s="13"/>
      <c r="M15" s="14"/>
      <c r="N15" s="14"/>
      <c r="O15" s="15"/>
      <c r="P15" s="13"/>
      <c r="Q15" s="14"/>
      <c r="R15" s="14"/>
      <c r="S15" s="15"/>
      <c r="T15" s="13"/>
      <c r="U15" s="14"/>
      <c r="V15" s="14"/>
      <c r="W15" s="15"/>
      <c r="X15" s="16" t="str">
        <f>IF(WEEKDAY(I$3)=2,_xlfn.ISOWEEKNUM(I$3),"")</f>
        <v/>
      </c>
      <c r="Y15" s="17" t="str">
        <f>IF(WEEKDAY(J$3)=2,_xlfn.ISOWEEKNUM(J$3),"")</f>
        <v/>
      </c>
      <c r="Z15" s="17" t="str">
        <f t="shared" ref="Z15:AE15" si="0">IF(WEEKDAY(K$3)=2,_xlfn.ISOWEEKNUM(K$3),"")</f>
        <v/>
      </c>
      <c r="AA15" s="18" t="str">
        <f t="shared" si="0"/>
        <v/>
      </c>
      <c r="AB15" s="16" t="str">
        <f t="shared" si="0"/>
        <v/>
      </c>
      <c r="AC15" s="17" t="str">
        <f t="shared" si="0"/>
        <v/>
      </c>
      <c r="AD15" s="17" t="str">
        <f t="shared" si="0"/>
        <v/>
      </c>
      <c r="AE15" s="18" t="str">
        <f t="shared" si="0"/>
        <v/>
      </c>
    </row>
    <row r="16" spans="1:154" ht="36" customHeight="1" x14ac:dyDescent="0.25">
      <c r="A16" s="30"/>
      <c r="B16" s="124"/>
      <c r="C16" s="125"/>
      <c r="D16" s="13"/>
      <c r="E16" s="14"/>
      <c r="F16" s="14"/>
      <c r="G16" s="15"/>
      <c r="H16" s="13"/>
      <c r="I16" s="14"/>
      <c r="J16" s="14"/>
      <c r="K16" s="15"/>
      <c r="L16" s="13"/>
      <c r="M16" s="14"/>
      <c r="N16" s="14"/>
      <c r="O16" s="15"/>
      <c r="P16" s="13"/>
      <c r="Q16" s="14"/>
      <c r="R16" s="14"/>
      <c r="S16" s="15"/>
      <c r="T16" s="13"/>
      <c r="U16" s="14"/>
      <c r="V16" s="14"/>
      <c r="W16" s="15"/>
      <c r="X16" s="19"/>
      <c r="Y16" s="20"/>
      <c r="Z16" s="20"/>
      <c r="AA16" s="21"/>
      <c r="AB16" s="19"/>
      <c r="AC16" s="20"/>
      <c r="AD16" s="20"/>
      <c r="AE16" s="21"/>
    </row>
    <row r="17" spans="1:31" ht="36" customHeight="1" x14ac:dyDescent="0.25">
      <c r="A17" s="30"/>
      <c r="B17" s="124"/>
      <c r="C17" s="125"/>
      <c r="D17" s="13"/>
      <c r="E17" s="14"/>
      <c r="F17" s="14"/>
      <c r="G17" s="15"/>
      <c r="H17" s="13"/>
      <c r="I17" s="14"/>
      <c r="J17" s="14"/>
      <c r="K17" s="15"/>
      <c r="L17" s="13"/>
      <c r="M17" s="14"/>
      <c r="N17" s="14"/>
      <c r="O17" s="15"/>
      <c r="P17" s="13"/>
      <c r="Q17" s="14"/>
      <c r="R17" s="14"/>
      <c r="S17" s="15"/>
      <c r="T17" s="13"/>
      <c r="U17" s="14"/>
      <c r="V17" s="14"/>
      <c r="W17" s="15"/>
      <c r="X17" s="19"/>
      <c r="Y17" s="20"/>
      <c r="Z17" s="20"/>
      <c r="AA17" s="21"/>
      <c r="AB17" s="19"/>
      <c r="AC17" s="20"/>
      <c r="AD17" s="20"/>
      <c r="AE17" s="21"/>
    </row>
    <row r="18" spans="1:31" ht="36" customHeight="1" x14ac:dyDescent="0.25">
      <c r="A18" s="30"/>
      <c r="B18" s="124"/>
      <c r="C18" s="125"/>
      <c r="D18" s="13"/>
      <c r="E18" s="14"/>
      <c r="F18" s="14"/>
      <c r="G18" s="15"/>
      <c r="H18" s="13"/>
      <c r="I18" s="14"/>
      <c r="J18" s="14"/>
      <c r="K18" s="15"/>
      <c r="L18" s="13"/>
      <c r="M18" s="14"/>
      <c r="N18" s="14"/>
      <c r="O18" s="15"/>
      <c r="P18" s="13"/>
      <c r="Q18" s="14"/>
      <c r="R18" s="14"/>
      <c r="S18" s="15"/>
      <c r="T18" s="13"/>
      <c r="U18" s="14"/>
      <c r="V18" s="14"/>
      <c r="W18" s="15"/>
      <c r="X18" s="19"/>
      <c r="Y18" s="20"/>
      <c r="Z18" s="20"/>
      <c r="AA18" s="21"/>
      <c r="AB18" s="19"/>
      <c r="AC18" s="20"/>
      <c r="AD18" s="20"/>
      <c r="AE18" s="21"/>
    </row>
    <row r="19" spans="1:31" ht="36" customHeight="1" x14ac:dyDescent="0.25">
      <c r="A19" s="30"/>
      <c r="B19" s="124"/>
      <c r="C19" s="125"/>
      <c r="D19" s="13"/>
      <c r="E19" s="14"/>
      <c r="F19" s="14"/>
      <c r="G19" s="15"/>
      <c r="H19" s="13"/>
      <c r="I19" s="14"/>
      <c r="J19" s="14"/>
      <c r="K19" s="15"/>
      <c r="L19" s="13"/>
      <c r="M19" s="14"/>
      <c r="N19" s="14"/>
      <c r="O19" s="15"/>
      <c r="P19" s="13"/>
      <c r="Q19" s="14"/>
      <c r="R19" s="14"/>
      <c r="S19" s="15"/>
      <c r="T19" s="13"/>
      <c r="U19" s="14"/>
      <c r="V19" s="14"/>
      <c r="W19" s="15"/>
      <c r="X19" s="19"/>
      <c r="Y19" s="20"/>
      <c r="Z19" s="20"/>
      <c r="AA19" s="21"/>
      <c r="AB19" s="19"/>
      <c r="AC19" s="20"/>
      <c r="AD19" s="20"/>
      <c r="AE19" s="21"/>
    </row>
    <row r="20" spans="1:31" ht="36" customHeight="1" x14ac:dyDescent="0.25">
      <c r="A20" s="30"/>
      <c r="B20" s="124"/>
      <c r="C20" s="125"/>
      <c r="D20" s="13"/>
      <c r="E20" s="14"/>
      <c r="F20" s="14"/>
      <c r="G20" s="15"/>
      <c r="H20" s="13"/>
      <c r="I20" s="14"/>
      <c r="J20" s="14"/>
      <c r="K20" s="15"/>
      <c r="L20" s="13"/>
      <c r="M20" s="14"/>
      <c r="N20" s="14"/>
      <c r="O20" s="15"/>
      <c r="P20" s="13"/>
      <c r="Q20" s="14"/>
      <c r="R20" s="14"/>
      <c r="S20" s="15"/>
      <c r="T20" s="13"/>
      <c r="U20" s="14"/>
      <c r="V20" s="14"/>
      <c r="W20" s="15"/>
      <c r="X20" s="19"/>
      <c r="Y20" s="20"/>
      <c r="Z20" s="20"/>
      <c r="AA20" s="21"/>
      <c r="AB20" s="19"/>
      <c r="AC20" s="20"/>
      <c r="AD20" s="20"/>
      <c r="AE20" s="21"/>
    </row>
    <row r="21" spans="1:31" ht="36" customHeight="1" x14ac:dyDescent="0.25">
      <c r="A21" s="30"/>
      <c r="B21" s="124"/>
      <c r="C21" s="125"/>
      <c r="D21" s="13"/>
      <c r="E21" s="14"/>
      <c r="F21" s="14"/>
      <c r="G21" s="15"/>
      <c r="H21" s="13"/>
      <c r="I21" s="14"/>
      <c r="J21" s="14"/>
      <c r="K21" s="15"/>
      <c r="L21" s="13"/>
      <c r="M21" s="14"/>
      <c r="N21" s="14"/>
      <c r="O21" s="15"/>
      <c r="P21" s="13"/>
      <c r="Q21" s="14"/>
      <c r="R21" s="14"/>
      <c r="S21" s="15"/>
      <c r="T21" s="13"/>
      <c r="U21" s="14"/>
      <c r="V21" s="14"/>
      <c r="W21" s="15"/>
      <c r="X21" s="19"/>
      <c r="Y21" s="20"/>
      <c r="Z21" s="20"/>
      <c r="AA21" s="21"/>
      <c r="AB21" s="19"/>
      <c r="AC21" s="20"/>
      <c r="AD21" s="20"/>
      <c r="AE21" s="21"/>
    </row>
    <row r="22" spans="1:31" ht="36" customHeight="1" x14ac:dyDescent="0.25">
      <c r="A22" s="30"/>
      <c r="B22" s="124"/>
      <c r="C22" s="125"/>
      <c r="D22" s="13"/>
      <c r="E22" s="14"/>
      <c r="F22" s="14"/>
      <c r="G22" s="15"/>
      <c r="H22" s="13"/>
      <c r="I22" s="14"/>
      <c r="J22" s="14"/>
      <c r="K22" s="15"/>
      <c r="L22" s="13"/>
      <c r="M22" s="14"/>
      <c r="N22" s="14"/>
      <c r="O22" s="15"/>
      <c r="P22" s="13"/>
      <c r="Q22" s="14"/>
      <c r="R22" s="14"/>
      <c r="S22" s="15"/>
      <c r="T22" s="13"/>
      <c r="U22" s="14"/>
      <c r="V22" s="14"/>
      <c r="W22" s="15"/>
      <c r="X22" s="19"/>
      <c r="Y22" s="20"/>
      <c r="Z22" s="20"/>
      <c r="AA22" s="21"/>
      <c r="AB22" s="19"/>
      <c r="AC22" s="20"/>
      <c r="AD22" s="20"/>
      <c r="AE22" s="21"/>
    </row>
    <row r="23" spans="1:31" ht="36" customHeight="1" x14ac:dyDescent="0.25">
      <c r="A23" s="30"/>
      <c r="B23" s="124"/>
      <c r="C23" s="125"/>
      <c r="D23" s="13"/>
      <c r="E23" s="14"/>
      <c r="F23" s="14"/>
      <c r="G23" s="15"/>
      <c r="H23" s="13"/>
      <c r="I23" s="14"/>
      <c r="J23" s="14"/>
      <c r="K23" s="15"/>
      <c r="L23" s="13"/>
      <c r="M23" s="14"/>
      <c r="N23" s="14"/>
      <c r="O23" s="15"/>
      <c r="P23" s="13"/>
      <c r="Q23" s="14"/>
      <c r="R23" s="14"/>
      <c r="S23" s="15"/>
      <c r="T23" s="13"/>
      <c r="U23" s="14"/>
      <c r="V23" s="14"/>
      <c r="W23" s="15"/>
      <c r="X23" s="19"/>
      <c r="Y23" s="20"/>
      <c r="Z23" s="20"/>
      <c r="AA23" s="21"/>
      <c r="AB23" s="19"/>
      <c r="AC23" s="20"/>
      <c r="AD23" s="20"/>
      <c r="AE23" s="21"/>
    </row>
    <row r="24" spans="1:31" ht="36" customHeight="1" x14ac:dyDescent="0.25">
      <c r="A24" s="30"/>
      <c r="B24" s="124"/>
      <c r="C24" s="125"/>
      <c r="D24" s="13"/>
      <c r="E24" s="14"/>
      <c r="F24" s="14"/>
      <c r="G24" s="15"/>
      <c r="H24" s="13"/>
      <c r="I24" s="14"/>
      <c r="J24" s="14"/>
      <c r="K24" s="15"/>
      <c r="L24" s="13"/>
      <c r="M24" s="14"/>
      <c r="N24" s="14"/>
      <c r="O24" s="15"/>
      <c r="P24" s="13"/>
      <c r="Q24" s="14"/>
      <c r="R24" s="14"/>
      <c r="S24" s="15"/>
      <c r="T24" s="13"/>
      <c r="U24" s="14"/>
      <c r="V24" s="14"/>
      <c r="W24" s="15"/>
      <c r="X24" s="19"/>
      <c r="Y24" s="20"/>
      <c r="Z24" s="20"/>
      <c r="AA24" s="21"/>
      <c r="AB24" s="19"/>
      <c r="AC24" s="20"/>
      <c r="AD24" s="20"/>
      <c r="AE24" s="21"/>
    </row>
    <row r="25" spans="1:31" ht="36" customHeight="1" x14ac:dyDescent="0.25">
      <c r="A25" s="30"/>
      <c r="B25" s="124"/>
      <c r="C25" s="125"/>
      <c r="D25" s="13"/>
      <c r="E25" s="14"/>
      <c r="F25" s="14"/>
      <c r="G25" s="15"/>
      <c r="H25" s="13"/>
      <c r="I25" s="14"/>
      <c r="J25" s="14"/>
      <c r="K25" s="15"/>
      <c r="L25" s="13"/>
      <c r="M25" s="14"/>
      <c r="N25" s="14"/>
      <c r="O25" s="15"/>
      <c r="P25" s="13"/>
      <c r="Q25" s="14"/>
      <c r="R25" s="14"/>
      <c r="S25" s="15"/>
      <c r="T25" s="13"/>
      <c r="U25" s="14"/>
      <c r="V25" s="14"/>
      <c r="W25" s="15"/>
      <c r="X25" s="16" t="str">
        <f>IF(WEEKDAY(I$3)=2,_xlfn.ISOWEEKNUM(I$3),"")</f>
        <v/>
      </c>
      <c r="Y25" s="17" t="str">
        <f>IF(WEEKDAY(J$3)=2,_xlfn.ISOWEEKNUM(J$3),"")</f>
        <v/>
      </c>
      <c r="Z25" s="17" t="str">
        <f t="shared" ref="Z25:AE25" si="1">IF(WEEKDAY(K$3)=2,_xlfn.ISOWEEKNUM(K$3),"")</f>
        <v/>
      </c>
      <c r="AA25" s="18" t="str">
        <f t="shared" si="1"/>
        <v/>
      </c>
      <c r="AB25" s="16" t="str">
        <f t="shared" si="1"/>
        <v/>
      </c>
      <c r="AC25" s="17" t="str">
        <f t="shared" si="1"/>
        <v/>
      </c>
      <c r="AD25" s="17" t="str">
        <f t="shared" si="1"/>
        <v/>
      </c>
      <c r="AE25" s="18" t="str">
        <f t="shared" si="1"/>
        <v/>
      </c>
    </row>
    <row r="26" spans="1:31" ht="36" customHeight="1" x14ac:dyDescent="0.25">
      <c r="A26" s="30"/>
      <c r="B26" s="124"/>
      <c r="C26" s="125"/>
      <c r="D26" s="13"/>
      <c r="E26" s="14"/>
      <c r="F26" s="14"/>
      <c r="G26" s="15"/>
      <c r="H26" s="13"/>
      <c r="I26" s="14"/>
      <c r="J26" s="14"/>
      <c r="K26" s="15"/>
      <c r="L26" s="13"/>
      <c r="M26" s="14"/>
      <c r="N26" s="14"/>
      <c r="O26" s="15"/>
      <c r="P26" s="13"/>
      <c r="Q26" s="14"/>
      <c r="R26" s="14"/>
      <c r="S26" s="15"/>
      <c r="T26" s="13"/>
      <c r="U26" s="14"/>
      <c r="V26" s="14"/>
      <c r="W26" s="15"/>
      <c r="X26" s="19"/>
      <c r="Y26" s="20"/>
      <c r="Z26" s="20"/>
      <c r="AA26" s="21"/>
      <c r="AB26" s="19"/>
      <c r="AC26" s="20"/>
      <c r="AD26" s="20"/>
      <c r="AE26" s="21"/>
    </row>
    <row r="27" spans="1:31" ht="36" customHeight="1" x14ac:dyDescent="0.25">
      <c r="A27" s="30"/>
      <c r="B27" s="124"/>
      <c r="C27" s="125"/>
      <c r="D27" s="13"/>
      <c r="E27" s="14"/>
      <c r="F27" s="14"/>
      <c r="G27" s="15"/>
      <c r="H27" s="13"/>
      <c r="I27" s="14"/>
      <c r="J27" s="14"/>
      <c r="K27" s="15"/>
      <c r="L27" s="13"/>
      <c r="M27" s="14"/>
      <c r="N27" s="14"/>
      <c r="O27" s="15"/>
      <c r="P27" s="13"/>
      <c r="Q27" s="14"/>
      <c r="R27" s="14"/>
      <c r="S27" s="15"/>
      <c r="T27" s="13"/>
      <c r="U27" s="14"/>
      <c r="V27" s="14"/>
      <c r="W27" s="15"/>
      <c r="X27" s="19"/>
      <c r="Y27" s="20"/>
      <c r="Z27" s="20"/>
      <c r="AA27" s="21"/>
      <c r="AB27" s="19"/>
      <c r="AC27" s="20"/>
      <c r="AD27" s="20"/>
      <c r="AE27" s="21"/>
    </row>
    <row r="28" spans="1:31" ht="36" customHeight="1" x14ac:dyDescent="0.25">
      <c r="A28" s="30"/>
      <c r="B28" s="124"/>
      <c r="C28" s="125"/>
      <c r="D28" s="13"/>
      <c r="E28" s="14"/>
      <c r="F28" s="14"/>
      <c r="G28" s="15"/>
      <c r="H28" s="13"/>
      <c r="I28" s="14"/>
      <c r="J28" s="14"/>
      <c r="K28" s="15"/>
      <c r="L28" s="13"/>
      <c r="M28" s="14"/>
      <c r="N28" s="14"/>
      <c r="O28" s="15"/>
      <c r="P28" s="13"/>
      <c r="Q28" s="14"/>
      <c r="R28" s="14"/>
      <c r="S28" s="15"/>
      <c r="T28" s="13"/>
      <c r="U28" s="14"/>
      <c r="V28" s="14"/>
      <c r="W28" s="15"/>
      <c r="X28" s="19"/>
      <c r="Y28" s="20"/>
      <c r="Z28" s="20"/>
      <c r="AA28" s="21"/>
      <c r="AB28" s="19"/>
      <c r="AC28" s="20"/>
      <c r="AD28" s="20"/>
      <c r="AE28" s="21"/>
    </row>
    <row r="29" spans="1:31" ht="36" customHeight="1" x14ac:dyDescent="0.25">
      <c r="A29" s="30"/>
      <c r="B29" s="124"/>
      <c r="C29" s="125"/>
      <c r="D29" s="13"/>
      <c r="E29" s="14"/>
      <c r="F29" s="14"/>
      <c r="G29" s="15"/>
      <c r="H29" s="13"/>
      <c r="I29" s="14"/>
      <c r="J29" s="14"/>
      <c r="K29" s="15"/>
      <c r="L29" s="13"/>
      <c r="M29" s="14"/>
      <c r="N29" s="14"/>
      <c r="O29" s="15"/>
      <c r="P29" s="13"/>
      <c r="Q29" s="14"/>
      <c r="R29" s="14"/>
      <c r="S29" s="15"/>
      <c r="T29" s="13"/>
      <c r="U29" s="14"/>
      <c r="V29" s="14"/>
      <c r="W29" s="15"/>
      <c r="X29" s="19"/>
      <c r="Y29" s="20"/>
      <c r="Z29" s="20"/>
      <c r="AA29" s="21"/>
      <c r="AB29" s="19"/>
      <c r="AC29" s="20"/>
      <c r="AD29" s="20"/>
      <c r="AE29" s="21"/>
    </row>
    <row r="30" spans="1:31" ht="36" customHeight="1" x14ac:dyDescent="0.25">
      <c r="A30" s="30"/>
      <c r="B30" s="124"/>
      <c r="C30" s="125"/>
      <c r="D30" s="13"/>
      <c r="E30" s="14"/>
      <c r="F30" s="14"/>
      <c r="G30" s="15"/>
      <c r="H30" s="13"/>
      <c r="I30" s="14"/>
      <c r="J30" s="14"/>
      <c r="K30" s="15"/>
      <c r="L30" s="13"/>
      <c r="M30" s="14"/>
      <c r="N30" s="14"/>
      <c r="O30" s="15"/>
      <c r="P30" s="13"/>
      <c r="Q30" s="14"/>
      <c r="R30" s="14"/>
      <c r="S30" s="15"/>
      <c r="T30" s="13"/>
      <c r="U30" s="14"/>
      <c r="V30" s="14"/>
      <c r="W30" s="15"/>
      <c r="X30" s="19"/>
      <c r="Y30" s="20"/>
      <c r="Z30" s="20"/>
      <c r="AA30" s="21"/>
      <c r="AB30" s="19"/>
      <c r="AC30" s="20"/>
      <c r="AD30" s="20"/>
      <c r="AE30" s="21"/>
    </row>
    <row r="31" spans="1:31" ht="36" customHeight="1" x14ac:dyDescent="0.25">
      <c r="A31" s="30"/>
      <c r="B31" s="124"/>
      <c r="C31" s="125"/>
      <c r="D31" s="13"/>
      <c r="E31" s="14"/>
      <c r="F31" s="14"/>
      <c r="G31" s="15"/>
      <c r="H31" s="13"/>
      <c r="I31" s="14"/>
      <c r="J31" s="14"/>
      <c r="K31" s="15"/>
      <c r="L31" s="13"/>
      <c r="M31" s="14"/>
      <c r="N31" s="14"/>
      <c r="O31" s="15"/>
      <c r="P31" s="13"/>
      <c r="Q31" s="14"/>
      <c r="R31" s="14"/>
      <c r="S31" s="15"/>
      <c r="T31" s="13"/>
      <c r="U31" s="14"/>
      <c r="V31" s="14"/>
      <c r="W31" s="15"/>
      <c r="X31" s="19"/>
      <c r="Y31" s="20"/>
      <c r="Z31" s="20"/>
      <c r="AA31" s="21"/>
      <c r="AB31" s="19"/>
      <c r="AC31" s="20"/>
      <c r="AD31" s="20"/>
      <c r="AE31" s="21"/>
    </row>
    <row r="32" spans="1:31" ht="36" customHeight="1" x14ac:dyDescent="0.25">
      <c r="A32" s="30"/>
      <c r="B32" s="124"/>
      <c r="C32" s="125"/>
      <c r="D32" s="13"/>
      <c r="E32" s="14"/>
      <c r="F32" s="14"/>
      <c r="G32" s="15"/>
      <c r="H32" s="13"/>
      <c r="I32" s="14"/>
      <c r="J32" s="14"/>
      <c r="K32" s="15"/>
      <c r="L32" s="13"/>
      <c r="M32" s="14"/>
      <c r="N32" s="14"/>
      <c r="O32" s="15"/>
      <c r="P32" s="13"/>
      <c r="Q32" s="14"/>
      <c r="R32" s="14"/>
      <c r="S32" s="15"/>
      <c r="T32" s="13"/>
      <c r="U32" s="14"/>
      <c r="V32" s="14"/>
      <c r="W32" s="15"/>
      <c r="X32" s="19"/>
      <c r="Y32" s="20"/>
      <c r="Z32" s="20"/>
      <c r="AA32" s="21"/>
      <c r="AB32" s="19"/>
      <c r="AC32" s="20"/>
      <c r="AD32" s="20"/>
      <c r="AE32" s="21"/>
    </row>
    <row r="33" spans="1:31" ht="36" customHeight="1" x14ac:dyDescent="0.25">
      <c r="A33" s="30"/>
      <c r="B33" s="124"/>
      <c r="C33" s="125"/>
      <c r="D33" s="13"/>
      <c r="E33" s="14"/>
      <c r="F33" s="14"/>
      <c r="G33" s="15"/>
      <c r="H33" s="13"/>
      <c r="I33" s="14"/>
      <c r="J33" s="14"/>
      <c r="K33" s="15"/>
      <c r="L33" s="13"/>
      <c r="M33" s="14"/>
      <c r="N33" s="14"/>
      <c r="O33" s="15"/>
      <c r="P33" s="13"/>
      <c r="Q33" s="14"/>
      <c r="R33" s="14"/>
      <c r="S33" s="15"/>
      <c r="T33" s="13"/>
      <c r="U33" s="14"/>
      <c r="V33" s="14"/>
      <c r="W33" s="15"/>
      <c r="X33" s="19"/>
      <c r="Y33" s="20"/>
      <c r="Z33" s="20"/>
      <c r="AA33" s="21"/>
      <c r="AB33" s="19"/>
      <c r="AC33" s="20"/>
      <c r="AD33" s="20"/>
      <c r="AE33" s="21"/>
    </row>
    <row r="34" spans="1:31" ht="36" customHeight="1" x14ac:dyDescent="0.25">
      <c r="A34" s="30"/>
      <c r="B34" s="124"/>
      <c r="C34" s="125"/>
      <c r="D34" s="13"/>
      <c r="E34" s="14"/>
      <c r="F34" s="14"/>
      <c r="G34" s="15"/>
      <c r="H34" s="13"/>
      <c r="I34" s="14"/>
      <c r="J34" s="14"/>
      <c r="K34" s="15"/>
      <c r="L34" s="13"/>
      <c r="M34" s="14"/>
      <c r="N34" s="14"/>
      <c r="O34" s="15"/>
      <c r="P34" s="13"/>
      <c r="Q34" s="14"/>
      <c r="R34" s="14"/>
      <c r="S34" s="15"/>
      <c r="T34" s="13"/>
      <c r="U34" s="14"/>
      <c r="V34" s="14"/>
      <c r="W34" s="15"/>
      <c r="X34" s="19"/>
      <c r="Y34" s="20"/>
      <c r="Z34" s="20"/>
      <c r="AA34" s="21"/>
      <c r="AB34" s="19"/>
      <c r="AC34" s="20"/>
      <c r="AD34" s="20"/>
      <c r="AE34" s="21"/>
    </row>
    <row r="35" spans="1:31" ht="36" customHeight="1" x14ac:dyDescent="0.25">
      <c r="A35" s="30"/>
      <c r="B35" s="124"/>
      <c r="C35" s="125"/>
      <c r="D35" s="13"/>
      <c r="E35" s="14"/>
      <c r="F35" s="14"/>
      <c r="G35" s="15"/>
      <c r="H35" s="13"/>
      <c r="I35" s="14"/>
      <c r="J35" s="14"/>
      <c r="K35" s="15"/>
      <c r="L35" s="13"/>
      <c r="M35" s="14"/>
      <c r="N35" s="14"/>
      <c r="O35" s="15"/>
      <c r="P35" s="13"/>
      <c r="Q35" s="14"/>
      <c r="R35" s="14"/>
      <c r="S35" s="15"/>
      <c r="T35" s="13"/>
      <c r="U35" s="14"/>
      <c r="V35" s="14"/>
      <c r="W35" s="15"/>
      <c r="X35" s="16" t="str">
        <f>IF(WEEKDAY(I$3)=2,_xlfn.ISOWEEKNUM(I$3),"")</f>
        <v/>
      </c>
      <c r="Y35" s="17" t="str">
        <f>IF(WEEKDAY(J$3)=2,_xlfn.ISOWEEKNUM(J$3),"")</f>
        <v/>
      </c>
      <c r="Z35" s="17" t="str">
        <f t="shared" ref="Z35:AE35" si="2">IF(WEEKDAY(K$3)=2,_xlfn.ISOWEEKNUM(K$3),"")</f>
        <v/>
      </c>
      <c r="AA35" s="18" t="str">
        <f t="shared" si="2"/>
        <v/>
      </c>
      <c r="AB35" s="16" t="str">
        <f t="shared" si="2"/>
        <v/>
      </c>
      <c r="AC35" s="17" t="str">
        <f t="shared" si="2"/>
        <v/>
      </c>
      <c r="AD35" s="17" t="str">
        <f t="shared" si="2"/>
        <v/>
      </c>
      <c r="AE35" s="18" t="str">
        <f t="shared" si="2"/>
        <v/>
      </c>
    </row>
    <row r="36" spans="1:31" ht="36" customHeight="1" x14ac:dyDescent="0.25">
      <c r="A36" s="30"/>
      <c r="B36" s="124"/>
      <c r="C36" s="125"/>
      <c r="D36" s="13"/>
      <c r="E36" s="14"/>
      <c r="F36" s="14"/>
      <c r="G36" s="15"/>
      <c r="H36" s="13"/>
      <c r="I36" s="14"/>
      <c r="J36" s="14"/>
      <c r="K36" s="15"/>
      <c r="L36" s="13"/>
      <c r="M36" s="14"/>
      <c r="N36" s="14"/>
      <c r="O36" s="15"/>
      <c r="P36" s="13"/>
      <c r="Q36" s="14"/>
      <c r="R36" s="14"/>
      <c r="S36" s="15"/>
      <c r="T36" s="13"/>
      <c r="U36" s="14"/>
      <c r="V36" s="14"/>
      <c r="W36" s="15"/>
      <c r="X36" s="19"/>
      <c r="Y36" s="20"/>
      <c r="Z36" s="20"/>
      <c r="AA36" s="21"/>
      <c r="AB36" s="19"/>
      <c r="AC36" s="20"/>
      <c r="AD36" s="20"/>
      <c r="AE36" s="21"/>
    </row>
    <row r="37" spans="1:31" ht="36" customHeight="1" x14ac:dyDescent="0.25">
      <c r="A37" s="30"/>
      <c r="B37" s="124"/>
      <c r="C37" s="125"/>
      <c r="D37" s="13"/>
      <c r="E37" s="14"/>
      <c r="F37" s="14"/>
      <c r="G37" s="15"/>
      <c r="H37" s="13"/>
      <c r="I37" s="14"/>
      <c r="J37" s="14"/>
      <c r="K37" s="15"/>
      <c r="L37" s="13"/>
      <c r="M37" s="14"/>
      <c r="N37" s="14"/>
      <c r="O37" s="15"/>
      <c r="P37" s="13"/>
      <c r="Q37" s="14"/>
      <c r="R37" s="14"/>
      <c r="S37" s="15"/>
      <c r="T37" s="13"/>
      <c r="U37" s="14"/>
      <c r="V37" s="14"/>
      <c r="W37" s="15"/>
      <c r="X37" s="19"/>
      <c r="Y37" s="20"/>
      <c r="Z37" s="20"/>
      <c r="AA37" s="21"/>
      <c r="AB37" s="19"/>
      <c r="AC37" s="20"/>
      <c r="AD37" s="20"/>
      <c r="AE37" s="21"/>
    </row>
    <row r="38" spans="1:31" ht="36" customHeight="1" x14ac:dyDescent="0.25">
      <c r="A38" s="30"/>
      <c r="B38" s="124"/>
      <c r="C38" s="125"/>
      <c r="D38" s="13"/>
      <c r="E38" s="14"/>
      <c r="F38" s="14"/>
      <c r="G38" s="15"/>
      <c r="H38" s="13"/>
      <c r="I38" s="14"/>
      <c r="J38" s="14"/>
      <c r="K38" s="15"/>
      <c r="L38" s="13"/>
      <c r="M38" s="14"/>
      <c r="N38" s="14"/>
      <c r="O38" s="15"/>
      <c r="P38" s="13"/>
      <c r="Q38" s="14"/>
      <c r="R38" s="14"/>
      <c r="S38" s="15"/>
      <c r="T38" s="13"/>
      <c r="U38" s="14"/>
      <c r="V38" s="14"/>
      <c r="W38" s="15"/>
      <c r="X38" s="19"/>
      <c r="Y38" s="20"/>
      <c r="Z38" s="20"/>
      <c r="AA38" s="21"/>
      <c r="AB38" s="19"/>
      <c r="AC38" s="20"/>
      <c r="AD38" s="20"/>
      <c r="AE38" s="21"/>
    </row>
    <row r="39" spans="1:31" ht="36" customHeight="1" x14ac:dyDescent="0.25">
      <c r="A39" s="30"/>
      <c r="B39" s="124"/>
      <c r="C39" s="125"/>
      <c r="D39" s="13"/>
      <c r="E39" s="14"/>
      <c r="F39" s="14"/>
      <c r="G39" s="15"/>
      <c r="H39" s="13"/>
      <c r="I39" s="14"/>
      <c r="J39" s="14"/>
      <c r="K39" s="15"/>
      <c r="L39" s="13"/>
      <c r="M39" s="14"/>
      <c r="N39" s="14"/>
      <c r="O39" s="15"/>
      <c r="P39" s="13"/>
      <c r="Q39" s="14"/>
      <c r="R39" s="14"/>
      <c r="S39" s="15"/>
      <c r="T39" s="13"/>
      <c r="U39" s="14"/>
      <c r="V39" s="14"/>
      <c r="W39" s="15"/>
      <c r="X39" s="19"/>
      <c r="Y39" s="20"/>
      <c r="Z39" s="20"/>
      <c r="AA39" s="21"/>
      <c r="AB39" s="19"/>
      <c r="AC39" s="20"/>
      <c r="AD39" s="20"/>
      <c r="AE39" s="21"/>
    </row>
    <row r="40" spans="1:31" ht="36" customHeight="1" x14ac:dyDescent="0.25">
      <c r="A40" s="30"/>
      <c r="B40" s="124"/>
      <c r="C40" s="125"/>
      <c r="D40" s="13"/>
      <c r="E40" s="14"/>
      <c r="F40" s="14"/>
      <c r="G40" s="15"/>
      <c r="H40" s="13"/>
      <c r="I40" s="14"/>
      <c r="J40" s="14"/>
      <c r="K40" s="15"/>
      <c r="L40" s="13"/>
      <c r="M40" s="14"/>
      <c r="N40" s="14"/>
      <c r="O40" s="15"/>
      <c r="P40" s="13"/>
      <c r="Q40" s="14"/>
      <c r="R40" s="14"/>
      <c r="S40" s="15"/>
      <c r="T40" s="13"/>
      <c r="U40" s="14"/>
      <c r="V40" s="14"/>
      <c r="W40" s="15"/>
      <c r="X40" s="19"/>
      <c r="Y40" s="20"/>
      <c r="Z40" s="20"/>
      <c r="AA40" s="21"/>
      <c r="AB40" s="19"/>
      <c r="AC40" s="20"/>
      <c r="AD40" s="20"/>
      <c r="AE40" s="21"/>
    </row>
    <row r="41" spans="1:31" ht="36" customHeight="1" x14ac:dyDescent="0.25">
      <c r="A41" s="30"/>
      <c r="B41" s="124"/>
      <c r="C41" s="125"/>
      <c r="D41" s="13"/>
      <c r="E41" s="14"/>
      <c r="F41" s="14"/>
      <c r="G41" s="15"/>
      <c r="H41" s="13"/>
      <c r="I41" s="14"/>
      <c r="J41" s="14"/>
      <c r="K41" s="15"/>
      <c r="L41" s="13"/>
      <c r="M41" s="14"/>
      <c r="N41" s="14"/>
      <c r="O41" s="15"/>
      <c r="P41" s="13"/>
      <c r="Q41" s="14"/>
      <c r="R41" s="14"/>
      <c r="S41" s="15"/>
      <c r="T41" s="13"/>
      <c r="U41" s="14"/>
      <c r="V41" s="14"/>
      <c r="W41" s="15"/>
      <c r="X41" s="19"/>
      <c r="Y41" s="20"/>
      <c r="Z41" s="20"/>
      <c r="AA41" s="21"/>
      <c r="AB41" s="19"/>
      <c r="AC41" s="20"/>
      <c r="AD41" s="20"/>
      <c r="AE41" s="21"/>
    </row>
    <row r="42" spans="1:31" ht="36" customHeight="1" x14ac:dyDescent="0.25">
      <c r="A42" s="30"/>
      <c r="B42" s="124"/>
      <c r="C42" s="125"/>
      <c r="D42" s="13"/>
      <c r="E42" s="14"/>
      <c r="F42" s="14"/>
      <c r="G42" s="15"/>
      <c r="H42" s="13"/>
      <c r="I42" s="14"/>
      <c r="J42" s="14"/>
      <c r="K42" s="15"/>
      <c r="L42" s="13"/>
      <c r="M42" s="14"/>
      <c r="N42" s="14"/>
      <c r="O42" s="15"/>
      <c r="P42" s="13"/>
      <c r="Q42" s="14"/>
      <c r="R42" s="14"/>
      <c r="S42" s="15"/>
      <c r="T42" s="13"/>
      <c r="U42" s="14"/>
      <c r="V42" s="14"/>
      <c r="W42" s="15"/>
      <c r="X42" s="19"/>
      <c r="Y42" s="20"/>
      <c r="Z42" s="20"/>
      <c r="AA42" s="21"/>
      <c r="AB42" s="19"/>
      <c r="AC42" s="20"/>
      <c r="AD42" s="20"/>
      <c r="AE42" s="21"/>
    </row>
    <row r="43" spans="1:31" ht="36" customHeight="1" x14ac:dyDescent="0.25">
      <c r="A43" s="30"/>
      <c r="B43" s="124"/>
      <c r="C43" s="125"/>
      <c r="D43" s="13"/>
      <c r="E43" s="14"/>
      <c r="F43" s="14"/>
      <c r="G43" s="15"/>
      <c r="H43" s="13"/>
      <c r="I43" s="14"/>
      <c r="J43" s="14"/>
      <c r="K43" s="15"/>
      <c r="L43" s="13"/>
      <c r="M43" s="14"/>
      <c r="N43" s="14"/>
      <c r="O43" s="15"/>
      <c r="P43" s="13"/>
      <c r="Q43" s="14"/>
      <c r="R43" s="14"/>
      <c r="S43" s="15"/>
      <c r="T43" s="13"/>
      <c r="U43" s="14"/>
      <c r="V43" s="14"/>
      <c r="W43" s="15"/>
      <c r="X43" s="19"/>
      <c r="Y43" s="20"/>
      <c r="Z43" s="20"/>
      <c r="AA43" s="21"/>
      <c r="AB43" s="19"/>
      <c r="AC43" s="20"/>
      <c r="AD43" s="20"/>
      <c r="AE43" s="21"/>
    </row>
    <row r="44" spans="1:31" ht="36" customHeight="1" x14ac:dyDescent="0.25">
      <c r="A44" s="30"/>
      <c r="B44" s="124"/>
      <c r="C44" s="125"/>
      <c r="D44" s="13"/>
      <c r="E44" s="14"/>
      <c r="F44" s="14"/>
      <c r="G44" s="15"/>
      <c r="H44" s="13"/>
      <c r="I44" s="14"/>
      <c r="J44" s="14"/>
      <c r="K44" s="15"/>
      <c r="L44" s="13"/>
      <c r="M44" s="14"/>
      <c r="N44" s="14"/>
      <c r="O44" s="15"/>
      <c r="P44" s="13"/>
      <c r="Q44" s="14"/>
      <c r="R44" s="14"/>
      <c r="S44" s="15"/>
      <c r="T44" s="13"/>
      <c r="U44" s="14"/>
      <c r="V44" s="14"/>
      <c r="W44" s="15"/>
      <c r="X44" s="19"/>
      <c r="Y44" s="20"/>
      <c r="Z44" s="20"/>
      <c r="AA44" s="21"/>
      <c r="AB44" s="19"/>
      <c r="AC44" s="20"/>
      <c r="AD44" s="20"/>
      <c r="AE44" s="21"/>
    </row>
    <row r="45" spans="1:31" ht="36" customHeight="1" x14ac:dyDescent="0.25">
      <c r="A45" s="30"/>
      <c r="B45" s="124"/>
      <c r="C45" s="125"/>
      <c r="D45" s="13"/>
      <c r="E45" s="14"/>
      <c r="F45" s="14"/>
      <c r="G45" s="15"/>
      <c r="H45" s="13"/>
      <c r="I45" s="14"/>
      <c r="J45" s="14"/>
      <c r="K45" s="15"/>
      <c r="L45" s="13"/>
      <c r="M45" s="14"/>
      <c r="N45" s="14"/>
      <c r="O45" s="15"/>
      <c r="P45" s="13"/>
      <c r="Q45" s="14"/>
      <c r="R45" s="14"/>
      <c r="S45" s="15"/>
      <c r="T45" s="13"/>
      <c r="U45" s="14"/>
      <c r="V45" s="14"/>
      <c r="W45" s="15"/>
      <c r="X45" s="16" t="str">
        <f>IF(WEEKDAY(I$3)=2,_xlfn.ISOWEEKNUM(I$3),"")</f>
        <v/>
      </c>
      <c r="Y45" s="17" t="str">
        <f>IF(WEEKDAY(J$3)=2,_xlfn.ISOWEEKNUM(J$3),"")</f>
        <v/>
      </c>
      <c r="Z45" s="17" t="str">
        <f t="shared" ref="Z45:AE45" si="3">IF(WEEKDAY(K$3)=2,_xlfn.ISOWEEKNUM(K$3),"")</f>
        <v/>
      </c>
      <c r="AA45" s="18" t="str">
        <f t="shared" si="3"/>
        <v/>
      </c>
      <c r="AB45" s="16" t="str">
        <f t="shared" si="3"/>
        <v/>
      </c>
      <c r="AC45" s="17" t="str">
        <f t="shared" si="3"/>
        <v/>
      </c>
      <c r="AD45" s="17" t="str">
        <f t="shared" si="3"/>
        <v/>
      </c>
      <c r="AE45" s="18" t="str">
        <f t="shared" si="3"/>
        <v/>
      </c>
    </row>
    <row r="46" spans="1:31" ht="36" customHeight="1" x14ac:dyDescent="0.25">
      <c r="A46" s="30"/>
      <c r="B46" s="124"/>
      <c r="C46" s="125"/>
      <c r="D46" s="13"/>
      <c r="E46" s="14"/>
      <c r="F46" s="14"/>
      <c r="G46" s="15"/>
      <c r="H46" s="13"/>
      <c r="I46" s="14"/>
      <c r="J46" s="14"/>
      <c r="K46" s="15"/>
      <c r="L46" s="13"/>
      <c r="M46" s="14"/>
      <c r="N46" s="14"/>
      <c r="O46" s="15"/>
      <c r="P46" s="13"/>
      <c r="Q46" s="14"/>
      <c r="R46" s="14"/>
      <c r="S46" s="15"/>
      <c r="T46" s="13"/>
      <c r="U46" s="14"/>
      <c r="V46" s="14"/>
      <c r="W46" s="15"/>
      <c r="X46" s="19"/>
      <c r="Y46" s="20"/>
      <c r="Z46" s="20"/>
      <c r="AA46" s="21"/>
      <c r="AB46" s="19"/>
      <c r="AC46" s="20"/>
      <c r="AD46" s="20"/>
      <c r="AE46" s="21"/>
    </row>
    <row r="47" spans="1:31" ht="36" customHeight="1" x14ac:dyDescent="0.25">
      <c r="A47" s="30"/>
      <c r="B47" s="124"/>
      <c r="C47" s="125"/>
      <c r="D47" s="13"/>
      <c r="E47" s="14"/>
      <c r="F47" s="14"/>
      <c r="G47" s="15"/>
      <c r="H47" s="13"/>
      <c r="I47" s="14"/>
      <c r="J47" s="14"/>
      <c r="K47" s="15"/>
      <c r="L47" s="13"/>
      <c r="M47" s="14"/>
      <c r="N47" s="14"/>
      <c r="O47" s="15"/>
      <c r="P47" s="13"/>
      <c r="Q47" s="14"/>
      <c r="R47" s="14"/>
      <c r="S47" s="15"/>
      <c r="T47" s="13"/>
      <c r="U47" s="14"/>
      <c r="V47" s="14"/>
      <c r="W47" s="15"/>
      <c r="X47" s="19"/>
      <c r="Y47" s="20"/>
      <c r="Z47" s="20"/>
      <c r="AA47" s="21"/>
      <c r="AB47" s="19"/>
      <c r="AC47" s="20"/>
      <c r="AD47" s="20"/>
      <c r="AE47" s="21"/>
    </row>
    <row r="48" spans="1:31" ht="36" customHeight="1" x14ac:dyDescent="0.25">
      <c r="A48" s="30"/>
      <c r="B48" s="124"/>
      <c r="C48" s="125"/>
      <c r="D48" s="13"/>
      <c r="E48" s="14"/>
      <c r="F48" s="14"/>
      <c r="G48" s="15"/>
      <c r="H48" s="13"/>
      <c r="I48" s="14"/>
      <c r="J48" s="14"/>
      <c r="K48" s="15"/>
      <c r="L48" s="13"/>
      <c r="M48" s="14"/>
      <c r="N48" s="14"/>
      <c r="O48" s="15"/>
      <c r="P48" s="13"/>
      <c r="Q48" s="14"/>
      <c r="R48" s="14"/>
      <c r="S48" s="15"/>
      <c r="T48" s="13"/>
      <c r="U48" s="14"/>
      <c r="V48" s="14"/>
      <c r="W48" s="15"/>
      <c r="X48" s="19"/>
      <c r="Y48" s="20"/>
      <c r="Z48" s="20"/>
      <c r="AA48" s="21"/>
      <c r="AB48" s="19"/>
      <c r="AC48" s="20"/>
      <c r="AD48" s="20"/>
      <c r="AE48" s="21"/>
    </row>
    <row r="49" spans="1:31" ht="36" customHeight="1" x14ac:dyDescent="0.25">
      <c r="A49" s="30"/>
      <c r="B49" s="124"/>
      <c r="C49" s="125"/>
      <c r="D49" s="13"/>
      <c r="E49" s="14"/>
      <c r="F49" s="14"/>
      <c r="G49" s="15"/>
      <c r="H49" s="13"/>
      <c r="I49" s="14"/>
      <c r="J49" s="14"/>
      <c r="K49" s="15"/>
      <c r="L49" s="13"/>
      <c r="M49" s="14"/>
      <c r="N49" s="14"/>
      <c r="O49" s="15"/>
      <c r="P49" s="13"/>
      <c r="Q49" s="14"/>
      <c r="R49" s="14"/>
      <c r="S49" s="15"/>
      <c r="T49" s="13"/>
      <c r="U49" s="14"/>
      <c r="V49" s="14"/>
      <c r="W49" s="15"/>
      <c r="X49" s="19"/>
      <c r="Y49" s="20"/>
      <c r="Z49" s="20"/>
      <c r="AA49" s="21"/>
      <c r="AB49" s="19"/>
      <c r="AC49" s="20"/>
      <c r="AD49" s="20"/>
      <c r="AE49" s="21"/>
    </row>
    <row r="50" spans="1:31" ht="36" customHeight="1" x14ac:dyDescent="0.25">
      <c r="A50" s="30"/>
      <c r="B50" s="124"/>
      <c r="C50" s="125"/>
      <c r="D50" s="13"/>
      <c r="E50" s="14"/>
      <c r="F50" s="14"/>
      <c r="G50" s="15"/>
      <c r="H50" s="13"/>
      <c r="I50" s="14"/>
      <c r="J50" s="14"/>
      <c r="K50" s="15"/>
      <c r="L50" s="13"/>
      <c r="M50" s="14"/>
      <c r="N50" s="14"/>
      <c r="O50" s="15"/>
      <c r="P50" s="13"/>
      <c r="Q50" s="14"/>
      <c r="R50" s="14"/>
      <c r="S50" s="15"/>
      <c r="T50" s="13"/>
      <c r="U50" s="14"/>
      <c r="V50" s="14"/>
      <c r="W50" s="15"/>
      <c r="X50" s="19"/>
      <c r="Y50" s="20"/>
      <c r="Z50" s="20"/>
      <c r="AA50" s="21"/>
      <c r="AB50" s="19"/>
      <c r="AC50" s="20"/>
      <c r="AD50" s="20"/>
      <c r="AE50" s="21"/>
    </row>
    <row r="51" spans="1:31" ht="36" customHeight="1" x14ac:dyDescent="0.25">
      <c r="A51" s="30"/>
      <c r="B51" s="124"/>
      <c r="C51" s="125"/>
      <c r="D51" s="13"/>
      <c r="E51" s="14"/>
      <c r="F51" s="14"/>
      <c r="G51" s="15"/>
      <c r="H51" s="13"/>
      <c r="I51" s="14"/>
      <c r="J51" s="14"/>
      <c r="K51" s="15"/>
      <c r="L51" s="13"/>
      <c r="M51" s="14"/>
      <c r="N51" s="14"/>
      <c r="O51" s="15"/>
      <c r="P51" s="13"/>
      <c r="Q51" s="14"/>
      <c r="R51" s="14"/>
      <c r="S51" s="15"/>
      <c r="T51" s="13"/>
      <c r="U51" s="14"/>
      <c r="V51" s="14"/>
      <c r="W51" s="15"/>
      <c r="X51" s="19"/>
      <c r="Y51" s="20"/>
      <c r="Z51" s="20"/>
      <c r="AA51" s="21"/>
      <c r="AB51" s="19"/>
      <c r="AC51" s="20"/>
      <c r="AD51" s="20"/>
      <c r="AE51" s="21"/>
    </row>
    <row r="52" spans="1:31" ht="36" customHeight="1" x14ac:dyDescent="0.25">
      <c r="A52" s="30"/>
      <c r="B52" s="124"/>
      <c r="C52" s="125"/>
      <c r="D52" s="13"/>
      <c r="E52" s="14"/>
      <c r="F52" s="14"/>
      <c r="G52" s="15"/>
      <c r="H52" s="13"/>
      <c r="I52" s="14"/>
      <c r="J52" s="14"/>
      <c r="K52" s="15"/>
      <c r="L52" s="13"/>
      <c r="M52" s="14"/>
      <c r="N52" s="14"/>
      <c r="O52" s="15"/>
      <c r="P52" s="13"/>
      <c r="Q52" s="14"/>
      <c r="R52" s="14"/>
      <c r="S52" s="15"/>
      <c r="T52" s="13"/>
      <c r="U52" s="14"/>
      <c r="V52" s="14"/>
      <c r="W52" s="15"/>
      <c r="X52" s="19"/>
      <c r="Y52" s="20"/>
      <c r="Z52" s="20"/>
      <c r="AA52" s="21"/>
      <c r="AB52" s="19"/>
      <c r="AC52" s="20"/>
      <c r="AD52" s="20"/>
      <c r="AE52" s="21"/>
    </row>
    <row r="53" spans="1:31" ht="36" customHeight="1" x14ac:dyDescent="0.25">
      <c r="A53" s="30"/>
      <c r="B53" s="124"/>
      <c r="C53" s="125"/>
      <c r="D53" s="13"/>
      <c r="E53" s="14"/>
      <c r="F53" s="14"/>
      <c r="G53" s="15"/>
      <c r="H53" s="13"/>
      <c r="I53" s="14"/>
      <c r="J53" s="14"/>
      <c r="K53" s="15"/>
      <c r="L53" s="13"/>
      <c r="M53" s="14"/>
      <c r="N53" s="14"/>
      <c r="O53" s="15"/>
      <c r="P53" s="13"/>
      <c r="Q53" s="14"/>
      <c r="R53" s="14"/>
      <c r="S53" s="15"/>
      <c r="T53" s="13"/>
      <c r="U53" s="14"/>
      <c r="V53" s="14"/>
      <c r="W53" s="15"/>
      <c r="X53" s="19"/>
      <c r="Y53" s="20"/>
      <c r="Z53" s="20"/>
      <c r="AA53" s="21"/>
      <c r="AB53" s="19"/>
      <c r="AC53" s="20"/>
      <c r="AD53" s="20"/>
      <c r="AE53" s="21"/>
    </row>
    <row r="54" spans="1:31" ht="36" customHeight="1" x14ac:dyDescent="0.25">
      <c r="A54" s="30"/>
      <c r="B54" s="124"/>
      <c r="C54" s="125"/>
      <c r="D54" s="13"/>
      <c r="E54" s="14"/>
      <c r="F54" s="14"/>
      <c r="G54" s="15"/>
      <c r="H54" s="13"/>
      <c r="I54" s="14"/>
      <c r="J54" s="14"/>
      <c r="K54" s="15"/>
      <c r="L54" s="13"/>
      <c r="M54" s="14"/>
      <c r="N54" s="14"/>
      <c r="O54" s="15"/>
      <c r="P54" s="13"/>
      <c r="Q54" s="14"/>
      <c r="R54" s="14"/>
      <c r="S54" s="15"/>
      <c r="T54" s="13"/>
      <c r="U54" s="14"/>
      <c r="V54" s="14"/>
      <c r="W54" s="15"/>
      <c r="X54" s="19"/>
      <c r="Y54" s="20"/>
      <c r="Z54" s="20"/>
      <c r="AA54" s="21"/>
      <c r="AB54" s="19"/>
      <c r="AC54" s="20"/>
      <c r="AD54" s="20"/>
      <c r="AE54" s="21"/>
    </row>
    <row r="55" spans="1:31" ht="36" customHeight="1" x14ac:dyDescent="0.25">
      <c r="A55" s="30"/>
      <c r="B55" s="124"/>
      <c r="C55" s="125"/>
      <c r="D55" s="13"/>
      <c r="E55" s="14"/>
      <c r="F55" s="14"/>
      <c r="G55" s="15"/>
      <c r="H55" s="13"/>
      <c r="I55" s="14"/>
      <c r="J55" s="14"/>
      <c r="K55" s="15"/>
      <c r="L55" s="13"/>
      <c r="M55" s="14"/>
      <c r="N55" s="14"/>
      <c r="O55" s="15"/>
      <c r="P55" s="13"/>
      <c r="Q55" s="14"/>
      <c r="R55" s="14"/>
      <c r="S55" s="15"/>
      <c r="T55" s="13"/>
      <c r="U55" s="14"/>
      <c r="V55" s="14"/>
      <c r="W55" s="15"/>
      <c r="X55" s="16" t="str">
        <f>IF(WEEKDAY(I$3)=2,_xlfn.ISOWEEKNUM(I$3),"")</f>
        <v/>
      </c>
      <c r="Y55" s="17" t="str">
        <f>IF(WEEKDAY(J$3)=2,_xlfn.ISOWEEKNUM(J$3),"")</f>
        <v/>
      </c>
      <c r="Z55" s="17" t="str">
        <f t="shared" ref="Z55:AE55" si="4">IF(WEEKDAY(K$3)=2,_xlfn.ISOWEEKNUM(K$3),"")</f>
        <v/>
      </c>
      <c r="AA55" s="18" t="str">
        <f t="shared" si="4"/>
        <v/>
      </c>
      <c r="AB55" s="16" t="str">
        <f t="shared" si="4"/>
        <v/>
      </c>
      <c r="AC55" s="17" t="str">
        <f t="shared" si="4"/>
        <v/>
      </c>
      <c r="AD55" s="17" t="str">
        <f t="shared" si="4"/>
        <v/>
      </c>
      <c r="AE55" s="18" t="str">
        <f t="shared" si="4"/>
        <v/>
      </c>
    </row>
    <row r="56" spans="1:31" ht="36" customHeight="1" x14ac:dyDescent="0.25">
      <c r="A56" s="30"/>
      <c r="B56" s="124"/>
      <c r="C56" s="125"/>
      <c r="D56" s="13"/>
      <c r="E56" s="14"/>
      <c r="F56" s="14"/>
      <c r="G56" s="15"/>
      <c r="H56" s="13"/>
      <c r="I56" s="14"/>
      <c r="J56" s="14"/>
      <c r="K56" s="15"/>
      <c r="L56" s="13"/>
      <c r="M56" s="14"/>
      <c r="N56" s="14"/>
      <c r="O56" s="15"/>
      <c r="P56" s="13"/>
      <c r="Q56" s="14"/>
      <c r="R56" s="14"/>
      <c r="S56" s="15"/>
      <c r="T56" s="13"/>
      <c r="U56" s="14"/>
      <c r="V56" s="14"/>
      <c r="W56" s="15"/>
      <c r="X56" s="19"/>
      <c r="Y56" s="20"/>
      <c r="Z56" s="20"/>
      <c r="AA56" s="21"/>
      <c r="AB56" s="19"/>
      <c r="AC56" s="20"/>
      <c r="AD56" s="20"/>
      <c r="AE56" s="21"/>
    </row>
    <row r="57" spans="1:31" ht="36" customHeight="1" x14ac:dyDescent="0.25">
      <c r="A57" s="30"/>
      <c r="B57" s="124"/>
      <c r="C57" s="125"/>
      <c r="D57" s="13"/>
      <c r="E57" s="14"/>
      <c r="F57" s="14"/>
      <c r="G57" s="15"/>
      <c r="H57" s="13"/>
      <c r="I57" s="14"/>
      <c r="J57" s="14"/>
      <c r="K57" s="15"/>
      <c r="L57" s="13"/>
      <c r="M57" s="14"/>
      <c r="N57" s="14"/>
      <c r="O57" s="15"/>
      <c r="P57" s="13"/>
      <c r="Q57" s="14"/>
      <c r="R57" s="14"/>
      <c r="S57" s="15"/>
      <c r="T57" s="13"/>
      <c r="U57" s="14"/>
      <c r="V57" s="14"/>
      <c r="W57" s="15"/>
      <c r="X57" s="19"/>
      <c r="Y57" s="20"/>
      <c r="Z57" s="20"/>
      <c r="AA57" s="21"/>
      <c r="AB57" s="19"/>
      <c r="AC57" s="20"/>
      <c r="AD57" s="20"/>
      <c r="AE57" s="21"/>
    </row>
    <row r="58" spans="1:31" ht="36" customHeight="1" x14ac:dyDescent="0.25">
      <c r="A58" s="30"/>
      <c r="B58" s="124"/>
      <c r="C58" s="125"/>
      <c r="D58" s="13"/>
      <c r="E58" s="14"/>
      <c r="F58" s="14"/>
      <c r="G58" s="15"/>
      <c r="H58" s="13"/>
      <c r="I58" s="14"/>
      <c r="J58" s="14"/>
      <c r="K58" s="15"/>
      <c r="L58" s="13"/>
      <c r="M58" s="14"/>
      <c r="N58" s="14"/>
      <c r="O58" s="15"/>
      <c r="P58" s="13"/>
      <c r="Q58" s="14"/>
      <c r="R58" s="14"/>
      <c r="S58" s="15"/>
      <c r="T58" s="13"/>
      <c r="U58" s="14"/>
      <c r="V58" s="14"/>
      <c r="W58" s="15"/>
      <c r="X58" s="19"/>
      <c r="Y58" s="20"/>
      <c r="Z58" s="20"/>
      <c r="AA58" s="21"/>
      <c r="AB58" s="19"/>
      <c r="AC58" s="20"/>
      <c r="AD58" s="20"/>
      <c r="AE58" s="21"/>
    </row>
    <row r="59" spans="1:31" ht="36" customHeight="1" x14ac:dyDescent="0.25">
      <c r="A59" s="30"/>
      <c r="B59" s="124"/>
      <c r="C59" s="125"/>
      <c r="D59" s="13"/>
      <c r="E59" s="14"/>
      <c r="F59" s="14"/>
      <c r="G59" s="15"/>
      <c r="H59" s="13"/>
      <c r="I59" s="14"/>
      <c r="J59" s="14"/>
      <c r="K59" s="15"/>
      <c r="L59" s="13"/>
      <c r="M59" s="14"/>
      <c r="N59" s="14"/>
      <c r="O59" s="15"/>
      <c r="P59" s="13"/>
      <c r="Q59" s="14"/>
      <c r="R59" s="14"/>
      <c r="S59" s="15"/>
      <c r="T59" s="13"/>
      <c r="U59" s="14"/>
      <c r="V59" s="14"/>
      <c r="W59" s="15"/>
      <c r="X59" s="19"/>
      <c r="Y59" s="20"/>
      <c r="Z59" s="20"/>
      <c r="AA59" s="21"/>
      <c r="AB59" s="19"/>
      <c r="AC59" s="20"/>
      <c r="AD59" s="20"/>
      <c r="AE59" s="21"/>
    </row>
    <row r="60" spans="1:31" ht="36" customHeight="1" x14ac:dyDescent="0.25">
      <c r="A60" s="30"/>
      <c r="B60" s="124"/>
      <c r="C60" s="125"/>
      <c r="D60" s="13"/>
      <c r="E60" s="14"/>
      <c r="F60" s="14"/>
      <c r="G60" s="15"/>
      <c r="H60" s="13"/>
      <c r="I60" s="14"/>
      <c r="J60" s="14"/>
      <c r="K60" s="15"/>
      <c r="L60" s="13"/>
      <c r="M60" s="14"/>
      <c r="N60" s="14"/>
      <c r="O60" s="15"/>
      <c r="P60" s="13"/>
      <c r="Q60" s="14"/>
      <c r="R60" s="14"/>
      <c r="S60" s="15"/>
      <c r="T60" s="13"/>
      <c r="U60" s="14"/>
      <c r="V60" s="14"/>
      <c r="W60" s="15"/>
      <c r="X60" s="19"/>
      <c r="Y60" s="20"/>
      <c r="Z60" s="20"/>
      <c r="AA60" s="21"/>
      <c r="AB60" s="19"/>
      <c r="AC60" s="20"/>
      <c r="AD60" s="20"/>
      <c r="AE60" s="21"/>
    </row>
    <row r="61" spans="1:31" ht="36" customHeight="1" x14ac:dyDescent="0.25">
      <c r="A61" s="30"/>
      <c r="B61" s="124"/>
      <c r="C61" s="125"/>
      <c r="D61" s="13"/>
      <c r="E61" s="14"/>
      <c r="F61" s="14"/>
      <c r="G61" s="15"/>
      <c r="H61" s="13"/>
      <c r="I61" s="14"/>
      <c r="J61" s="14"/>
      <c r="K61" s="15"/>
      <c r="L61" s="13"/>
      <c r="M61" s="14"/>
      <c r="N61" s="14"/>
      <c r="O61" s="15"/>
      <c r="P61" s="13"/>
      <c r="Q61" s="14"/>
      <c r="R61" s="14"/>
      <c r="S61" s="15"/>
      <c r="T61" s="13"/>
      <c r="U61" s="14"/>
      <c r="V61" s="14"/>
      <c r="W61" s="15"/>
      <c r="X61" s="19"/>
      <c r="Y61" s="20"/>
      <c r="Z61" s="20"/>
      <c r="AA61" s="21"/>
      <c r="AB61" s="19"/>
      <c r="AC61" s="20"/>
      <c r="AD61" s="20"/>
      <c r="AE61" s="21"/>
    </row>
    <row r="62" spans="1:31" ht="36" customHeight="1" x14ac:dyDescent="0.25">
      <c r="A62" s="30"/>
      <c r="B62" s="124"/>
      <c r="C62" s="125"/>
      <c r="D62" s="13"/>
      <c r="E62" s="14"/>
      <c r="F62" s="14"/>
      <c r="G62" s="15"/>
      <c r="H62" s="13"/>
      <c r="I62" s="14"/>
      <c r="J62" s="14"/>
      <c r="K62" s="15"/>
      <c r="L62" s="13"/>
      <c r="M62" s="14"/>
      <c r="N62" s="14"/>
      <c r="O62" s="15"/>
      <c r="P62" s="13"/>
      <c r="Q62" s="14"/>
      <c r="R62" s="14"/>
      <c r="S62" s="15"/>
      <c r="T62" s="13"/>
      <c r="U62" s="14"/>
      <c r="V62" s="14"/>
      <c r="W62" s="15"/>
      <c r="X62" s="19"/>
      <c r="Y62" s="20"/>
      <c r="Z62" s="20"/>
      <c r="AA62" s="21"/>
      <c r="AB62" s="19"/>
      <c r="AC62" s="20"/>
      <c r="AD62" s="20"/>
      <c r="AE62" s="21"/>
    </row>
    <row r="63" spans="1:31" ht="36" customHeight="1" x14ac:dyDescent="0.25">
      <c r="A63" s="30"/>
      <c r="B63" s="124"/>
      <c r="C63" s="125"/>
      <c r="D63" s="13"/>
      <c r="E63" s="14"/>
      <c r="F63" s="14"/>
      <c r="G63" s="15"/>
      <c r="H63" s="13"/>
      <c r="I63" s="14"/>
      <c r="J63" s="14"/>
      <c r="K63" s="15"/>
      <c r="L63" s="13"/>
      <c r="M63" s="14"/>
      <c r="N63" s="14"/>
      <c r="O63" s="15"/>
      <c r="P63" s="13"/>
      <c r="Q63" s="14"/>
      <c r="R63" s="14"/>
      <c r="S63" s="15"/>
      <c r="T63" s="13"/>
      <c r="U63" s="14"/>
      <c r="V63" s="14"/>
      <c r="W63" s="15"/>
      <c r="X63" s="19"/>
      <c r="Y63" s="20"/>
      <c r="Z63" s="20"/>
      <c r="AA63" s="21"/>
      <c r="AB63" s="19"/>
      <c r="AC63" s="20"/>
      <c r="AD63" s="20"/>
      <c r="AE63" s="21"/>
    </row>
    <row r="64" spans="1:31" ht="36" customHeight="1" x14ac:dyDescent="0.25">
      <c r="A64" s="30"/>
      <c r="B64" s="124"/>
      <c r="C64" s="125"/>
      <c r="D64" s="13"/>
      <c r="E64" s="14"/>
      <c r="F64" s="14"/>
      <c r="G64" s="15"/>
      <c r="H64" s="13"/>
      <c r="I64" s="14"/>
      <c r="J64" s="14"/>
      <c r="K64" s="15"/>
      <c r="L64" s="13"/>
      <c r="M64" s="14"/>
      <c r="N64" s="14"/>
      <c r="O64" s="15"/>
      <c r="P64" s="13"/>
      <c r="Q64" s="14"/>
      <c r="R64" s="14"/>
      <c r="S64" s="15"/>
      <c r="T64" s="13"/>
      <c r="U64" s="14"/>
      <c r="V64" s="14"/>
      <c r="W64" s="15"/>
      <c r="X64" s="19"/>
      <c r="Y64" s="20"/>
      <c r="Z64" s="20"/>
      <c r="AA64" s="21"/>
      <c r="AB64" s="19"/>
      <c r="AC64" s="20"/>
      <c r="AD64" s="20"/>
      <c r="AE64" s="21"/>
    </row>
    <row r="65" spans="1:31" ht="36" customHeight="1" x14ac:dyDescent="0.25">
      <c r="A65" s="30"/>
      <c r="B65" s="124"/>
      <c r="C65" s="125"/>
      <c r="D65" s="13"/>
      <c r="E65" s="14"/>
      <c r="F65" s="14"/>
      <c r="G65" s="15"/>
      <c r="H65" s="13"/>
      <c r="I65" s="14"/>
      <c r="J65" s="14"/>
      <c r="K65" s="15"/>
      <c r="L65" s="13"/>
      <c r="M65" s="14"/>
      <c r="N65" s="14"/>
      <c r="O65" s="15"/>
      <c r="P65" s="13"/>
      <c r="Q65" s="14"/>
      <c r="R65" s="14"/>
      <c r="S65" s="15"/>
      <c r="T65" s="13"/>
      <c r="U65" s="14"/>
      <c r="V65" s="14"/>
      <c r="W65" s="15"/>
      <c r="X65" s="16" t="str">
        <f>IF(WEEKDAY(I$3)=2,_xlfn.ISOWEEKNUM(I$3),"")</f>
        <v/>
      </c>
      <c r="Y65" s="17" t="str">
        <f>IF(WEEKDAY(J$3)=2,_xlfn.ISOWEEKNUM(J$3),"")</f>
        <v/>
      </c>
      <c r="Z65" s="17" t="str">
        <f t="shared" ref="Z65:AE65" si="5">IF(WEEKDAY(K$3)=2,_xlfn.ISOWEEKNUM(K$3),"")</f>
        <v/>
      </c>
      <c r="AA65" s="18" t="str">
        <f t="shared" si="5"/>
        <v/>
      </c>
      <c r="AB65" s="16" t="str">
        <f t="shared" si="5"/>
        <v/>
      </c>
      <c r="AC65" s="17" t="str">
        <f t="shared" si="5"/>
        <v/>
      </c>
      <c r="AD65" s="17" t="str">
        <f t="shared" si="5"/>
        <v/>
      </c>
      <c r="AE65" s="18" t="str">
        <f t="shared" si="5"/>
        <v/>
      </c>
    </row>
    <row r="66" spans="1:31" ht="36" customHeight="1" x14ac:dyDescent="0.25">
      <c r="A66" s="30"/>
      <c r="B66" s="124"/>
      <c r="C66" s="125"/>
      <c r="D66" s="13"/>
      <c r="E66" s="14"/>
      <c r="F66" s="14"/>
      <c r="G66" s="15"/>
      <c r="H66" s="13"/>
      <c r="I66" s="14"/>
      <c r="J66" s="14"/>
      <c r="K66" s="15"/>
      <c r="L66" s="13"/>
      <c r="M66" s="14"/>
      <c r="N66" s="14"/>
      <c r="O66" s="15"/>
      <c r="P66" s="13"/>
      <c r="Q66" s="14"/>
      <c r="R66" s="14"/>
      <c r="S66" s="15"/>
      <c r="T66" s="13"/>
      <c r="U66" s="14"/>
      <c r="V66" s="14"/>
      <c r="W66" s="15"/>
      <c r="X66" s="19"/>
      <c r="Y66" s="20"/>
      <c r="Z66" s="20"/>
      <c r="AA66" s="21"/>
      <c r="AB66" s="19"/>
      <c r="AC66" s="20"/>
      <c r="AD66" s="20"/>
      <c r="AE66" s="21"/>
    </row>
    <row r="67" spans="1:31" ht="36" customHeight="1" x14ac:dyDescent="0.25">
      <c r="A67" s="30"/>
      <c r="B67" s="124"/>
      <c r="C67" s="125"/>
      <c r="D67" s="13"/>
      <c r="E67" s="14"/>
      <c r="F67" s="14"/>
      <c r="G67" s="15"/>
      <c r="H67" s="13"/>
      <c r="I67" s="14"/>
      <c r="J67" s="14"/>
      <c r="K67" s="15"/>
      <c r="L67" s="13"/>
      <c r="M67" s="14"/>
      <c r="N67" s="14"/>
      <c r="O67" s="15"/>
      <c r="P67" s="13"/>
      <c r="Q67" s="14"/>
      <c r="R67" s="14"/>
      <c r="S67" s="15"/>
      <c r="T67" s="13"/>
      <c r="U67" s="14"/>
      <c r="V67" s="14"/>
      <c r="W67" s="15"/>
      <c r="X67" s="19"/>
      <c r="Y67" s="20"/>
      <c r="Z67" s="20"/>
      <c r="AA67" s="21"/>
      <c r="AB67" s="19"/>
      <c r="AC67" s="20"/>
      <c r="AD67" s="20"/>
      <c r="AE67" s="21"/>
    </row>
    <row r="68" spans="1:31" ht="36" customHeight="1" x14ac:dyDescent="0.25">
      <c r="A68" s="30"/>
      <c r="B68" s="124"/>
      <c r="C68" s="125"/>
      <c r="D68" s="13"/>
      <c r="E68" s="14"/>
      <c r="F68" s="14"/>
      <c r="G68" s="15"/>
      <c r="H68" s="13"/>
      <c r="I68" s="14"/>
      <c r="J68" s="14"/>
      <c r="K68" s="15"/>
      <c r="L68" s="13"/>
      <c r="M68" s="14"/>
      <c r="N68" s="14"/>
      <c r="O68" s="15"/>
      <c r="P68" s="13"/>
      <c r="Q68" s="14"/>
      <c r="R68" s="14"/>
      <c r="S68" s="15"/>
      <c r="T68" s="13"/>
      <c r="U68" s="14"/>
      <c r="V68" s="14"/>
      <c r="W68" s="15"/>
      <c r="X68" s="19"/>
      <c r="Y68" s="20"/>
      <c r="Z68" s="20"/>
      <c r="AA68" s="21"/>
      <c r="AB68" s="19"/>
      <c r="AC68" s="20"/>
      <c r="AD68" s="20"/>
      <c r="AE68" s="21"/>
    </row>
    <row r="69" spans="1:31" ht="36" customHeight="1" x14ac:dyDescent="0.25">
      <c r="A69" s="30"/>
      <c r="B69" s="124"/>
      <c r="C69" s="125"/>
      <c r="D69" s="13"/>
      <c r="E69" s="14"/>
      <c r="F69" s="14"/>
      <c r="G69" s="15"/>
      <c r="H69" s="13"/>
      <c r="I69" s="14"/>
      <c r="J69" s="14"/>
      <c r="K69" s="15"/>
      <c r="L69" s="13"/>
      <c r="M69" s="14"/>
      <c r="N69" s="14"/>
      <c r="O69" s="15"/>
      <c r="P69" s="13"/>
      <c r="Q69" s="14"/>
      <c r="R69" s="14"/>
      <c r="S69" s="15"/>
      <c r="T69" s="13"/>
      <c r="U69" s="14"/>
      <c r="V69" s="14"/>
      <c r="W69" s="15"/>
      <c r="X69" s="19"/>
      <c r="Y69" s="20"/>
      <c r="Z69" s="20"/>
      <c r="AA69" s="21"/>
      <c r="AB69" s="19"/>
      <c r="AC69" s="20"/>
      <c r="AD69" s="20"/>
      <c r="AE69" s="21"/>
    </row>
    <row r="70" spans="1:31" ht="36" customHeight="1" x14ac:dyDescent="0.25">
      <c r="A70" s="30"/>
      <c r="B70" s="124"/>
      <c r="C70" s="125"/>
      <c r="D70" s="13"/>
      <c r="E70" s="14"/>
      <c r="F70" s="14"/>
      <c r="G70" s="15"/>
      <c r="H70" s="13"/>
      <c r="I70" s="14"/>
      <c r="J70" s="14"/>
      <c r="K70" s="15"/>
      <c r="L70" s="13"/>
      <c r="M70" s="14"/>
      <c r="N70" s="14"/>
      <c r="O70" s="15"/>
      <c r="P70" s="13"/>
      <c r="Q70" s="14"/>
      <c r="R70" s="14"/>
      <c r="S70" s="15"/>
      <c r="T70" s="13"/>
      <c r="U70" s="14"/>
      <c r="V70" s="14"/>
      <c r="W70" s="15"/>
      <c r="X70" s="19"/>
      <c r="Y70" s="20"/>
      <c r="Z70" s="20"/>
      <c r="AA70" s="21"/>
      <c r="AB70" s="19"/>
      <c r="AC70" s="20"/>
      <c r="AD70" s="20"/>
      <c r="AE70" s="21"/>
    </row>
    <row r="71" spans="1:31" ht="36" customHeight="1" x14ac:dyDescent="0.25">
      <c r="A71" s="30"/>
      <c r="B71" s="124"/>
      <c r="C71" s="125"/>
      <c r="D71" s="13"/>
      <c r="E71" s="14"/>
      <c r="F71" s="14"/>
      <c r="G71" s="15"/>
      <c r="H71" s="13"/>
      <c r="I71" s="14"/>
      <c r="J71" s="14"/>
      <c r="K71" s="15"/>
      <c r="L71" s="13"/>
      <c r="M71" s="14"/>
      <c r="N71" s="14"/>
      <c r="O71" s="15"/>
      <c r="P71" s="13"/>
      <c r="Q71" s="14"/>
      <c r="R71" s="14"/>
      <c r="S71" s="15"/>
      <c r="T71" s="13"/>
      <c r="U71" s="14"/>
      <c r="V71" s="14"/>
      <c r="W71" s="15"/>
      <c r="X71" s="19"/>
      <c r="Y71" s="20"/>
      <c r="Z71" s="20"/>
      <c r="AA71" s="21"/>
      <c r="AB71" s="19"/>
      <c r="AC71" s="20"/>
      <c r="AD71" s="20"/>
      <c r="AE71" s="21"/>
    </row>
    <row r="72" spans="1:31" ht="36" customHeight="1" x14ac:dyDescent="0.25">
      <c r="A72" s="30"/>
      <c r="B72" s="124"/>
      <c r="C72" s="125"/>
      <c r="D72" s="13"/>
      <c r="E72" s="14"/>
      <c r="F72" s="14"/>
      <c r="G72" s="15"/>
      <c r="H72" s="13"/>
      <c r="I72" s="14"/>
      <c r="J72" s="14"/>
      <c r="K72" s="15"/>
      <c r="L72" s="13"/>
      <c r="M72" s="14"/>
      <c r="N72" s="14"/>
      <c r="O72" s="15"/>
      <c r="P72" s="13"/>
      <c r="Q72" s="14"/>
      <c r="R72" s="14"/>
      <c r="S72" s="15"/>
      <c r="T72" s="13"/>
      <c r="U72" s="14"/>
      <c r="V72" s="14"/>
      <c r="W72" s="15"/>
      <c r="X72" s="19"/>
      <c r="Y72" s="20"/>
      <c r="Z72" s="20"/>
      <c r="AA72" s="21"/>
      <c r="AB72" s="19"/>
      <c r="AC72" s="20"/>
      <c r="AD72" s="20"/>
      <c r="AE72" s="21"/>
    </row>
    <row r="73" spans="1:31" ht="36" customHeight="1" x14ac:dyDescent="0.25">
      <c r="A73" s="30"/>
      <c r="B73" s="124"/>
      <c r="C73" s="125"/>
      <c r="D73" s="13"/>
      <c r="E73" s="14"/>
      <c r="F73" s="14"/>
      <c r="G73" s="15"/>
      <c r="H73" s="13"/>
      <c r="I73" s="14"/>
      <c r="J73" s="14"/>
      <c r="K73" s="15"/>
      <c r="L73" s="13"/>
      <c r="M73" s="14"/>
      <c r="N73" s="14"/>
      <c r="O73" s="15"/>
      <c r="P73" s="13"/>
      <c r="Q73" s="14"/>
      <c r="R73" s="14"/>
      <c r="S73" s="15"/>
      <c r="T73" s="13"/>
      <c r="U73" s="14"/>
      <c r="V73" s="14"/>
      <c r="W73" s="15"/>
      <c r="X73" s="19"/>
      <c r="Y73" s="20"/>
      <c r="Z73" s="20"/>
      <c r="AA73" s="21"/>
      <c r="AB73" s="19"/>
      <c r="AC73" s="20"/>
      <c r="AD73" s="20"/>
      <c r="AE73" s="21"/>
    </row>
    <row r="74" spans="1:31" ht="36" customHeight="1" x14ac:dyDescent="0.25">
      <c r="A74" s="30"/>
      <c r="B74" s="124"/>
      <c r="C74" s="125"/>
      <c r="D74" s="13"/>
      <c r="E74" s="14"/>
      <c r="F74" s="14"/>
      <c r="G74" s="15"/>
      <c r="H74" s="13"/>
      <c r="I74" s="14"/>
      <c r="J74" s="14"/>
      <c r="K74" s="15"/>
      <c r="L74" s="13"/>
      <c r="M74" s="14"/>
      <c r="N74" s="14"/>
      <c r="O74" s="15"/>
      <c r="P74" s="13"/>
      <c r="Q74" s="14"/>
      <c r="R74" s="14"/>
      <c r="S74" s="15"/>
      <c r="T74" s="13"/>
      <c r="U74" s="14"/>
      <c r="V74" s="14"/>
      <c r="W74" s="15"/>
      <c r="X74" s="19"/>
      <c r="Y74" s="20"/>
      <c r="Z74" s="20"/>
      <c r="AA74" s="21"/>
      <c r="AB74" s="19"/>
      <c r="AC74" s="20"/>
      <c r="AD74" s="20"/>
      <c r="AE74" s="21"/>
    </row>
    <row r="75" spans="1:31" ht="36" customHeight="1" x14ac:dyDescent="0.25">
      <c r="A75" s="30"/>
      <c r="B75" s="124"/>
      <c r="C75" s="125"/>
      <c r="D75" s="13"/>
      <c r="E75" s="14"/>
      <c r="F75" s="14"/>
      <c r="G75" s="15"/>
      <c r="H75" s="13"/>
      <c r="I75" s="14"/>
      <c r="J75" s="14"/>
      <c r="K75" s="15"/>
      <c r="L75" s="13"/>
      <c r="M75" s="14"/>
      <c r="N75" s="14"/>
      <c r="O75" s="15"/>
      <c r="P75" s="13"/>
      <c r="Q75" s="14"/>
      <c r="R75" s="14"/>
      <c r="S75" s="15"/>
      <c r="T75" s="13"/>
      <c r="U75" s="14"/>
      <c r="V75" s="14"/>
      <c r="W75" s="15"/>
      <c r="X75" s="16" t="str">
        <f>IF(WEEKDAY(I$3)=2,_xlfn.ISOWEEKNUM(I$3),"")</f>
        <v/>
      </c>
      <c r="Y75" s="17" t="str">
        <f>IF(WEEKDAY(J$3)=2,_xlfn.ISOWEEKNUM(J$3),"")</f>
        <v/>
      </c>
      <c r="Z75" s="17" t="str">
        <f t="shared" ref="Z75:AE75" si="6">IF(WEEKDAY(K$3)=2,_xlfn.ISOWEEKNUM(K$3),"")</f>
        <v/>
      </c>
      <c r="AA75" s="18" t="str">
        <f t="shared" si="6"/>
        <v/>
      </c>
      <c r="AB75" s="16" t="str">
        <f t="shared" si="6"/>
        <v/>
      </c>
      <c r="AC75" s="17" t="str">
        <f t="shared" si="6"/>
        <v/>
      </c>
      <c r="AD75" s="17" t="str">
        <f t="shared" si="6"/>
        <v/>
      </c>
      <c r="AE75" s="18" t="str">
        <f t="shared" si="6"/>
        <v/>
      </c>
    </row>
    <row r="76" spans="1:31" ht="36" customHeight="1" x14ac:dyDescent="0.25">
      <c r="A76" s="30"/>
      <c r="B76" s="124"/>
      <c r="C76" s="125"/>
      <c r="D76" s="13"/>
      <c r="E76" s="14"/>
      <c r="F76" s="14"/>
      <c r="G76" s="15"/>
      <c r="H76" s="13"/>
      <c r="I76" s="14"/>
      <c r="J76" s="14"/>
      <c r="K76" s="15"/>
      <c r="L76" s="13"/>
      <c r="M76" s="14"/>
      <c r="N76" s="14"/>
      <c r="O76" s="15"/>
      <c r="P76" s="13"/>
      <c r="Q76" s="14"/>
      <c r="R76" s="14"/>
      <c r="S76" s="15"/>
      <c r="T76" s="13"/>
      <c r="U76" s="14"/>
      <c r="V76" s="14"/>
      <c r="W76" s="15"/>
      <c r="X76" s="19"/>
      <c r="Y76" s="20"/>
      <c r="Z76" s="20"/>
      <c r="AA76" s="21"/>
      <c r="AB76" s="19"/>
      <c r="AC76" s="20"/>
      <c r="AD76" s="20"/>
      <c r="AE76" s="21"/>
    </row>
    <row r="77" spans="1:31" ht="36" customHeight="1" x14ac:dyDescent="0.25">
      <c r="A77" s="30"/>
      <c r="B77" s="124"/>
      <c r="C77" s="125"/>
      <c r="D77" s="13"/>
      <c r="E77" s="14"/>
      <c r="F77" s="14"/>
      <c r="G77" s="15"/>
      <c r="H77" s="13"/>
      <c r="I77" s="14"/>
      <c r="J77" s="14"/>
      <c r="K77" s="15"/>
      <c r="L77" s="13"/>
      <c r="M77" s="14"/>
      <c r="N77" s="14"/>
      <c r="O77" s="15"/>
      <c r="P77" s="13"/>
      <c r="Q77" s="14"/>
      <c r="R77" s="14"/>
      <c r="S77" s="15"/>
      <c r="T77" s="13"/>
      <c r="U77" s="14"/>
      <c r="V77" s="14"/>
      <c r="W77" s="15"/>
      <c r="X77" s="19"/>
      <c r="Y77" s="20"/>
      <c r="Z77" s="20"/>
      <c r="AA77" s="21"/>
      <c r="AB77" s="19"/>
      <c r="AC77" s="20"/>
      <c r="AD77" s="20"/>
      <c r="AE77" s="21"/>
    </row>
    <row r="78" spans="1:31" ht="36" customHeight="1" x14ac:dyDescent="0.25">
      <c r="A78" s="30"/>
      <c r="B78" s="124"/>
      <c r="C78" s="125"/>
      <c r="D78" s="13"/>
      <c r="E78" s="14"/>
      <c r="F78" s="14"/>
      <c r="G78" s="15"/>
      <c r="H78" s="13"/>
      <c r="I78" s="14"/>
      <c r="J78" s="14"/>
      <c r="K78" s="15"/>
      <c r="L78" s="13"/>
      <c r="M78" s="14"/>
      <c r="N78" s="14"/>
      <c r="O78" s="15"/>
      <c r="P78" s="13"/>
      <c r="Q78" s="14"/>
      <c r="R78" s="14"/>
      <c r="S78" s="15"/>
      <c r="T78" s="13"/>
      <c r="U78" s="14"/>
      <c r="V78" s="14"/>
      <c r="W78" s="15"/>
      <c r="X78" s="19"/>
      <c r="Y78" s="20"/>
      <c r="Z78" s="20"/>
      <c r="AA78" s="21"/>
      <c r="AB78" s="19"/>
      <c r="AC78" s="20"/>
      <c r="AD78" s="20"/>
      <c r="AE78" s="21"/>
    </row>
    <row r="79" spans="1:31" ht="36" customHeight="1" x14ac:dyDescent="0.25">
      <c r="A79" s="30"/>
      <c r="B79" s="124"/>
      <c r="C79" s="125"/>
      <c r="D79" s="13"/>
      <c r="E79" s="14"/>
      <c r="F79" s="14"/>
      <c r="G79" s="15"/>
      <c r="H79" s="13"/>
      <c r="I79" s="14"/>
      <c r="J79" s="14"/>
      <c r="K79" s="15"/>
      <c r="L79" s="13"/>
      <c r="M79" s="14"/>
      <c r="N79" s="14"/>
      <c r="O79" s="15"/>
      <c r="P79" s="13"/>
      <c r="Q79" s="14"/>
      <c r="R79" s="14"/>
      <c r="S79" s="15"/>
      <c r="T79" s="13"/>
      <c r="U79" s="14"/>
      <c r="V79" s="14"/>
      <c r="W79" s="15"/>
      <c r="X79" s="19"/>
      <c r="Y79" s="20"/>
      <c r="Z79" s="20"/>
      <c r="AA79" s="21"/>
      <c r="AB79" s="19"/>
      <c r="AC79" s="20"/>
      <c r="AD79" s="20"/>
      <c r="AE79" s="21"/>
    </row>
    <row r="80" spans="1:31" ht="36" customHeight="1" x14ac:dyDescent="0.25">
      <c r="A80" s="30"/>
      <c r="B80" s="124"/>
      <c r="C80" s="125"/>
      <c r="D80" s="13"/>
      <c r="E80" s="14"/>
      <c r="F80" s="14"/>
      <c r="G80" s="15"/>
      <c r="H80" s="13"/>
      <c r="I80" s="14"/>
      <c r="J80" s="14"/>
      <c r="K80" s="15"/>
      <c r="L80" s="13"/>
      <c r="M80" s="14"/>
      <c r="N80" s="14"/>
      <c r="O80" s="15"/>
      <c r="P80" s="13"/>
      <c r="Q80" s="14"/>
      <c r="R80" s="14"/>
      <c r="S80" s="15"/>
      <c r="T80" s="13"/>
      <c r="U80" s="14"/>
      <c r="V80" s="14"/>
      <c r="W80" s="15"/>
      <c r="X80" s="19"/>
      <c r="Y80" s="20"/>
      <c r="Z80" s="20"/>
      <c r="AA80" s="21"/>
      <c r="AB80" s="19"/>
      <c r="AC80" s="20"/>
      <c r="AD80" s="20"/>
      <c r="AE80" s="21"/>
    </row>
    <row r="81" spans="1:31" ht="36" customHeight="1" x14ac:dyDescent="0.25">
      <c r="A81" s="30"/>
      <c r="B81" s="124"/>
      <c r="C81" s="125"/>
      <c r="D81" s="13"/>
      <c r="E81" s="14"/>
      <c r="F81" s="14"/>
      <c r="G81" s="15"/>
      <c r="H81" s="13"/>
      <c r="I81" s="14"/>
      <c r="J81" s="14"/>
      <c r="K81" s="15"/>
      <c r="L81" s="13"/>
      <c r="M81" s="14"/>
      <c r="N81" s="14"/>
      <c r="O81" s="15"/>
      <c r="P81" s="13"/>
      <c r="Q81" s="14"/>
      <c r="R81" s="14"/>
      <c r="S81" s="15"/>
      <c r="T81" s="13"/>
      <c r="U81" s="14"/>
      <c r="V81" s="14"/>
      <c r="W81" s="15"/>
      <c r="X81" s="19"/>
      <c r="Y81" s="20"/>
      <c r="Z81" s="20"/>
      <c r="AA81" s="21"/>
      <c r="AB81" s="19"/>
      <c r="AC81" s="20"/>
      <c r="AD81" s="20"/>
      <c r="AE81" s="21"/>
    </row>
    <row r="82" spans="1:31" ht="36" customHeight="1" x14ac:dyDescent="0.25">
      <c r="A82" s="30"/>
      <c r="B82" s="124"/>
      <c r="C82" s="125"/>
      <c r="D82" s="13"/>
      <c r="E82" s="14"/>
      <c r="F82" s="14"/>
      <c r="G82" s="15"/>
      <c r="H82" s="13"/>
      <c r="I82" s="14"/>
      <c r="J82" s="14"/>
      <c r="K82" s="15"/>
      <c r="L82" s="13"/>
      <c r="M82" s="14"/>
      <c r="N82" s="14"/>
      <c r="O82" s="15"/>
      <c r="P82" s="13"/>
      <c r="Q82" s="14"/>
      <c r="R82" s="14"/>
      <c r="S82" s="15"/>
      <c r="T82" s="13"/>
      <c r="U82" s="14"/>
      <c r="V82" s="14"/>
      <c r="W82" s="15"/>
      <c r="X82" s="19"/>
      <c r="Y82" s="20"/>
      <c r="Z82" s="20"/>
      <c r="AA82" s="21"/>
      <c r="AB82" s="19"/>
      <c r="AC82" s="20"/>
      <c r="AD82" s="20"/>
      <c r="AE82" s="21"/>
    </row>
    <row r="83" spans="1:31" ht="36" customHeight="1" x14ac:dyDescent="0.25">
      <c r="A83" s="30"/>
      <c r="B83" s="124"/>
      <c r="C83" s="125"/>
      <c r="D83" s="13"/>
      <c r="E83" s="14"/>
      <c r="F83" s="14"/>
      <c r="G83" s="15"/>
      <c r="H83" s="13"/>
      <c r="I83" s="14"/>
      <c r="J83" s="14"/>
      <c r="K83" s="15"/>
      <c r="L83" s="13"/>
      <c r="M83" s="14"/>
      <c r="N83" s="14"/>
      <c r="O83" s="15"/>
      <c r="P83" s="13"/>
      <c r="Q83" s="14"/>
      <c r="R83" s="14"/>
      <c r="S83" s="15"/>
      <c r="T83" s="13"/>
      <c r="U83" s="14"/>
      <c r="V83" s="14"/>
      <c r="W83" s="15"/>
      <c r="X83" s="19"/>
      <c r="Y83" s="20"/>
      <c r="Z83" s="20"/>
      <c r="AA83" s="21"/>
      <c r="AB83" s="19"/>
      <c r="AC83" s="20"/>
      <c r="AD83" s="20"/>
      <c r="AE83" s="21"/>
    </row>
    <row r="84" spans="1:31" ht="36" customHeight="1" x14ac:dyDescent="0.25">
      <c r="A84" s="30"/>
      <c r="B84" s="124"/>
      <c r="C84" s="125"/>
      <c r="D84" s="13"/>
      <c r="E84" s="14"/>
      <c r="F84" s="14"/>
      <c r="G84" s="15"/>
      <c r="H84" s="13"/>
      <c r="I84" s="14"/>
      <c r="J84" s="14"/>
      <c r="K84" s="15"/>
      <c r="L84" s="13"/>
      <c r="M84" s="14"/>
      <c r="N84" s="14"/>
      <c r="O84" s="15"/>
      <c r="P84" s="13"/>
      <c r="Q84" s="14"/>
      <c r="R84" s="14"/>
      <c r="S84" s="15"/>
      <c r="T84" s="13"/>
      <c r="U84" s="14"/>
      <c r="V84" s="14"/>
      <c r="W84" s="15"/>
      <c r="X84" s="19"/>
      <c r="Y84" s="20"/>
      <c r="Z84" s="20"/>
      <c r="AA84" s="21"/>
      <c r="AB84" s="19"/>
      <c r="AC84" s="20"/>
      <c r="AD84" s="20"/>
      <c r="AE84" s="21"/>
    </row>
    <row r="85" spans="1:31" ht="36" customHeight="1" x14ac:dyDescent="0.25">
      <c r="A85" s="30"/>
      <c r="B85" s="124"/>
      <c r="C85" s="125"/>
      <c r="D85" s="13"/>
      <c r="E85" s="14"/>
      <c r="F85" s="14"/>
      <c r="G85" s="15"/>
      <c r="H85" s="13"/>
      <c r="I85" s="14"/>
      <c r="J85" s="14"/>
      <c r="K85" s="15"/>
      <c r="L85" s="13"/>
      <c r="M85" s="14"/>
      <c r="N85" s="14"/>
      <c r="O85" s="15"/>
      <c r="P85" s="13"/>
      <c r="Q85" s="14"/>
      <c r="R85" s="14"/>
      <c r="S85" s="15"/>
      <c r="T85" s="13"/>
      <c r="U85" s="14"/>
      <c r="V85" s="14"/>
      <c r="W85" s="15"/>
      <c r="X85" s="16" t="str">
        <f>IF(WEEKDAY(I$3)=2,_xlfn.ISOWEEKNUM(I$3),"")</f>
        <v/>
      </c>
      <c r="Y85" s="17" t="str">
        <f>IF(WEEKDAY(J$3)=2,_xlfn.ISOWEEKNUM(J$3),"")</f>
        <v/>
      </c>
      <c r="Z85" s="17" t="str">
        <f t="shared" ref="Z85:AE85" si="7">IF(WEEKDAY(K$3)=2,_xlfn.ISOWEEKNUM(K$3),"")</f>
        <v/>
      </c>
      <c r="AA85" s="18" t="str">
        <f t="shared" si="7"/>
        <v/>
      </c>
      <c r="AB85" s="16" t="str">
        <f t="shared" si="7"/>
        <v/>
      </c>
      <c r="AC85" s="17" t="str">
        <f t="shared" si="7"/>
        <v/>
      </c>
      <c r="AD85" s="17" t="str">
        <f t="shared" si="7"/>
        <v/>
      </c>
      <c r="AE85" s="18" t="str">
        <f t="shared" si="7"/>
        <v/>
      </c>
    </row>
    <row r="86" spans="1:31" ht="36" customHeight="1" x14ac:dyDescent="0.25">
      <c r="A86" s="30"/>
      <c r="B86" s="124"/>
      <c r="C86" s="125"/>
      <c r="D86" s="13"/>
      <c r="E86" s="14"/>
      <c r="F86" s="14"/>
      <c r="G86" s="15"/>
      <c r="H86" s="13"/>
      <c r="I86" s="14"/>
      <c r="J86" s="14"/>
      <c r="K86" s="15"/>
      <c r="L86" s="13"/>
      <c r="M86" s="14"/>
      <c r="N86" s="14"/>
      <c r="O86" s="15"/>
      <c r="P86" s="13"/>
      <c r="Q86" s="14"/>
      <c r="R86" s="14"/>
      <c r="S86" s="15"/>
      <c r="T86" s="13"/>
      <c r="U86" s="14"/>
      <c r="V86" s="14"/>
      <c r="W86" s="15"/>
      <c r="X86" s="19"/>
      <c r="Y86" s="20"/>
      <c r="Z86" s="20"/>
      <c r="AA86" s="21"/>
      <c r="AB86" s="19"/>
      <c r="AC86" s="20"/>
      <c r="AD86" s="20"/>
      <c r="AE86" s="21"/>
    </row>
    <row r="87" spans="1:31" ht="36" customHeight="1" x14ac:dyDescent="0.25">
      <c r="A87" s="30"/>
      <c r="B87" s="124"/>
      <c r="C87" s="125"/>
      <c r="D87" s="13"/>
      <c r="E87" s="14"/>
      <c r="F87" s="14"/>
      <c r="G87" s="15"/>
      <c r="H87" s="13"/>
      <c r="I87" s="14"/>
      <c r="J87" s="14"/>
      <c r="K87" s="15"/>
      <c r="L87" s="13"/>
      <c r="M87" s="14"/>
      <c r="N87" s="14"/>
      <c r="O87" s="15"/>
      <c r="P87" s="13"/>
      <c r="Q87" s="14"/>
      <c r="R87" s="14"/>
      <c r="S87" s="15"/>
      <c r="T87" s="13"/>
      <c r="U87" s="14"/>
      <c r="V87" s="14"/>
      <c r="W87" s="15"/>
      <c r="X87" s="19"/>
      <c r="Y87" s="20"/>
      <c r="Z87" s="20"/>
      <c r="AA87" s="21"/>
      <c r="AB87" s="19"/>
      <c r="AC87" s="20"/>
      <c r="AD87" s="20"/>
      <c r="AE87" s="21"/>
    </row>
    <row r="88" spans="1:31" ht="36" customHeight="1" x14ac:dyDescent="0.25">
      <c r="A88" s="30"/>
      <c r="B88" s="124"/>
      <c r="C88" s="125"/>
      <c r="D88" s="13"/>
      <c r="E88" s="14"/>
      <c r="F88" s="14"/>
      <c r="G88" s="15"/>
      <c r="H88" s="13"/>
      <c r="I88" s="14"/>
      <c r="J88" s="14"/>
      <c r="K88" s="15"/>
      <c r="L88" s="13"/>
      <c r="M88" s="14"/>
      <c r="N88" s="14"/>
      <c r="O88" s="15"/>
      <c r="P88" s="13"/>
      <c r="Q88" s="14"/>
      <c r="R88" s="14"/>
      <c r="S88" s="15"/>
      <c r="T88" s="13"/>
      <c r="U88" s="14"/>
      <c r="V88" s="14"/>
      <c r="W88" s="15"/>
      <c r="X88" s="19"/>
      <c r="Y88" s="20"/>
      <c r="Z88" s="20"/>
      <c r="AA88" s="21"/>
      <c r="AB88" s="19"/>
      <c r="AC88" s="20"/>
      <c r="AD88" s="20"/>
      <c r="AE88" s="21"/>
    </row>
    <row r="89" spans="1:31" ht="36" customHeight="1" x14ac:dyDescent="0.25">
      <c r="A89" s="30"/>
      <c r="B89" s="124"/>
      <c r="C89" s="125"/>
      <c r="D89" s="13"/>
      <c r="E89" s="14"/>
      <c r="F89" s="14"/>
      <c r="G89" s="15"/>
      <c r="H89" s="13"/>
      <c r="I89" s="14"/>
      <c r="J89" s="14"/>
      <c r="K89" s="15"/>
      <c r="L89" s="13"/>
      <c r="M89" s="14"/>
      <c r="N89" s="14"/>
      <c r="O89" s="15"/>
      <c r="P89" s="13"/>
      <c r="Q89" s="14"/>
      <c r="R89" s="14"/>
      <c r="S89" s="15"/>
      <c r="T89" s="13"/>
      <c r="U89" s="14"/>
      <c r="V89" s="14"/>
      <c r="W89" s="15"/>
      <c r="X89" s="19"/>
      <c r="Y89" s="20"/>
      <c r="Z89" s="20"/>
      <c r="AA89" s="21"/>
      <c r="AB89" s="19"/>
      <c r="AC89" s="20"/>
      <c r="AD89" s="20"/>
      <c r="AE89" s="21"/>
    </row>
    <row r="90" spans="1:31" ht="36" customHeight="1" x14ac:dyDescent="0.25">
      <c r="A90" s="30"/>
      <c r="B90" s="124"/>
      <c r="C90" s="125"/>
      <c r="D90" s="13"/>
      <c r="E90" s="14"/>
      <c r="F90" s="14"/>
      <c r="G90" s="15"/>
      <c r="H90" s="13"/>
      <c r="I90" s="14"/>
      <c r="J90" s="14"/>
      <c r="K90" s="15"/>
      <c r="L90" s="13"/>
      <c r="M90" s="14"/>
      <c r="N90" s="14"/>
      <c r="O90" s="15"/>
      <c r="P90" s="13"/>
      <c r="Q90" s="14"/>
      <c r="R90" s="14"/>
      <c r="S90" s="15"/>
      <c r="T90" s="13"/>
      <c r="U90" s="14"/>
      <c r="V90" s="14"/>
      <c r="W90" s="15"/>
      <c r="X90" s="19"/>
      <c r="Y90" s="20"/>
      <c r="Z90" s="20"/>
      <c r="AA90" s="21"/>
      <c r="AB90" s="19"/>
      <c r="AC90" s="20"/>
      <c r="AD90" s="20"/>
      <c r="AE90" s="21"/>
    </row>
    <row r="91" spans="1:31" ht="36" customHeight="1" x14ac:dyDescent="0.25">
      <c r="A91" s="30"/>
      <c r="B91" s="124"/>
      <c r="C91" s="125"/>
      <c r="D91" s="13"/>
      <c r="E91" s="14"/>
      <c r="F91" s="14"/>
      <c r="G91" s="15"/>
      <c r="H91" s="13"/>
      <c r="I91" s="14"/>
      <c r="J91" s="14"/>
      <c r="K91" s="15"/>
      <c r="L91" s="13"/>
      <c r="M91" s="14"/>
      <c r="N91" s="14"/>
      <c r="O91" s="15"/>
      <c r="P91" s="13"/>
      <c r="Q91" s="14"/>
      <c r="R91" s="14"/>
      <c r="S91" s="15"/>
      <c r="T91" s="13"/>
      <c r="U91" s="14"/>
      <c r="V91" s="14"/>
      <c r="W91" s="15"/>
      <c r="X91" s="19"/>
      <c r="Y91" s="20"/>
      <c r="Z91" s="20"/>
      <c r="AA91" s="21"/>
      <c r="AB91" s="19"/>
      <c r="AC91" s="20"/>
      <c r="AD91" s="20"/>
      <c r="AE91" s="21"/>
    </row>
    <row r="92" spans="1:31" ht="36" customHeight="1" x14ac:dyDescent="0.25">
      <c r="A92" s="30"/>
      <c r="B92" s="124"/>
      <c r="C92" s="125"/>
      <c r="D92" s="13"/>
      <c r="E92" s="14"/>
      <c r="F92" s="14"/>
      <c r="G92" s="15"/>
      <c r="H92" s="13"/>
      <c r="I92" s="14"/>
      <c r="J92" s="14"/>
      <c r="K92" s="15"/>
      <c r="L92" s="13"/>
      <c r="M92" s="14"/>
      <c r="N92" s="14"/>
      <c r="O92" s="15"/>
      <c r="P92" s="13"/>
      <c r="Q92" s="14"/>
      <c r="R92" s="14"/>
      <c r="S92" s="15"/>
      <c r="T92" s="13"/>
      <c r="U92" s="14"/>
      <c r="V92" s="14"/>
      <c r="W92" s="15"/>
      <c r="X92" s="19"/>
      <c r="Y92" s="20"/>
      <c r="Z92" s="20"/>
      <c r="AA92" s="21"/>
      <c r="AB92" s="19"/>
      <c r="AC92" s="20"/>
      <c r="AD92" s="20"/>
      <c r="AE92" s="21"/>
    </row>
    <row r="93" spans="1:31" ht="36" customHeight="1" x14ac:dyDescent="0.25">
      <c r="A93" s="30"/>
      <c r="B93" s="124"/>
      <c r="C93" s="125"/>
      <c r="D93" s="13"/>
      <c r="E93" s="14"/>
      <c r="F93" s="14"/>
      <c r="G93" s="15"/>
      <c r="H93" s="13"/>
      <c r="I93" s="14"/>
      <c r="J93" s="14"/>
      <c r="K93" s="15"/>
      <c r="L93" s="13"/>
      <c r="M93" s="14"/>
      <c r="N93" s="14"/>
      <c r="O93" s="15"/>
      <c r="P93" s="13"/>
      <c r="Q93" s="14"/>
      <c r="R93" s="14"/>
      <c r="S93" s="15"/>
      <c r="T93" s="13"/>
      <c r="U93" s="14"/>
      <c r="V93" s="14"/>
      <c r="W93" s="15"/>
      <c r="X93" s="19"/>
      <c r="Y93" s="20"/>
      <c r="Z93" s="20"/>
      <c r="AA93" s="21"/>
      <c r="AB93" s="19"/>
      <c r="AC93" s="20"/>
      <c r="AD93" s="20"/>
      <c r="AE93" s="21"/>
    </row>
    <row r="94" spans="1:31" ht="36" customHeight="1" x14ac:dyDescent="0.25">
      <c r="A94" s="30"/>
      <c r="B94" s="124"/>
      <c r="C94" s="125"/>
      <c r="D94" s="13"/>
      <c r="E94" s="14"/>
      <c r="F94" s="14"/>
      <c r="G94" s="15"/>
      <c r="H94" s="13"/>
      <c r="I94" s="14"/>
      <c r="J94" s="14"/>
      <c r="K94" s="15"/>
      <c r="L94" s="13"/>
      <c r="M94" s="14"/>
      <c r="N94" s="14"/>
      <c r="O94" s="15"/>
      <c r="P94" s="13"/>
      <c r="Q94" s="14"/>
      <c r="R94" s="14"/>
      <c r="S94" s="15"/>
      <c r="T94" s="13"/>
      <c r="U94" s="14"/>
      <c r="V94" s="14"/>
      <c r="W94" s="15"/>
      <c r="X94" s="19"/>
      <c r="Y94" s="20"/>
      <c r="Z94" s="20"/>
      <c r="AA94" s="21"/>
      <c r="AB94" s="19"/>
      <c r="AC94" s="20"/>
      <c r="AD94" s="20"/>
      <c r="AE94" s="21"/>
    </row>
    <row r="95" spans="1:31" ht="36" customHeight="1" x14ac:dyDescent="0.25">
      <c r="A95" s="30"/>
      <c r="B95" s="124"/>
      <c r="C95" s="125"/>
      <c r="D95" s="13"/>
      <c r="E95" s="14"/>
      <c r="F95" s="14"/>
      <c r="G95" s="15"/>
      <c r="H95" s="13"/>
      <c r="I95" s="14"/>
      <c r="J95" s="14"/>
      <c r="K95" s="15"/>
      <c r="L95" s="13"/>
      <c r="M95" s="14"/>
      <c r="N95" s="14"/>
      <c r="O95" s="15"/>
      <c r="P95" s="13"/>
      <c r="Q95" s="14"/>
      <c r="R95" s="14"/>
      <c r="S95" s="15"/>
      <c r="T95" s="13"/>
      <c r="U95" s="14"/>
      <c r="V95" s="14"/>
      <c r="W95" s="15"/>
      <c r="X95" s="16" t="str">
        <f>IF(WEEKDAY(I$3)=2,_xlfn.ISOWEEKNUM(I$3),"")</f>
        <v/>
      </c>
      <c r="Y95" s="17" t="str">
        <f>IF(WEEKDAY(J$3)=2,_xlfn.ISOWEEKNUM(J$3),"")</f>
        <v/>
      </c>
      <c r="Z95" s="17" t="str">
        <f t="shared" ref="Z95:AE95" si="8">IF(WEEKDAY(K$3)=2,_xlfn.ISOWEEKNUM(K$3),"")</f>
        <v/>
      </c>
      <c r="AA95" s="18" t="str">
        <f t="shared" si="8"/>
        <v/>
      </c>
      <c r="AB95" s="16" t="str">
        <f t="shared" si="8"/>
        <v/>
      </c>
      <c r="AC95" s="17" t="str">
        <f t="shared" si="8"/>
        <v/>
      </c>
      <c r="AD95" s="17" t="str">
        <f t="shared" si="8"/>
        <v/>
      </c>
      <c r="AE95" s="18" t="str">
        <f t="shared" si="8"/>
        <v/>
      </c>
    </row>
    <row r="96" spans="1:31" ht="36" customHeight="1" x14ac:dyDescent="0.25">
      <c r="A96" s="30"/>
      <c r="B96" s="124"/>
      <c r="C96" s="125"/>
      <c r="D96" s="13"/>
      <c r="E96" s="14"/>
      <c r="F96" s="14"/>
      <c r="G96" s="15"/>
      <c r="H96" s="13"/>
      <c r="I96" s="14"/>
      <c r="J96" s="14"/>
      <c r="K96" s="15"/>
      <c r="L96" s="13"/>
      <c r="M96" s="14"/>
      <c r="N96" s="14"/>
      <c r="O96" s="15"/>
      <c r="P96" s="13"/>
      <c r="Q96" s="14"/>
      <c r="R96" s="14"/>
      <c r="S96" s="15"/>
      <c r="T96" s="13"/>
      <c r="U96" s="14"/>
      <c r="V96" s="14"/>
      <c r="W96" s="15"/>
      <c r="X96" s="19"/>
      <c r="Y96" s="20"/>
      <c r="Z96" s="20"/>
      <c r="AA96" s="21"/>
      <c r="AB96" s="19"/>
      <c r="AC96" s="20"/>
      <c r="AD96" s="20"/>
      <c r="AE96" s="21"/>
    </row>
    <row r="97" spans="1:31" ht="36" customHeight="1" x14ac:dyDescent="0.25">
      <c r="A97" s="30"/>
      <c r="B97" s="124"/>
      <c r="C97" s="125"/>
      <c r="D97" s="13"/>
      <c r="E97" s="14"/>
      <c r="F97" s="14"/>
      <c r="G97" s="15"/>
      <c r="H97" s="13"/>
      <c r="I97" s="14"/>
      <c r="J97" s="14"/>
      <c r="K97" s="15"/>
      <c r="L97" s="13"/>
      <c r="M97" s="14"/>
      <c r="N97" s="14"/>
      <c r="O97" s="15"/>
      <c r="P97" s="13"/>
      <c r="Q97" s="14"/>
      <c r="R97" s="14"/>
      <c r="S97" s="15"/>
      <c r="T97" s="13"/>
      <c r="U97" s="14"/>
      <c r="V97" s="14"/>
      <c r="W97" s="15"/>
      <c r="X97" s="19"/>
      <c r="Y97" s="20"/>
      <c r="Z97" s="20"/>
      <c r="AA97" s="21"/>
      <c r="AB97" s="19"/>
      <c r="AC97" s="20"/>
      <c r="AD97" s="20"/>
      <c r="AE97" s="21"/>
    </row>
    <row r="98" spans="1:31" ht="36" customHeight="1" x14ac:dyDescent="0.25">
      <c r="A98" s="30"/>
      <c r="B98" s="124"/>
      <c r="C98" s="125"/>
      <c r="D98" s="13"/>
      <c r="E98" s="14"/>
      <c r="F98" s="14"/>
      <c r="G98" s="15"/>
      <c r="H98" s="13"/>
      <c r="I98" s="14"/>
      <c r="J98" s="14"/>
      <c r="K98" s="15"/>
      <c r="L98" s="13"/>
      <c r="M98" s="14"/>
      <c r="N98" s="14"/>
      <c r="O98" s="15"/>
      <c r="P98" s="13"/>
      <c r="Q98" s="14"/>
      <c r="R98" s="14"/>
      <c r="S98" s="15"/>
      <c r="T98" s="13"/>
      <c r="U98" s="14"/>
      <c r="V98" s="14"/>
      <c r="W98" s="15"/>
      <c r="X98" s="19"/>
      <c r="Y98" s="20"/>
      <c r="Z98" s="20"/>
      <c r="AA98" s="21"/>
      <c r="AB98" s="19"/>
      <c r="AC98" s="20"/>
      <c r="AD98" s="20"/>
      <c r="AE98" s="21"/>
    </row>
    <row r="99" spans="1:31" ht="36" customHeight="1" x14ac:dyDescent="0.25">
      <c r="A99" s="30"/>
      <c r="B99" s="124"/>
      <c r="C99" s="125"/>
      <c r="D99" s="13"/>
      <c r="E99" s="14"/>
      <c r="F99" s="14"/>
      <c r="G99" s="15"/>
      <c r="H99" s="13"/>
      <c r="I99" s="14"/>
      <c r="J99" s="14"/>
      <c r="K99" s="15"/>
      <c r="L99" s="13"/>
      <c r="M99" s="14"/>
      <c r="N99" s="14"/>
      <c r="O99" s="15"/>
      <c r="P99" s="13"/>
      <c r="Q99" s="14"/>
      <c r="R99" s="14"/>
      <c r="S99" s="15"/>
      <c r="T99" s="13"/>
      <c r="U99" s="14"/>
      <c r="V99" s="14"/>
      <c r="W99" s="15"/>
      <c r="X99" s="19"/>
      <c r="Y99" s="20"/>
      <c r="Z99" s="20"/>
      <c r="AA99" s="21"/>
      <c r="AB99" s="19"/>
      <c r="AC99" s="20"/>
      <c r="AD99" s="20"/>
      <c r="AE99" s="21"/>
    </row>
    <row r="100" spans="1:31" ht="36" customHeight="1" x14ac:dyDescent="0.25">
      <c r="A100" s="30"/>
      <c r="B100" s="124"/>
      <c r="C100" s="125"/>
      <c r="D100" s="13"/>
      <c r="E100" s="14"/>
      <c r="F100" s="14"/>
      <c r="G100" s="15"/>
      <c r="H100" s="13"/>
      <c r="I100" s="14"/>
      <c r="J100" s="14"/>
      <c r="K100" s="15"/>
      <c r="L100" s="13"/>
      <c r="M100" s="14"/>
      <c r="N100" s="14"/>
      <c r="O100" s="15"/>
      <c r="P100" s="13"/>
      <c r="Q100" s="14"/>
      <c r="R100" s="14"/>
      <c r="S100" s="15"/>
      <c r="T100" s="13"/>
      <c r="U100" s="14"/>
      <c r="V100" s="14"/>
      <c r="W100" s="15"/>
      <c r="X100" s="19"/>
      <c r="Y100" s="20"/>
      <c r="Z100" s="20"/>
      <c r="AA100" s="21"/>
      <c r="AB100" s="19"/>
      <c r="AC100" s="20"/>
      <c r="AD100" s="20"/>
      <c r="AE100" s="21"/>
    </row>
    <row r="101" spans="1:31" ht="36" customHeight="1" x14ac:dyDescent="0.25">
      <c r="A101" s="30"/>
      <c r="B101" s="124"/>
      <c r="C101" s="125"/>
      <c r="D101" s="13"/>
      <c r="E101" s="14"/>
      <c r="F101" s="14"/>
      <c r="G101" s="15"/>
      <c r="H101" s="13"/>
      <c r="I101" s="14"/>
      <c r="J101" s="14"/>
      <c r="K101" s="15"/>
      <c r="L101" s="13"/>
      <c r="M101" s="14"/>
      <c r="N101" s="14"/>
      <c r="O101" s="15"/>
      <c r="P101" s="13"/>
      <c r="Q101" s="14"/>
      <c r="R101" s="14"/>
      <c r="S101" s="15"/>
      <c r="T101" s="13"/>
      <c r="U101" s="14"/>
      <c r="V101" s="14"/>
      <c r="W101" s="15"/>
      <c r="X101" s="19"/>
      <c r="Y101" s="20"/>
      <c r="Z101" s="20"/>
      <c r="AA101" s="21"/>
      <c r="AB101" s="19"/>
      <c r="AC101" s="20"/>
      <c r="AD101" s="20"/>
      <c r="AE101" s="21"/>
    </row>
    <row r="102" spans="1:31" ht="36" customHeight="1" x14ac:dyDescent="0.25">
      <c r="A102" s="30"/>
      <c r="B102" s="124"/>
      <c r="C102" s="125"/>
      <c r="D102" s="13"/>
      <c r="E102" s="14"/>
      <c r="F102" s="14"/>
      <c r="G102" s="15"/>
      <c r="H102" s="13"/>
      <c r="I102" s="14"/>
      <c r="J102" s="14"/>
      <c r="K102" s="15"/>
      <c r="L102" s="13"/>
      <c r="M102" s="14"/>
      <c r="N102" s="14"/>
      <c r="O102" s="15"/>
      <c r="P102" s="13"/>
      <c r="Q102" s="14"/>
      <c r="R102" s="14"/>
      <c r="S102" s="15"/>
      <c r="T102" s="13"/>
      <c r="U102" s="14"/>
      <c r="V102" s="14"/>
      <c r="W102" s="15"/>
      <c r="X102" s="19"/>
      <c r="Y102" s="20"/>
      <c r="Z102" s="20"/>
      <c r="AA102" s="21"/>
      <c r="AB102" s="19"/>
      <c r="AC102" s="20"/>
      <c r="AD102" s="20"/>
      <c r="AE102" s="21"/>
    </row>
    <row r="103" spans="1:31" ht="36" customHeight="1" x14ac:dyDescent="0.25">
      <c r="A103" s="30"/>
      <c r="B103" s="124"/>
      <c r="C103" s="125"/>
      <c r="D103" s="13"/>
      <c r="E103" s="14"/>
      <c r="F103" s="14"/>
      <c r="G103" s="15"/>
      <c r="H103" s="13"/>
      <c r="I103" s="14"/>
      <c r="J103" s="14"/>
      <c r="K103" s="15"/>
      <c r="L103" s="13"/>
      <c r="M103" s="14"/>
      <c r="N103" s="14"/>
      <c r="O103" s="15"/>
      <c r="P103" s="13"/>
      <c r="Q103" s="14"/>
      <c r="R103" s="14"/>
      <c r="S103" s="15"/>
      <c r="T103" s="13"/>
      <c r="U103" s="14"/>
      <c r="V103" s="14"/>
      <c r="W103" s="15"/>
      <c r="X103" s="19"/>
      <c r="Y103" s="20"/>
      <c r="Z103" s="20"/>
      <c r="AA103" s="21"/>
      <c r="AB103" s="19"/>
      <c r="AC103" s="20"/>
      <c r="AD103" s="20"/>
      <c r="AE103" s="21"/>
    </row>
    <row r="104" spans="1:31" ht="36" customHeight="1" x14ac:dyDescent="0.25">
      <c r="A104" s="30"/>
      <c r="B104" s="124"/>
      <c r="C104" s="125"/>
      <c r="D104" s="13"/>
      <c r="E104" s="14"/>
      <c r="F104" s="14"/>
      <c r="G104" s="15"/>
      <c r="H104" s="13"/>
      <c r="I104" s="14"/>
      <c r="J104" s="14"/>
      <c r="K104" s="15"/>
      <c r="L104" s="13"/>
      <c r="M104" s="14"/>
      <c r="N104" s="14"/>
      <c r="O104" s="15"/>
      <c r="P104" s="13"/>
      <c r="Q104" s="14"/>
      <c r="R104" s="14"/>
      <c r="S104" s="15"/>
      <c r="T104" s="13"/>
      <c r="U104" s="14"/>
      <c r="V104" s="14"/>
      <c r="W104" s="15"/>
      <c r="X104" s="19"/>
      <c r="Y104" s="20"/>
      <c r="Z104" s="20"/>
      <c r="AA104" s="21"/>
      <c r="AB104" s="19"/>
      <c r="AC104" s="20"/>
      <c r="AD104" s="20"/>
      <c r="AE104" s="21"/>
    </row>
    <row r="105" spans="1:31" ht="36" customHeight="1" x14ac:dyDescent="0.25">
      <c r="A105" s="30"/>
      <c r="B105" s="124"/>
      <c r="C105" s="125"/>
      <c r="D105" s="13"/>
      <c r="E105" s="14"/>
      <c r="F105" s="14"/>
      <c r="G105" s="15"/>
      <c r="H105" s="13"/>
      <c r="I105" s="14"/>
      <c r="J105" s="14"/>
      <c r="K105" s="15"/>
      <c r="L105" s="13"/>
      <c r="M105" s="14"/>
      <c r="N105" s="14"/>
      <c r="O105" s="15"/>
      <c r="P105" s="13"/>
      <c r="Q105" s="14"/>
      <c r="R105" s="14"/>
      <c r="S105" s="15"/>
      <c r="T105" s="13"/>
      <c r="U105" s="14"/>
      <c r="V105" s="14"/>
      <c r="W105" s="15"/>
      <c r="X105" s="16" t="str">
        <f>IF(WEEKDAY(I$3)=2,_xlfn.ISOWEEKNUM(I$3),"")</f>
        <v/>
      </c>
      <c r="Y105" s="17" t="str">
        <f>IF(WEEKDAY(J$3)=2,_xlfn.ISOWEEKNUM(J$3),"")</f>
        <v/>
      </c>
      <c r="Z105" s="17" t="str">
        <f t="shared" ref="Z105:AE105" si="9">IF(WEEKDAY(K$3)=2,_xlfn.ISOWEEKNUM(K$3),"")</f>
        <v/>
      </c>
      <c r="AA105" s="18" t="str">
        <f t="shared" si="9"/>
        <v/>
      </c>
      <c r="AB105" s="16" t="str">
        <f t="shared" si="9"/>
        <v/>
      </c>
      <c r="AC105" s="17" t="str">
        <f t="shared" si="9"/>
        <v/>
      </c>
      <c r="AD105" s="17" t="str">
        <f t="shared" si="9"/>
        <v/>
      </c>
      <c r="AE105" s="18" t="str">
        <f t="shared" si="9"/>
        <v/>
      </c>
    </row>
    <row r="106" spans="1:31" ht="36" customHeight="1" x14ac:dyDescent="0.25">
      <c r="A106" s="30"/>
      <c r="B106" s="124"/>
      <c r="C106" s="125"/>
      <c r="D106" s="13"/>
      <c r="E106" s="14"/>
      <c r="F106" s="14"/>
      <c r="G106" s="15"/>
      <c r="H106" s="13"/>
      <c r="I106" s="14"/>
      <c r="J106" s="14"/>
      <c r="K106" s="15"/>
      <c r="L106" s="13"/>
      <c r="M106" s="14"/>
      <c r="N106" s="14"/>
      <c r="O106" s="15"/>
      <c r="P106" s="13"/>
      <c r="Q106" s="14"/>
      <c r="R106" s="14"/>
      <c r="S106" s="15"/>
      <c r="T106" s="13"/>
      <c r="U106" s="14"/>
      <c r="V106" s="14"/>
      <c r="W106" s="15"/>
      <c r="X106" s="19"/>
      <c r="Y106" s="20"/>
      <c r="Z106" s="20"/>
      <c r="AA106" s="21"/>
      <c r="AB106" s="19"/>
      <c r="AC106" s="20"/>
      <c r="AD106" s="20"/>
      <c r="AE106" s="21"/>
    </row>
    <row r="107" spans="1:31" ht="36" customHeight="1" x14ac:dyDescent="0.25">
      <c r="A107" s="30"/>
      <c r="B107" s="124"/>
      <c r="C107" s="125"/>
      <c r="D107" s="13"/>
      <c r="E107" s="14"/>
      <c r="F107" s="14"/>
      <c r="G107" s="15"/>
      <c r="H107" s="13"/>
      <c r="I107" s="14"/>
      <c r="J107" s="14"/>
      <c r="K107" s="15"/>
      <c r="L107" s="13"/>
      <c r="M107" s="14"/>
      <c r="N107" s="14"/>
      <c r="O107" s="15"/>
      <c r="P107" s="13"/>
      <c r="Q107" s="14"/>
      <c r="R107" s="14"/>
      <c r="S107" s="15"/>
      <c r="T107" s="13"/>
      <c r="U107" s="14"/>
      <c r="V107" s="14"/>
      <c r="W107" s="15"/>
      <c r="X107" s="19"/>
      <c r="Y107" s="20"/>
      <c r="Z107" s="20"/>
      <c r="AA107" s="21"/>
      <c r="AB107" s="19"/>
      <c r="AC107" s="20"/>
      <c r="AD107" s="20"/>
      <c r="AE107" s="21"/>
    </row>
    <row r="108" spans="1:31" ht="36" customHeight="1" x14ac:dyDescent="0.25">
      <c r="A108" s="30"/>
      <c r="B108" s="124"/>
      <c r="C108" s="125"/>
      <c r="D108" s="13"/>
      <c r="E108" s="14"/>
      <c r="F108" s="14"/>
      <c r="G108" s="15"/>
      <c r="H108" s="13"/>
      <c r="I108" s="14"/>
      <c r="J108" s="14"/>
      <c r="K108" s="15"/>
      <c r="L108" s="13"/>
      <c r="M108" s="14"/>
      <c r="N108" s="14"/>
      <c r="O108" s="15"/>
      <c r="P108" s="13"/>
      <c r="Q108" s="14"/>
      <c r="R108" s="14"/>
      <c r="S108" s="15"/>
      <c r="T108" s="13"/>
      <c r="U108" s="14"/>
      <c r="V108" s="14"/>
      <c r="W108" s="15"/>
      <c r="X108" s="19"/>
      <c r="Y108" s="20"/>
      <c r="Z108" s="20"/>
      <c r="AA108" s="21"/>
      <c r="AB108" s="19"/>
      <c r="AC108" s="20"/>
      <c r="AD108" s="20"/>
      <c r="AE108" s="21"/>
    </row>
    <row r="109" spans="1:31" ht="36" customHeight="1" x14ac:dyDescent="0.25">
      <c r="A109" s="30"/>
      <c r="B109" s="124"/>
      <c r="C109" s="125"/>
      <c r="D109" s="13"/>
      <c r="E109" s="14"/>
      <c r="F109" s="14"/>
      <c r="G109" s="15"/>
      <c r="H109" s="13"/>
      <c r="I109" s="14"/>
      <c r="J109" s="14"/>
      <c r="K109" s="15"/>
      <c r="L109" s="13"/>
      <c r="M109" s="14"/>
      <c r="N109" s="14"/>
      <c r="O109" s="15"/>
      <c r="P109" s="13"/>
      <c r="Q109" s="14"/>
      <c r="R109" s="14"/>
      <c r="S109" s="15"/>
      <c r="T109" s="13"/>
      <c r="U109" s="14"/>
      <c r="V109" s="14"/>
      <c r="W109" s="15"/>
      <c r="X109" s="19"/>
      <c r="Y109" s="20"/>
      <c r="Z109" s="20"/>
      <c r="AA109" s="21"/>
      <c r="AB109" s="19"/>
      <c r="AC109" s="20"/>
      <c r="AD109" s="20"/>
      <c r="AE109" s="21"/>
    </row>
    <row r="110" spans="1:31" ht="36" customHeight="1" x14ac:dyDescent="0.25">
      <c r="A110" s="30"/>
      <c r="B110" s="124"/>
      <c r="C110" s="125"/>
      <c r="D110" s="13"/>
      <c r="E110" s="14"/>
      <c r="F110" s="14"/>
      <c r="G110" s="15"/>
      <c r="H110" s="13"/>
      <c r="I110" s="14"/>
      <c r="J110" s="14"/>
      <c r="K110" s="15"/>
      <c r="L110" s="13"/>
      <c r="M110" s="14"/>
      <c r="N110" s="14"/>
      <c r="O110" s="15"/>
      <c r="P110" s="13"/>
      <c r="Q110" s="14"/>
      <c r="R110" s="14"/>
      <c r="S110" s="15"/>
      <c r="T110" s="13"/>
      <c r="U110" s="14"/>
      <c r="V110" s="14"/>
      <c r="W110" s="15"/>
      <c r="X110" s="19"/>
      <c r="Y110" s="20"/>
      <c r="Z110" s="20"/>
      <c r="AA110" s="21"/>
      <c r="AB110" s="19"/>
      <c r="AC110" s="20"/>
      <c r="AD110" s="20"/>
      <c r="AE110" s="21"/>
    </row>
    <row r="111" spans="1:31" ht="36" customHeight="1" x14ac:dyDescent="0.25">
      <c r="A111" s="30"/>
      <c r="B111" s="124"/>
      <c r="C111" s="125"/>
      <c r="D111" s="13"/>
      <c r="E111" s="14"/>
      <c r="F111" s="14"/>
      <c r="G111" s="15"/>
      <c r="H111" s="13"/>
      <c r="I111" s="14"/>
      <c r="J111" s="14"/>
      <c r="K111" s="15"/>
      <c r="L111" s="13"/>
      <c r="M111" s="14"/>
      <c r="N111" s="14"/>
      <c r="O111" s="15"/>
      <c r="P111" s="13"/>
      <c r="Q111" s="14"/>
      <c r="R111" s="14"/>
      <c r="S111" s="15"/>
      <c r="T111" s="13"/>
      <c r="U111" s="14"/>
      <c r="V111" s="14"/>
      <c r="W111" s="15"/>
      <c r="X111" s="19"/>
      <c r="Y111" s="20"/>
      <c r="Z111" s="20"/>
      <c r="AA111" s="21"/>
      <c r="AB111" s="19"/>
      <c r="AC111" s="20"/>
      <c r="AD111" s="20"/>
      <c r="AE111" s="21"/>
    </row>
    <row r="112" spans="1:31" ht="36" customHeight="1" x14ac:dyDescent="0.25">
      <c r="A112" s="30"/>
      <c r="B112" s="124"/>
      <c r="C112" s="125"/>
      <c r="D112" s="13"/>
      <c r="E112" s="14"/>
      <c r="F112" s="14"/>
      <c r="G112" s="15"/>
      <c r="H112" s="13"/>
      <c r="I112" s="14"/>
      <c r="J112" s="14"/>
      <c r="K112" s="15"/>
      <c r="L112" s="13"/>
      <c r="M112" s="14"/>
      <c r="N112" s="14"/>
      <c r="O112" s="15"/>
      <c r="P112" s="13"/>
      <c r="Q112" s="14"/>
      <c r="R112" s="14"/>
      <c r="S112" s="15"/>
      <c r="T112" s="13"/>
      <c r="U112" s="14"/>
      <c r="V112" s="14"/>
      <c r="W112" s="15"/>
      <c r="X112" s="19"/>
      <c r="Y112" s="20"/>
      <c r="Z112" s="20"/>
      <c r="AA112" s="21"/>
      <c r="AB112" s="19"/>
      <c r="AC112" s="20"/>
      <c r="AD112" s="20"/>
      <c r="AE112" s="21"/>
    </row>
    <row r="113" spans="1:31" ht="36" customHeight="1" x14ac:dyDescent="0.25">
      <c r="A113" s="30"/>
      <c r="B113" s="124"/>
      <c r="C113" s="125"/>
      <c r="D113" s="13"/>
      <c r="E113" s="14"/>
      <c r="F113" s="14"/>
      <c r="G113" s="15"/>
      <c r="H113" s="13"/>
      <c r="I113" s="14"/>
      <c r="J113" s="14"/>
      <c r="K113" s="15"/>
      <c r="L113" s="13"/>
      <c r="M113" s="14"/>
      <c r="N113" s="14"/>
      <c r="O113" s="15"/>
      <c r="P113" s="13"/>
      <c r="Q113" s="14"/>
      <c r="R113" s="14"/>
      <c r="S113" s="15"/>
      <c r="T113" s="13"/>
      <c r="U113" s="14"/>
      <c r="V113" s="14"/>
      <c r="W113" s="15"/>
      <c r="X113" s="19"/>
      <c r="Y113" s="20"/>
      <c r="Z113" s="20"/>
      <c r="AA113" s="21"/>
      <c r="AB113" s="19"/>
      <c r="AC113" s="20"/>
      <c r="AD113" s="20"/>
      <c r="AE113" s="21"/>
    </row>
    <row r="114" spans="1:31" ht="36" customHeight="1" x14ac:dyDescent="0.25">
      <c r="A114" s="30"/>
      <c r="B114" s="124"/>
      <c r="C114" s="125"/>
      <c r="D114" s="13"/>
      <c r="E114" s="14"/>
      <c r="F114" s="14"/>
      <c r="G114" s="15"/>
      <c r="H114" s="13"/>
      <c r="I114" s="14"/>
      <c r="J114" s="14"/>
      <c r="K114" s="15"/>
      <c r="L114" s="13"/>
      <c r="M114" s="14"/>
      <c r="N114" s="14"/>
      <c r="O114" s="15"/>
      <c r="P114" s="13"/>
      <c r="Q114" s="14"/>
      <c r="R114" s="14"/>
      <c r="S114" s="15"/>
      <c r="T114" s="13"/>
      <c r="U114" s="14"/>
      <c r="V114" s="14"/>
      <c r="W114" s="15"/>
      <c r="X114" s="19"/>
      <c r="Y114" s="20"/>
      <c r="Z114" s="20"/>
      <c r="AA114" s="21"/>
      <c r="AB114" s="19"/>
      <c r="AC114" s="20"/>
      <c r="AD114" s="20"/>
      <c r="AE114" s="21"/>
    </row>
    <row r="115" spans="1:31" ht="36" customHeight="1" x14ac:dyDescent="0.25">
      <c r="A115" s="30"/>
      <c r="B115" s="124"/>
      <c r="C115" s="125"/>
      <c r="D115" s="13"/>
      <c r="E115" s="14"/>
      <c r="F115" s="14"/>
      <c r="G115" s="15"/>
      <c r="H115" s="13"/>
      <c r="I115" s="14"/>
      <c r="J115" s="14"/>
      <c r="K115" s="15"/>
      <c r="L115" s="13"/>
      <c r="M115" s="14"/>
      <c r="N115" s="14"/>
      <c r="O115" s="15"/>
      <c r="P115" s="13"/>
      <c r="Q115" s="14"/>
      <c r="R115" s="14"/>
      <c r="S115" s="15"/>
      <c r="T115" s="13"/>
      <c r="U115" s="14"/>
      <c r="V115" s="14"/>
      <c r="W115" s="15"/>
      <c r="X115" s="16" t="str">
        <f>IF(WEEKDAY(I$3)=2,_xlfn.ISOWEEKNUM(I$3),"")</f>
        <v/>
      </c>
      <c r="Y115" s="17" t="str">
        <f>IF(WEEKDAY(J$3)=2,_xlfn.ISOWEEKNUM(J$3),"")</f>
        <v/>
      </c>
      <c r="Z115" s="17" t="str">
        <f t="shared" ref="Z115:AE115" si="10">IF(WEEKDAY(K$3)=2,_xlfn.ISOWEEKNUM(K$3),"")</f>
        <v/>
      </c>
      <c r="AA115" s="18" t="str">
        <f t="shared" si="10"/>
        <v/>
      </c>
      <c r="AB115" s="16" t="str">
        <f t="shared" si="10"/>
        <v/>
      </c>
      <c r="AC115" s="17" t="str">
        <f t="shared" si="10"/>
        <v/>
      </c>
      <c r="AD115" s="17" t="str">
        <f t="shared" si="10"/>
        <v/>
      </c>
      <c r="AE115" s="18" t="str">
        <f t="shared" si="10"/>
        <v/>
      </c>
    </row>
    <row r="116" spans="1:31" ht="36" customHeight="1" x14ac:dyDescent="0.25">
      <c r="A116" s="30"/>
      <c r="B116" s="124"/>
      <c r="C116" s="125"/>
      <c r="D116" s="13"/>
      <c r="E116" s="14"/>
      <c r="F116" s="14"/>
      <c r="G116" s="15"/>
      <c r="H116" s="13"/>
      <c r="I116" s="14"/>
      <c r="J116" s="14"/>
      <c r="K116" s="15"/>
      <c r="L116" s="13"/>
      <c r="M116" s="14"/>
      <c r="N116" s="14"/>
      <c r="O116" s="15"/>
      <c r="P116" s="13"/>
      <c r="Q116" s="14"/>
      <c r="R116" s="14"/>
      <c r="S116" s="15"/>
      <c r="T116" s="13"/>
      <c r="U116" s="14"/>
      <c r="V116" s="14"/>
      <c r="W116" s="15"/>
      <c r="X116" s="19"/>
      <c r="Y116" s="20"/>
      <c r="Z116" s="20"/>
      <c r="AA116" s="21"/>
      <c r="AB116" s="19"/>
      <c r="AC116" s="20"/>
      <c r="AD116" s="20"/>
      <c r="AE116" s="21"/>
    </row>
    <row r="117" spans="1:31" ht="36" customHeight="1" x14ac:dyDescent="0.25">
      <c r="A117" s="30"/>
      <c r="B117" s="124"/>
      <c r="C117" s="125"/>
      <c r="D117" s="13"/>
      <c r="E117" s="14"/>
      <c r="F117" s="14"/>
      <c r="G117" s="15"/>
      <c r="H117" s="13"/>
      <c r="I117" s="14"/>
      <c r="J117" s="14"/>
      <c r="K117" s="15"/>
      <c r="L117" s="13"/>
      <c r="M117" s="14"/>
      <c r="N117" s="14"/>
      <c r="O117" s="15"/>
      <c r="P117" s="13"/>
      <c r="Q117" s="14"/>
      <c r="R117" s="14"/>
      <c r="S117" s="15"/>
      <c r="T117" s="13"/>
      <c r="U117" s="14"/>
      <c r="V117" s="14"/>
      <c r="W117" s="15"/>
      <c r="X117" s="19"/>
      <c r="Y117" s="20"/>
      <c r="Z117" s="20"/>
      <c r="AA117" s="21"/>
      <c r="AB117" s="19"/>
      <c r="AC117" s="20"/>
      <c r="AD117" s="20"/>
      <c r="AE117" s="21"/>
    </row>
    <row r="118" spans="1:31" ht="36" customHeight="1" x14ac:dyDescent="0.25">
      <c r="A118" s="30"/>
      <c r="B118" s="124"/>
      <c r="C118" s="125"/>
      <c r="D118" s="13"/>
      <c r="E118" s="14"/>
      <c r="F118" s="14"/>
      <c r="G118" s="15"/>
      <c r="H118" s="13"/>
      <c r="I118" s="14"/>
      <c r="J118" s="14"/>
      <c r="K118" s="15"/>
      <c r="L118" s="13"/>
      <c r="M118" s="14"/>
      <c r="N118" s="14"/>
      <c r="O118" s="15"/>
      <c r="P118" s="13"/>
      <c r="Q118" s="14"/>
      <c r="R118" s="14"/>
      <c r="S118" s="15"/>
      <c r="T118" s="13"/>
      <c r="U118" s="14"/>
      <c r="V118" s="14"/>
      <c r="W118" s="15"/>
      <c r="X118" s="19"/>
      <c r="Y118" s="20"/>
      <c r="Z118" s="20"/>
      <c r="AA118" s="21"/>
      <c r="AB118" s="19"/>
      <c r="AC118" s="20"/>
      <c r="AD118" s="20"/>
      <c r="AE118" s="21"/>
    </row>
    <row r="119" spans="1:31" ht="36" customHeight="1" x14ac:dyDescent="0.25">
      <c r="A119" s="30"/>
      <c r="B119" s="124"/>
      <c r="C119" s="125"/>
      <c r="D119" s="13"/>
      <c r="E119" s="14"/>
      <c r="F119" s="14"/>
      <c r="G119" s="15"/>
      <c r="H119" s="13"/>
      <c r="I119" s="14"/>
      <c r="J119" s="14"/>
      <c r="K119" s="15"/>
      <c r="L119" s="13"/>
      <c r="M119" s="14"/>
      <c r="N119" s="14"/>
      <c r="O119" s="15"/>
      <c r="P119" s="13"/>
      <c r="Q119" s="14"/>
      <c r="R119" s="14"/>
      <c r="S119" s="15"/>
      <c r="T119" s="13"/>
      <c r="U119" s="14"/>
      <c r="V119" s="14"/>
      <c r="W119" s="15"/>
      <c r="X119" s="19"/>
      <c r="Y119" s="20"/>
      <c r="Z119" s="20"/>
      <c r="AA119" s="21"/>
      <c r="AB119" s="19"/>
      <c r="AC119" s="20"/>
      <c r="AD119" s="20"/>
      <c r="AE119" s="21"/>
    </row>
    <row r="120" spans="1:31" ht="36" customHeight="1" x14ac:dyDescent="0.25">
      <c r="A120" s="30"/>
      <c r="B120" s="124"/>
      <c r="C120" s="125"/>
      <c r="D120" s="13"/>
      <c r="E120" s="14"/>
      <c r="F120" s="14"/>
      <c r="G120" s="15"/>
      <c r="H120" s="13"/>
      <c r="I120" s="14"/>
      <c r="J120" s="14"/>
      <c r="K120" s="15"/>
      <c r="L120" s="13"/>
      <c r="M120" s="14"/>
      <c r="N120" s="14"/>
      <c r="O120" s="15"/>
      <c r="P120" s="13"/>
      <c r="Q120" s="14"/>
      <c r="R120" s="14"/>
      <c r="S120" s="15"/>
      <c r="T120" s="13"/>
      <c r="U120" s="14"/>
      <c r="V120" s="14"/>
      <c r="W120" s="15"/>
      <c r="X120" s="19"/>
      <c r="Y120" s="20"/>
      <c r="Z120" s="20"/>
      <c r="AA120" s="21"/>
      <c r="AB120" s="19"/>
      <c r="AC120" s="20"/>
      <c r="AD120" s="20"/>
      <c r="AE120" s="21"/>
    </row>
    <row r="121" spans="1:31" ht="36" customHeight="1" x14ac:dyDescent="0.25">
      <c r="A121" s="30"/>
      <c r="B121" s="124"/>
      <c r="C121" s="125"/>
      <c r="D121" s="13"/>
      <c r="E121" s="14"/>
      <c r="F121" s="14"/>
      <c r="G121" s="15"/>
      <c r="H121" s="13"/>
      <c r="I121" s="14"/>
      <c r="J121" s="14"/>
      <c r="K121" s="15"/>
      <c r="L121" s="13"/>
      <c r="M121" s="14"/>
      <c r="N121" s="14"/>
      <c r="O121" s="15"/>
      <c r="P121" s="13"/>
      <c r="Q121" s="14"/>
      <c r="R121" s="14"/>
      <c r="S121" s="15"/>
      <c r="T121" s="13"/>
      <c r="U121" s="14"/>
      <c r="V121" s="14"/>
      <c r="W121" s="15"/>
      <c r="X121" s="19"/>
      <c r="Y121" s="20"/>
      <c r="Z121" s="20"/>
      <c r="AA121" s="21"/>
      <c r="AB121" s="19"/>
      <c r="AC121" s="20"/>
      <c r="AD121" s="20"/>
      <c r="AE121" s="21"/>
    </row>
    <row r="122" spans="1:31" ht="36" customHeight="1" x14ac:dyDescent="0.25">
      <c r="A122" s="30"/>
      <c r="B122" s="124"/>
      <c r="C122" s="125"/>
      <c r="D122" s="13"/>
      <c r="E122" s="14"/>
      <c r="F122" s="14"/>
      <c r="G122" s="15"/>
      <c r="H122" s="13"/>
      <c r="I122" s="14"/>
      <c r="J122" s="14"/>
      <c r="K122" s="15"/>
      <c r="L122" s="13"/>
      <c r="M122" s="14"/>
      <c r="N122" s="14"/>
      <c r="O122" s="15"/>
      <c r="P122" s="13"/>
      <c r="Q122" s="14"/>
      <c r="R122" s="14"/>
      <c r="S122" s="15"/>
      <c r="T122" s="13"/>
      <c r="U122" s="14"/>
      <c r="V122" s="14"/>
      <c r="W122" s="15"/>
      <c r="X122" s="19"/>
      <c r="Y122" s="20"/>
      <c r="Z122" s="20"/>
      <c r="AA122" s="21"/>
      <c r="AB122" s="19"/>
      <c r="AC122" s="20"/>
      <c r="AD122" s="20"/>
      <c r="AE122" s="21"/>
    </row>
    <row r="123" spans="1:31" ht="36" customHeight="1" x14ac:dyDescent="0.25">
      <c r="A123" s="30"/>
      <c r="B123" s="124"/>
      <c r="C123" s="125"/>
      <c r="D123" s="13"/>
      <c r="E123" s="14"/>
      <c r="F123" s="14"/>
      <c r="G123" s="15"/>
      <c r="H123" s="13"/>
      <c r="I123" s="14"/>
      <c r="J123" s="14"/>
      <c r="K123" s="15"/>
      <c r="L123" s="13"/>
      <c r="M123" s="14"/>
      <c r="N123" s="14"/>
      <c r="O123" s="15"/>
      <c r="P123" s="13"/>
      <c r="Q123" s="14"/>
      <c r="R123" s="14"/>
      <c r="S123" s="15"/>
      <c r="T123" s="13"/>
      <c r="U123" s="14"/>
      <c r="V123" s="14"/>
      <c r="W123" s="15"/>
      <c r="X123" s="19"/>
      <c r="Y123" s="20"/>
      <c r="Z123" s="20"/>
      <c r="AA123" s="21"/>
      <c r="AB123" s="19"/>
      <c r="AC123" s="20"/>
      <c r="AD123" s="20"/>
      <c r="AE123" s="21"/>
    </row>
    <row r="124" spans="1:31" ht="36" customHeight="1" x14ac:dyDescent="0.25">
      <c r="A124" s="30"/>
      <c r="B124" s="124"/>
      <c r="C124" s="125"/>
      <c r="D124" s="13"/>
      <c r="E124" s="14"/>
      <c r="F124" s="14"/>
      <c r="G124" s="15"/>
      <c r="H124" s="13"/>
      <c r="I124" s="14"/>
      <c r="J124" s="14"/>
      <c r="K124" s="15"/>
      <c r="L124" s="13"/>
      <c r="M124" s="14"/>
      <c r="N124" s="14"/>
      <c r="O124" s="15"/>
      <c r="P124" s="13"/>
      <c r="Q124" s="14"/>
      <c r="R124" s="14"/>
      <c r="S124" s="15"/>
      <c r="T124" s="13"/>
      <c r="U124" s="14"/>
      <c r="V124" s="14"/>
      <c r="W124" s="15"/>
      <c r="X124" s="19"/>
      <c r="Y124" s="20"/>
      <c r="Z124" s="20"/>
      <c r="AA124" s="21"/>
      <c r="AB124" s="19"/>
      <c r="AC124" s="20"/>
      <c r="AD124" s="20"/>
      <c r="AE124" s="21"/>
    </row>
    <row r="125" spans="1:31" ht="36" customHeight="1" x14ac:dyDescent="0.25">
      <c r="A125" s="30"/>
      <c r="B125" s="124"/>
      <c r="C125" s="125"/>
      <c r="D125" s="13"/>
      <c r="E125" s="14"/>
      <c r="F125" s="14"/>
      <c r="G125" s="15"/>
      <c r="H125" s="13"/>
      <c r="I125" s="14"/>
      <c r="J125" s="14"/>
      <c r="K125" s="15"/>
      <c r="L125" s="13"/>
      <c r="M125" s="14"/>
      <c r="N125" s="14"/>
      <c r="O125" s="15"/>
      <c r="P125" s="13"/>
      <c r="Q125" s="14"/>
      <c r="R125" s="14"/>
      <c r="S125" s="15"/>
      <c r="T125" s="13"/>
      <c r="U125" s="14"/>
      <c r="V125" s="14"/>
      <c r="W125" s="15"/>
      <c r="X125" s="16" t="str">
        <f>IF(WEEKDAY(I$3)=2,_xlfn.ISOWEEKNUM(I$3),"")</f>
        <v/>
      </c>
      <c r="Y125" s="17" t="str">
        <f>IF(WEEKDAY(J$3)=2,_xlfn.ISOWEEKNUM(J$3),"")</f>
        <v/>
      </c>
      <c r="Z125" s="17" t="str">
        <f t="shared" ref="Z125:AE125" si="11">IF(WEEKDAY(K$3)=2,_xlfn.ISOWEEKNUM(K$3),"")</f>
        <v/>
      </c>
      <c r="AA125" s="18" t="str">
        <f t="shared" si="11"/>
        <v/>
      </c>
      <c r="AB125" s="16" t="str">
        <f t="shared" si="11"/>
        <v/>
      </c>
      <c r="AC125" s="17" t="str">
        <f t="shared" si="11"/>
        <v/>
      </c>
      <c r="AD125" s="17" t="str">
        <f t="shared" si="11"/>
        <v/>
      </c>
      <c r="AE125" s="18" t="str">
        <f t="shared" si="11"/>
        <v/>
      </c>
    </row>
    <row r="126" spans="1:31" ht="20.100000000000001" customHeight="1" x14ac:dyDescent="0.25">
      <c r="A126" s="30"/>
      <c r="B126" s="78"/>
      <c r="C126" s="79"/>
      <c r="D126" s="13"/>
      <c r="E126" s="14"/>
      <c r="F126" s="14"/>
      <c r="G126" s="15"/>
      <c r="H126" s="13"/>
      <c r="I126" s="14"/>
      <c r="J126" s="14"/>
      <c r="K126" s="15"/>
      <c r="L126" s="13"/>
      <c r="M126" s="14"/>
      <c r="N126" s="14"/>
      <c r="O126" s="15"/>
      <c r="P126" s="13"/>
      <c r="Q126" s="14"/>
      <c r="R126" s="14"/>
      <c r="S126" s="15"/>
      <c r="T126" s="13"/>
      <c r="U126" s="14"/>
      <c r="V126" s="14"/>
      <c r="W126" s="15"/>
      <c r="X126" s="19"/>
      <c r="Y126" s="20"/>
      <c r="Z126" s="20"/>
      <c r="AA126" s="21"/>
      <c r="AB126" s="19"/>
      <c r="AC126" s="20"/>
      <c r="AD126" s="20"/>
      <c r="AE126" s="21"/>
    </row>
    <row r="127" spans="1:31" ht="20.100000000000001" customHeight="1" x14ac:dyDescent="0.25"/>
    <row r="128" spans="1:31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63" spans="1:11" s="2" customFormat="1" x14ac:dyDescent="0.25">
      <c r="A163"/>
      <c r="B163" s="85"/>
      <c r="C163" s="85"/>
      <c r="D163"/>
      <c r="E163"/>
      <c r="F163"/>
      <c r="G163"/>
      <c r="H163"/>
      <c r="I163"/>
      <c r="J163"/>
      <c r="K163"/>
    </row>
    <row r="164" spans="1:11" s="2" customFormat="1" x14ac:dyDescent="0.25">
      <c r="A164"/>
      <c r="B164" s="85"/>
      <c r="C164" s="85"/>
      <c r="D164"/>
      <c r="E164"/>
      <c r="F164"/>
      <c r="G164"/>
      <c r="H164"/>
      <c r="I164"/>
      <c r="J164"/>
      <c r="K164"/>
    </row>
    <row r="165" spans="1:11" s="2" customFormat="1" x14ac:dyDescent="0.25">
      <c r="A165"/>
      <c r="B165" s="85"/>
      <c r="C165" s="85"/>
      <c r="D165"/>
      <c r="E165"/>
      <c r="F165"/>
      <c r="G165"/>
      <c r="H165"/>
      <c r="I165"/>
      <c r="J165"/>
      <c r="K165"/>
    </row>
    <row r="166" spans="1:11" s="2" customFormat="1" x14ac:dyDescent="0.25">
      <c r="A166"/>
      <c r="B166" s="85"/>
      <c r="C166" s="85"/>
      <c r="D166"/>
      <c r="E166"/>
      <c r="F166"/>
      <c r="G166"/>
      <c r="H166"/>
      <c r="I166"/>
      <c r="J166"/>
      <c r="K166"/>
    </row>
    <row r="167" spans="1:11" s="2" customFormat="1" x14ac:dyDescent="0.25">
      <c r="A167"/>
      <c r="B167" s="85"/>
      <c r="C167" s="85"/>
      <c r="D167"/>
      <c r="E167"/>
      <c r="F167"/>
      <c r="G167"/>
      <c r="H167"/>
      <c r="I167"/>
      <c r="J167"/>
      <c r="K167"/>
    </row>
    <row r="168" spans="1:11" s="2" customFormat="1" x14ac:dyDescent="0.25">
      <c r="A168"/>
      <c r="B168" s="85"/>
      <c r="C168" s="85"/>
      <c r="D168"/>
      <c r="E168"/>
      <c r="F168"/>
      <c r="G168"/>
      <c r="H168"/>
      <c r="I168"/>
      <c r="J168"/>
      <c r="K168"/>
    </row>
    <row r="169" spans="1:11" s="2" customFormat="1" x14ac:dyDescent="0.25">
      <c r="A169"/>
      <c r="B169" s="85"/>
      <c r="C169" s="85"/>
      <c r="D169"/>
      <c r="E169"/>
      <c r="F169"/>
      <c r="G169"/>
      <c r="H169"/>
      <c r="I169"/>
      <c r="J169"/>
      <c r="K169"/>
    </row>
    <row r="170" spans="1:11" s="2" customFormat="1" x14ac:dyDescent="0.25">
      <c r="A170"/>
      <c r="B170" s="85"/>
      <c r="C170" s="85"/>
      <c r="D170"/>
      <c r="E170"/>
      <c r="F170"/>
      <c r="G170"/>
      <c r="H170"/>
      <c r="I170"/>
      <c r="J170"/>
      <c r="K170"/>
    </row>
    <row r="171" spans="1:11" s="2" customFormat="1" x14ac:dyDescent="0.25">
      <c r="A171"/>
      <c r="B171" s="85"/>
      <c r="C171" s="85"/>
      <c r="D171"/>
      <c r="E171"/>
      <c r="F171"/>
      <c r="G171"/>
      <c r="H171"/>
      <c r="I171"/>
      <c r="J171"/>
      <c r="K171"/>
    </row>
    <row r="172" spans="1:11" s="2" customFormat="1" x14ac:dyDescent="0.25">
      <c r="A172"/>
      <c r="B172" s="85"/>
      <c r="C172" s="85"/>
      <c r="D172"/>
      <c r="E172"/>
      <c r="F172"/>
      <c r="G172"/>
      <c r="H172"/>
      <c r="I172"/>
      <c r="J172"/>
      <c r="K172"/>
    </row>
    <row r="173" spans="1:11" s="2" customFormat="1" x14ac:dyDescent="0.25">
      <c r="A173"/>
      <c r="B173" s="85"/>
      <c r="C173" s="85"/>
      <c r="D173"/>
      <c r="E173"/>
      <c r="F173"/>
      <c r="G173"/>
      <c r="H173"/>
      <c r="I173"/>
      <c r="J173"/>
      <c r="K173"/>
    </row>
    <row r="174" spans="1:11" s="2" customFormat="1" x14ac:dyDescent="0.25">
      <c r="A174"/>
      <c r="B174" s="85"/>
      <c r="C174" s="85"/>
      <c r="D174"/>
      <c r="E174"/>
      <c r="F174"/>
      <c r="G174"/>
      <c r="H174"/>
      <c r="I174"/>
      <c r="J174"/>
      <c r="K174"/>
    </row>
    <row r="175" spans="1:11" s="2" customFormat="1" x14ac:dyDescent="0.25">
      <c r="A175"/>
      <c r="B175" s="85"/>
      <c r="C175" s="85"/>
      <c r="D175"/>
      <c r="E175"/>
      <c r="F175"/>
      <c r="G175"/>
      <c r="H175"/>
      <c r="I175"/>
      <c r="J175"/>
      <c r="K175"/>
    </row>
    <row r="176" spans="1:11" s="2" customFormat="1" x14ac:dyDescent="0.25">
      <c r="A176"/>
      <c r="B176" s="85"/>
      <c r="C176" s="85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 s="85"/>
      <c r="C177" s="85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 s="85"/>
      <c r="C178" s="85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 s="85"/>
      <c r="C179" s="85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 s="85"/>
      <c r="C180" s="85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 s="85"/>
      <c r="C181" s="85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 s="85"/>
      <c r="C182" s="85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 s="85"/>
      <c r="C183" s="85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 s="85"/>
      <c r="C184" s="85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 s="85"/>
      <c r="C185" s="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 s="85"/>
      <c r="C186" s="85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 s="85"/>
      <c r="C187" s="85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 s="85"/>
      <c r="C188" s="85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 s="85"/>
      <c r="C189" s="85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 s="85"/>
      <c r="C190" s="85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 s="85"/>
      <c r="C191" s="85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 s="85"/>
      <c r="C192" s="85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 s="85"/>
      <c r="C193" s="85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 s="85"/>
      <c r="C194" s="85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 s="85"/>
      <c r="C195" s="8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 s="85"/>
      <c r="C196" s="85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 s="85"/>
      <c r="C197" s="85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 s="85"/>
      <c r="C198" s="85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 s="85"/>
      <c r="C199" s="85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 s="85"/>
      <c r="C200" s="85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 s="85"/>
      <c r="C201" s="85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 s="85"/>
      <c r="C202" s="85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 s="85"/>
      <c r="C203" s="85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 s="85"/>
      <c r="C204" s="85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 s="85"/>
      <c r="C205" s="8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 s="85"/>
      <c r="C206" s="85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 s="85"/>
      <c r="C207" s="85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 s="85"/>
      <c r="C208" s="85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 s="85"/>
      <c r="C209" s="85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 s="85"/>
      <c r="C210" s="85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 s="85"/>
      <c r="C211" s="85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 s="85"/>
      <c r="C212" s="85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 s="85"/>
      <c r="C213" s="85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 s="85"/>
      <c r="C214" s="85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 s="85"/>
      <c r="C215" s="8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 s="85"/>
      <c r="C216" s="85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 s="85"/>
      <c r="C217" s="85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 s="85"/>
      <c r="C218" s="85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 s="85"/>
      <c r="C219" s="85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 s="85"/>
      <c r="C220" s="85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 s="85"/>
      <c r="C221" s="85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 s="85"/>
      <c r="C222" s="85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 s="85"/>
      <c r="C223" s="85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 s="85"/>
      <c r="C224" s="85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 s="85"/>
      <c r="C225" s="8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 s="85"/>
      <c r="C226" s="85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 s="85"/>
      <c r="C227" s="85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 s="85"/>
      <c r="C228" s="85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 s="85"/>
      <c r="C229" s="85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 s="85"/>
      <c r="C230" s="85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 s="85"/>
      <c r="C231" s="85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 s="85"/>
      <c r="C232" s="85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 s="85"/>
      <c r="C233" s="85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 s="85"/>
      <c r="C234" s="85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 s="85"/>
      <c r="C235" s="8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 s="85"/>
      <c r="C236" s="85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 s="85"/>
      <c r="C237" s="85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 s="85"/>
      <c r="C238" s="85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 s="85"/>
      <c r="C239" s="85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 s="85"/>
      <c r="C240" s="85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 s="85"/>
      <c r="C241" s="85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 s="85"/>
      <c r="C242" s="85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 s="85"/>
      <c r="C243" s="85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 s="85"/>
      <c r="C244" s="85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 s="85"/>
      <c r="C245" s="8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 s="85"/>
      <c r="C246" s="85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 s="85"/>
      <c r="C247" s="85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 s="85"/>
      <c r="C248" s="85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 s="85"/>
      <c r="C249" s="85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 s="85"/>
      <c r="C250" s="85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 s="85"/>
      <c r="C251" s="85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 s="85"/>
      <c r="C252" s="85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 s="85"/>
      <c r="C253" s="85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 s="85"/>
      <c r="C254" s="85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 s="85"/>
      <c r="C255" s="8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 s="85"/>
      <c r="C256" s="85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 s="85"/>
      <c r="C257" s="85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 s="85"/>
      <c r="C258" s="85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 s="85"/>
      <c r="C259" s="85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 s="85"/>
      <c r="C260" s="85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 s="85"/>
      <c r="C261" s="85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 s="85"/>
      <c r="C262" s="85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 s="85"/>
      <c r="C263" s="85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 s="85"/>
      <c r="C264" s="85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 s="85"/>
      <c r="C265" s="8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 s="85"/>
      <c r="C266" s="85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 s="85"/>
      <c r="C267" s="85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 s="85"/>
      <c r="C268" s="85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 s="85"/>
      <c r="C269" s="85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 s="85"/>
      <c r="C270" s="85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 s="85"/>
      <c r="C271" s="85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 s="85"/>
      <c r="C272" s="85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 s="85"/>
      <c r="C273" s="85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 s="85"/>
      <c r="C274" s="85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 s="85"/>
      <c r="C275" s="8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 s="85"/>
      <c r="C276" s="85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 s="85"/>
      <c r="C277" s="85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 s="85"/>
      <c r="C278" s="85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 s="85"/>
      <c r="C279" s="85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 s="85"/>
      <c r="C280" s="85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 s="85"/>
      <c r="C281" s="85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 s="85"/>
      <c r="C282" s="85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 s="85"/>
      <c r="C283" s="85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 s="85"/>
      <c r="C284" s="85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 s="85"/>
      <c r="C285" s="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 s="85"/>
      <c r="C286" s="85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 s="85"/>
      <c r="C287" s="85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 s="85"/>
      <c r="C288" s="85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 s="85"/>
      <c r="C289" s="85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 s="85"/>
      <c r="C290" s="85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 s="85"/>
      <c r="C291" s="85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 s="85"/>
      <c r="C292" s="85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 s="85"/>
      <c r="C293" s="85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 s="85"/>
      <c r="C294" s="85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 s="85"/>
      <c r="C295" s="8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 s="85"/>
      <c r="C296" s="85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 s="85"/>
      <c r="C297" s="85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 s="85"/>
      <c r="C298" s="85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 s="85"/>
      <c r="C299" s="85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 s="85"/>
      <c r="C300" s="85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 s="85"/>
      <c r="C301" s="85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 s="85"/>
      <c r="C302" s="85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 s="85"/>
      <c r="C303" s="85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 s="85"/>
      <c r="C304" s="85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 s="85"/>
      <c r="C305" s="8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 s="85"/>
      <c r="C306" s="85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 s="85"/>
      <c r="C307" s="85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 s="85"/>
      <c r="C308" s="85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 s="85"/>
      <c r="C309" s="85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 s="85"/>
      <c r="C310" s="85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 s="85"/>
      <c r="C311" s="85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 s="85"/>
      <c r="C312" s="85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 s="85"/>
      <c r="C313" s="85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 s="85"/>
      <c r="C314" s="85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 s="85"/>
      <c r="C315" s="8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 s="85"/>
      <c r="C316" s="85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 s="85"/>
      <c r="C317" s="85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 s="85"/>
      <c r="C318" s="85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 s="85"/>
      <c r="C319" s="85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 s="85"/>
      <c r="C320" s="85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 s="85"/>
      <c r="C321" s="85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 s="85"/>
      <c r="C322" s="85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 s="85"/>
      <c r="C323" s="85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 s="85"/>
      <c r="C324" s="85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 s="85"/>
      <c r="C325" s="8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 s="85"/>
      <c r="C326" s="85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 s="85"/>
      <c r="C327" s="85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 s="85"/>
      <c r="C328" s="85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 s="85"/>
      <c r="C329" s="85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 s="85"/>
      <c r="C330" s="85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 s="85"/>
      <c r="C331" s="85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 s="85"/>
      <c r="C332" s="85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 s="85"/>
      <c r="C333" s="85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 s="85"/>
      <c r="C334" s="85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 s="85"/>
      <c r="C335" s="8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 s="85"/>
      <c r="C336" s="85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 s="85"/>
      <c r="C337" s="85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 s="85"/>
      <c r="C338" s="85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 s="85"/>
      <c r="C339" s="85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 s="85"/>
      <c r="C340" s="85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 s="85"/>
      <c r="C341" s="85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 s="85"/>
      <c r="C342" s="85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 s="85"/>
      <c r="C343" s="85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 s="85"/>
      <c r="C344" s="85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 s="85"/>
      <c r="C345" s="8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 s="85"/>
      <c r="C346" s="85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 s="85"/>
      <c r="C347" s="85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 s="85"/>
      <c r="C348" s="85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 s="85"/>
      <c r="C349" s="85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 s="85"/>
      <c r="C350" s="85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 s="85"/>
      <c r="C351" s="85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 s="85"/>
      <c r="C352" s="85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 s="85"/>
      <c r="C353" s="85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 s="85"/>
      <c r="C354" s="85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 s="85"/>
      <c r="C355" s="8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 s="85"/>
      <c r="C356" s="85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 s="85"/>
      <c r="C357" s="85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 s="85"/>
      <c r="C358" s="85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 s="85"/>
      <c r="C359" s="85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 s="85"/>
      <c r="C360" s="85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 s="85"/>
      <c r="C361" s="85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 s="85"/>
      <c r="C362" s="85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 s="85"/>
      <c r="C363" s="85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 s="85"/>
      <c r="C364" s="85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 s="85"/>
      <c r="C365" s="8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 s="85"/>
      <c r="C366" s="85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 s="85"/>
      <c r="C367" s="85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 s="85"/>
      <c r="C368" s="85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 s="85"/>
      <c r="C369" s="85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 s="85"/>
      <c r="C370" s="85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 s="85"/>
      <c r="C371" s="85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 s="85"/>
      <c r="C372" s="85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 s="85"/>
      <c r="C373" s="85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 s="85"/>
      <c r="C374" s="85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 s="85"/>
      <c r="C375" s="8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 s="85"/>
      <c r="C376" s="85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 s="85"/>
      <c r="C377" s="85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 s="85"/>
      <c r="C378" s="85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 s="85"/>
      <c r="C379" s="85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 s="85"/>
      <c r="C380" s="85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 s="85"/>
      <c r="C381" s="85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 s="85"/>
      <c r="C382" s="85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 s="85"/>
      <c r="C383" s="85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 s="85"/>
      <c r="C384" s="85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 s="85"/>
      <c r="C385" s="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 s="85"/>
      <c r="C386" s="85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 s="85"/>
      <c r="C387" s="85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 s="85"/>
      <c r="C388" s="85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 s="85"/>
      <c r="C389" s="85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 s="85"/>
      <c r="C390" s="85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 s="85"/>
      <c r="C391" s="85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 s="85"/>
      <c r="C392" s="85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 s="85"/>
      <c r="C393" s="85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 s="85"/>
      <c r="C394" s="85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 s="85"/>
      <c r="C395" s="8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 s="85"/>
      <c r="C396" s="85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 s="85"/>
      <c r="C397" s="85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 s="85"/>
      <c r="C398" s="85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 s="85"/>
      <c r="C399" s="85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 s="85"/>
      <c r="C400" s="85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 s="85"/>
      <c r="C401" s="85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 s="85"/>
      <c r="C402" s="85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 s="85"/>
      <c r="C403" s="85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 s="85"/>
      <c r="C404" s="85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 s="85"/>
      <c r="C405" s="8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 s="85"/>
      <c r="C406" s="85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 s="85"/>
      <c r="C407" s="85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 s="85"/>
      <c r="C408" s="85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 s="85"/>
      <c r="C409" s="85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 s="85"/>
      <c r="C410" s="85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 s="85"/>
      <c r="C411" s="85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 s="85"/>
      <c r="C412" s="85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 s="85"/>
      <c r="C413" s="85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 s="85"/>
      <c r="C414" s="85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 s="85"/>
      <c r="C415" s="8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 s="85"/>
      <c r="C416" s="85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 s="85"/>
      <c r="C417" s="85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 s="85"/>
      <c r="C418" s="85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 s="85"/>
      <c r="C419" s="85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 s="85"/>
      <c r="C420" s="85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 s="85"/>
      <c r="C421" s="85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 s="85"/>
      <c r="C422" s="85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 s="85"/>
      <c r="C423" s="85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 s="85"/>
      <c r="C424" s="85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 s="85"/>
      <c r="C425" s="8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 s="85"/>
      <c r="C426" s="85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 s="85"/>
      <c r="C427" s="85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 s="85"/>
      <c r="C428" s="85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 s="85"/>
      <c r="C429" s="85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 s="85"/>
      <c r="C430" s="85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 s="85"/>
      <c r="C431" s="85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 s="85"/>
      <c r="C432" s="85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 s="85"/>
      <c r="C433" s="85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 s="85"/>
      <c r="C434" s="85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 s="85"/>
      <c r="C435" s="8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 s="85"/>
      <c r="C436" s="85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 s="85"/>
      <c r="C437" s="85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 s="85"/>
      <c r="C438" s="85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 s="85"/>
      <c r="C439" s="85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 s="85"/>
      <c r="C440" s="85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 s="85"/>
      <c r="C441" s="85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 s="85"/>
      <c r="C442" s="85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 s="85"/>
      <c r="C443" s="85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 s="85"/>
      <c r="C444" s="85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 s="85"/>
      <c r="C445" s="8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 s="85"/>
      <c r="C446" s="85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 s="85"/>
      <c r="C447" s="85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 s="85"/>
      <c r="C448" s="85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 s="85"/>
      <c r="C449" s="85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 s="85"/>
      <c r="C450" s="85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 s="85"/>
      <c r="C451" s="85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 s="85"/>
      <c r="C452" s="85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 s="85"/>
      <c r="C453" s="85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 s="85"/>
      <c r="C454" s="85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 s="85"/>
      <c r="C455" s="8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 s="85"/>
      <c r="C456" s="85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 s="85"/>
      <c r="C457" s="85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 s="85"/>
      <c r="C458" s="85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 s="85"/>
      <c r="C459" s="85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 s="85"/>
      <c r="C460" s="85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 s="85"/>
      <c r="C461" s="85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 s="85"/>
      <c r="C462" s="85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 s="85"/>
      <c r="C463" s="85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 s="85"/>
      <c r="C464" s="85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 s="85"/>
      <c r="C465" s="8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 s="85"/>
      <c r="C466" s="85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 s="85"/>
      <c r="C467" s="85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 s="85"/>
      <c r="C468" s="85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 s="85"/>
      <c r="C469" s="85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 s="85"/>
      <c r="C470" s="85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 s="85"/>
      <c r="C471" s="85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 s="85"/>
      <c r="C472" s="85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 s="85"/>
      <c r="C473" s="85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 s="85"/>
      <c r="C474" s="85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 s="85"/>
      <c r="C475" s="8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 s="85"/>
      <c r="C476" s="85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 s="85"/>
      <c r="C477" s="85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 s="85"/>
      <c r="C478" s="85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 s="85"/>
      <c r="C479" s="85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 s="85"/>
      <c r="C480" s="85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 s="85"/>
      <c r="C481" s="85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 s="85"/>
      <c r="C482" s="85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 s="85"/>
      <c r="C483" s="85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 s="85"/>
      <c r="C484" s="85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 s="85"/>
      <c r="C485" s="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 s="85"/>
      <c r="C486" s="85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 s="85"/>
      <c r="C487" s="85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 s="85"/>
      <c r="C488" s="85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 s="85"/>
      <c r="C489" s="85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 s="85"/>
      <c r="C490" s="85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 s="85"/>
      <c r="C491" s="85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 s="85"/>
      <c r="C492" s="85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 s="85"/>
      <c r="C493" s="85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 s="85"/>
      <c r="C494" s="85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 s="85"/>
      <c r="C495" s="8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 s="85"/>
      <c r="C496" s="85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 s="85"/>
      <c r="C497" s="85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 s="85"/>
      <c r="C498" s="85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 s="85"/>
      <c r="C499" s="85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 s="85"/>
      <c r="C500" s="85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 s="85"/>
      <c r="C501" s="85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 s="85"/>
      <c r="C502" s="85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 s="85"/>
      <c r="C503" s="85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 s="85"/>
      <c r="C504" s="85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 s="85"/>
      <c r="C505" s="8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 s="85"/>
      <c r="C506" s="85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 s="85"/>
      <c r="C507" s="85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 s="85"/>
      <c r="C508" s="85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 s="85"/>
      <c r="C509" s="85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 s="85"/>
      <c r="C510" s="85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 s="85"/>
      <c r="C511" s="85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 s="85"/>
      <c r="C512" s="85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 s="85"/>
      <c r="C513" s="85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 s="85"/>
      <c r="C514" s="85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 s="85"/>
      <c r="C515" s="8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 s="85"/>
      <c r="C516" s="85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 s="85"/>
      <c r="C517" s="85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 s="85"/>
      <c r="C518" s="85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 s="85"/>
      <c r="C519" s="85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 s="85"/>
      <c r="C520" s="85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 s="85"/>
      <c r="C521" s="85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 s="85"/>
      <c r="C522" s="85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 s="85"/>
      <c r="C523" s="85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 s="85"/>
      <c r="C524" s="85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 s="85"/>
      <c r="C525" s="8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 s="85"/>
      <c r="C526" s="85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 s="85"/>
      <c r="C527" s="85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 s="85"/>
      <c r="C528" s="85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 s="85"/>
      <c r="C529" s="85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 s="85"/>
      <c r="C530" s="85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 s="85"/>
      <c r="C531" s="85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 s="85"/>
      <c r="C532" s="85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 s="85"/>
      <c r="C533" s="85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 s="85"/>
      <c r="C534" s="85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 s="85"/>
      <c r="C535" s="8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 s="85"/>
      <c r="C536" s="85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 s="85"/>
      <c r="C537" s="85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 s="85"/>
      <c r="C538" s="85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 s="85"/>
      <c r="C539" s="85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 s="85"/>
      <c r="C540" s="85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 s="85"/>
      <c r="C541" s="85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 s="85"/>
      <c r="C542" s="85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 s="85"/>
      <c r="C543" s="85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 s="85"/>
      <c r="C544" s="85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 s="85"/>
      <c r="C545" s="8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 s="85"/>
      <c r="C546" s="85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 s="85"/>
      <c r="C547" s="85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 s="85"/>
      <c r="C548" s="85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 s="85"/>
      <c r="C549" s="85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 s="85"/>
      <c r="C550" s="85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 s="85"/>
      <c r="C551" s="85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 s="85"/>
      <c r="C552" s="85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 s="85"/>
      <c r="C553" s="85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 s="85"/>
      <c r="C554" s="85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 s="85"/>
      <c r="C555" s="8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 s="85"/>
      <c r="C556" s="85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 s="85"/>
      <c r="C557" s="85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 s="85"/>
      <c r="C558" s="85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 s="85"/>
      <c r="C559" s="85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 s="85"/>
      <c r="C560" s="85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 s="85"/>
      <c r="C561" s="85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 s="85"/>
      <c r="C562" s="85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 s="85"/>
      <c r="C563" s="85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 s="85"/>
      <c r="C564" s="85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 s="85"/>
      <c r="C565" s="8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 s="85"/>
      <c r="C566" s="85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 s="85"/>
      <c r="C567" s="85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 s="85"/>
      <c r="C568" s="85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 s="85"/>
      <c r="C569" s="85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 s="85"/>
      <c r="C570" s="85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 s="85"/>
      <c r="C571" s="85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 s="85"/>
      <c r="C572" s="85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 s="85"/>
      <c r="C573" s="85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 s="85"/>
      <c r="C574" s="85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 s="85"/>
      <c r="C575" s="8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 s="85"/>
      <c r="C576" s="85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 s="85"/>
      <c r="C577" s="85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 s="85"/>
      <c r="C578" s="85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 s="85"/>
      <c r="C579" s="85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 s="85"/>
      <c r="C580" s="85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 s="85"/>
      <c r="C581" s="85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 s="85"/>
      <c r="C582" s="85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 s="85"/>
      <c r="C583" s="85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 s="85"/>
      <c r="C584" s="85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 s="85"/>
      <c r="C585" s="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 s="85"/>
      <c r="C586" s="85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 s="85"/>
      <c r="C587" s="85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 s="85"/>
      <c r="C588" s="85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 s="85"/>
      <c r="C589" s="85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 s="85"/>
      <c r="C590" s="85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 s="85"/>
      <c r="C591" s="85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 s="85"/>
      <c r="C592" s="85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 s="85"/>
      <c r="C593" s="85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 s="85"/>
      <c r="C594" s="85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 s="85"/>
      <c r="C595" s="8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 s="85"/>
      <c r="C596" s="85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 s="85"/>
      <c r="C597" s="85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 s="85"/>
      <c r="C598" s="85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 s="85"/>
      <c r="C599" s="85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 s="85"/>
      <c r="C600" s="85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 s="85"/>
      <c r="C601" s="85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 s="85"/>
      <c r="C602" s="85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 s="85"/>
      <c r="C603" s="85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 s="85"/>
      <c r="C604" s="85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 s="85"/>
      <c r="C605" s="8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 s="85"/>
      <c r="C606" s="85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 s="85"/>
      <c r="C607" s="85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 s="85"/>
      <c r="C608" s="85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 s="85"/>
      <c r="C609" s="85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 s="85"/>
      <c r="C610" s="85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 s="85"/>
      <c r="C611" s="85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 s="85"/>
      <c r="C612" s="85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 s="85"/>
      <c r="C613" s="85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 s="85"/>
      <c r="C614" s="85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 s="85"/>
      <c r="C615" s="8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 s="85"/>
      <c r="C616" s="85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 s="85"/>
      <c r="C617" s="85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 s="85"/>
      <c r="C618" s="85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 s="85"/>
      <c r="C619" s="85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 s="85"/>
      <c r="C620" s="85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 s="85"/>
      <c r="C621" s="85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 s="85"/>
      <c r="C622" s="85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 s="85"/>
      <c r="C623" s="85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 s="85"/>
      <c r="C624" s="85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 s="85"/>
      <c r="C625" s="8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 s="85"/>
      <c r="C626" s="85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 s="85"/>
      <c r="C627" s="85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 s="85"/>
      <c r="C628" s="85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 s="85"/>
      <c r="C629" s="85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 s="85"/>
      <c r="C630" s="85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 s="85"/>
      <c r="C631" s="85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 s="85"/>
      <c r="C632" s="85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 s="85"/>
      <c r="C633" s="85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 s="85"/>
      <c r="C634" s="85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 s="85"/>
      <c r="C635" s="8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 s="85"/>
      <c r="C636" s="85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 s="85"/>
      <c r="C637" s="85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 s="85"/>
      <c r="C638" s="85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 s="85"/>
      <c r="C639" s="85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 s="85"/>
      <c r="C640" s="85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 s="85"/>
      <c r="C641" s="85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 s="85"/>
      <c r="C642" s="85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 s="85"/>
      <c r="C643" s="85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 s="85"/>
      <c r="C644" s="85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 s="85"/>
      <c r="C645" s="8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 s="85"/>
      <c r="C646" s="85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 s="85"/>
      <c r="C647" s="85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 s="85"/>
      <c r="C648" s="85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 s="85"/>
      <c r="C649" s="85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 s="85"/>
      <c r="C650" s="85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 s="85"/>
      <c r="C651" s="85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 s="85"/>
      <c r="C652" s="85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 s="85"/>
      <c r="C653" s="85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 s="85"/>
      <c r="C654" s="85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 s="85"/>
      <c r="C655" s="8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 s="85"/>
      <c r="C656" s="85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 s="85"/>
      <c r="C657" s="85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 s="85"/>
      <c r="C658" s="85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 s="85"/>
      <c r="C659" s="85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 s="85"/>
      <c r="C660" s="85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 s="85"/>
      <c r="C661" s="85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 s="85"/>
      <c r="C662" s="85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 s="85"/>
      <c r="C663" s="85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 s="85"/>
      <c r="C664" s="85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 s="85"/>
      <c r="C665" s="8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 s="85"/>
      <c r="C666" s="85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 s="85"/>
      <c r="C667" s="85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 s="85"/>
      <c r="C668" s="85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 s="85"/>
      <c r="C669" s="85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 s="85"/>
      <c r="C670" s="85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 s="85"/>
      <c r="C671" s="85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 s="85"/>
      <c r="C672" s="85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 s="85"/>
      <c r="C673" s="85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 s="85"/>
      <c r="C674" s="85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 s="85"/>
      <c r="C675" s="8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 s="85"/>
      <c r="C676" s="85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 s="85"/>
      <c r="C677" s="85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 s="85"/>
      <c r="C678" s="85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 s="85"/>
      <c r="C679" s="85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 s="85"/>
      <c r="C680" s="85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 s="85"/>
      <c r="C681" s="85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 s="85"/>
      <c r="C682" s="85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 s="85"/>
      <c r="C683" s="85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 s="85"/>
      <c r="C684" s="85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 s="85"/>
      <c r="C685" s="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 s="85"/>
      <c r="C686" s="85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 s="85"/>
      <c r="C687" s="85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 s="85"/>
      <c r="C688" s="85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 s="85"/>
      <c r="C689" s="85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 s="85"/>
      <c r="C690" s="85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 s="85"/>
      <c r="C691" s="85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 s="85"/>
      <c r="C692" s="85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 s="85"/>
      <c r="C693" s="85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 s="85"/>
      <c r="C694" s="85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 s="85"/>
      <c r="C695" s="8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 s="85"/>
      <c r="C696" s="85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 s="85"/>
      <c r="C697" s="85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 s="85"/>
      <c r="C698" s="85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 s="85"/>
      <c r="C699" s="85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 s="85"/>
      <c r="C700" s="85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 s="85"/>
      <c r="C701" s="85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 s="85"/>
      <c r="C702" s="85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 s="85"/>
      <c r="C703" s="85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 s="85"/>
      <c r="C704" s="85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 s="85"/>
      <c r="C705" s="8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 s="85"/>
      <c r="C706" s="85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 s="85"/>
      <c r="C707" s="85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 s="85"/>
      <c r="C708" s="85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 s="85"/>
      <c r="C709" s="85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 s="85"/>
      <c r="C710" s="85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 s="85"/>
      <c r="C711" s="85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 s="85"/>
      <c r="C712" s="85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 s="85"/>
      <c r="C713" s="85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 s="85"/>
      <c r="C714" s="85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 s="85"/>
      <c r="C715" s="8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 s="85"/>
      <c r="C716" s="85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 s="85"/>
      <c r="C717" s="85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 s="85"/>
      <c r="C718" s="85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 s="85"/>
      <c r="C719" s="85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 s="85"/>
      <c r="C720" s="85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 s="85"/>
      <c r="C721" s="85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 s="85"/>
      <c r="C722" s="85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 s="85"/>
      <c r="C723" s="85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 s="85"/>
      <c r="C724" s="85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 s="85"/>
      <c r="C725" s="8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 s="85"/>
      <c r="C726" s="85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 s="85"/>
      <c r="C727" s="85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 s="85"/>
      <c r="C728" s="85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 s="85"/>
      <c r="C729" s="85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 s="85"/>
      <c r="C730" s="85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 s="85"/>
      <c r="C731" s="85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 s="85"/>
      <c r="C732" s="85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 s="85"/>
      <c r="C733" s="85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 s="85"/>
      <c r="C734" s="85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 s="85"/>
      <c r="C735" s="8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 s="85"/>
      <c r="C736" s="85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 s="85"/>
      <c r="C737" s="85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 s="85"/>
      <c r="C738" s="85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 s="85"/>
      <c r="C739" s="85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 s="85"/>
      <c r="C740" s="85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 s="85"/>
      <c r="C741" s="85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 s="85"/>
      <c r="C742" s="85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 s="85"/>
      <c r="C743" s="85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 s="85"/>
      <c r="C744" s="85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 s="85"/>
      <c r="C745" s="8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 s="85"/>
      <c r="C746" s="85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 s="85"/>
      <c r="C747" s="85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 s="85"/>
      <c r="C748" s="85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 s="85"/>
      <c r="C749" s="85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 s="85"/>
      <c r="C750" s="85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 s="85"/>
      <c r="C751" s="85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 s="85"/>
      <c r="C752" s="85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 s="85"/>
      <c r="C753" s="85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 s="85"/>
      <c r="C754" s="85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 s="85"/>
      <c r="C755" s="8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 s="85"/>
      <c r="C756" s="85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 s="85"/>
      <c r="C757" s="85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 s="85"/>
      <c r="C758" s="85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 s="85"/>
      <c r="C759" s="85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 s="85"/>
      <c r="C760" s="85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 s="85"/>
      <c r="C761" s="85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 s="85"/>
      <c r="C762" s="85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 s="85"/>
      <c r="C763" s="85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 s="85"/>
      <c r="C764" s="85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 s="85"/>
      <c r="C765" s="8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 s="85"/>
      <c r="C766" s="85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 s="85"/>
      <c r="C767" s="85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 s="85"/>
      <c r="C768" s="85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 s="85"/>
      <c r="C769" s="85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 s="85"/>
      <c r="C770" s="85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 s="85"/>
      <c r="C771" s="85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 s="85"/>
      <c r="C772" s="85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 s="85"/>
      <c r="C773" s="85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 s="85"/>
      <c r="C774" s="85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 s="85"/>
      <c r="C775" s="8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 s="85"/>
      <c r="C776" s="85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 s="85"/>
      <c r="C777" s="85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 s="85"/>
      <c r="C778" s="85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 s="85"/>
      <c r="C779" s="85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 s="85"/>
      <c r="C780" s="85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 s="85"/>
      <c r="C781" s="85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 s="85"/>
      <c r="C782" s="85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 s="85"/>
      <c r="C783" s="85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 s="85"/>
      <c r="C784" s="85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 s="85"/>
      <c r="C785" s="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 s="85"/>
      <c r="C786" s="85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 s="85"/>
      <c r="C787" s="85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 s="85"/>
      <c r="C788" s="85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 s="85"/>
      <c r="C789" s="85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 s="85"/>
      <c r="C790" s="85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 s="85"/>
      <c r="C791" s="85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 s="85"/>
      <c r="C792" s="85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 s="85"/>
      <c r="C793" s="85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 s="85"/>
      <c r="C794" s="85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 s="85"/>
      <c r="C795" s="8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 s="85"/>
      <c r="C796" s="85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 s="85"/>
      <c r="C797" s="85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 s="85"/>
      <c r="C798" s="85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 s="85"/>
      <c r="C799" s="85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 s="85"/>
      <c r="C800" s="85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 s="85"/>
      <c r="C801" s="85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 s="85"/>
      <c r="C802" s="85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 s="85"/>
      <c r="C803" s="85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 s="85"/>
      <c r="C804" s="85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 s="85"/>
      <c r="C805" s="8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 s="85"/>
      <c r="C806" s="85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 s="85"/>
      <c r="C807" s="85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 s="85"/>
      <c r="C808" s="85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 s="85"/>
      <c r="C809" s="85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 s="85"/>
      <c r="C810" s="85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 s="85"/>
      <c r="C811" s="85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 s="85"/>
      <c r="C812" s="85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 s="85"/>
      <c r="C813" s="85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 s="85"/>
      <c r="C814" s="85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 s="85"/>
      <c r="C815" s="8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 s="85"/>
      <c r="C816" s="85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 s="85"/>
      <c r="C817" s="85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 s="85"/>
      <c r="C818" s="85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 s="85"/>
      <c r="C819" s="85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 s="85"/>
      <c r="C820" s="85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 s="85"/>
      <c r="C821" s="85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 s="85"/>
      <c r="C822" s="85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 s="85"/>
      <c r="C823" s="85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 s="85"/>
      <c r="C824" s="85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 s="85"/>
      <c r="C825" s="8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 s="85"/>
      <c r="C826" s="85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 s="85"/>
      <c r="C827" s="85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 s="85"/>
      <c r="C828" s="85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 s="85"/>
      <c r="C829" s="85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 s="85"/>
      <c r="C830" s="85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 s="85"/>
      <c r="C831" s="85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 s="85"/>
      <c r="C832" s="85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 s="85"/>
      <c r="C833" s="85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 s="85"/>
      <c r="C834" s="85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 s="85"/>
      <c r="C835" s="8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 s="85"/>
      <c r="C836" s="85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 s="85"/>
      <c r="C837" s="85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 s="85"/>
      <c r="C838" s="85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 s="85"/>
      <c r="C839" s="85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 s="85"/>
      <c r="C840" s="85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 s="85"/>
      <c r="C841" s="85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 s="85"/>
      <c r="C842" s="85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 s="85"/>
      <c r="C843" s="85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 s="85"/>
      <c r="C844" s="85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 s="85"/>
      <c r="C845" s="8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 s="85"/>
      <c r="C846" s="85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 s="85"/>
      <c r="C847" s="85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 s="85"/>
      <c r="C848" s="85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 s="85"/>
      <c r="C849" s="85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 s="85"/>
      <c r="C850" s="85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 s="85"/>
      <c r="C851" s="85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 s="85"/>
      <c r="C852" s="85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 s="85"/>
      <c r="C853" s="85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 s="85"/>
      <c r="C854" s="85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 s="85"/>
      <c r="C855" s="8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 s="85"/>
      <c r="C856" s="85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 s="85"/>
      <c r="C857" s="85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 s="85"/>
      <c r="C858" s="85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 s="85"/>
      <c r="C859" s="85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 s="85"/>
      <c r="C860" s="85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 s="85"/>
      <c r="C861" s="85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 s="85"/>
      <c r="C862" s="85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 s="85"/>
      <c r="C863" s="85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 s="85"/>
      <c r="C864" s="85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 s="85"/>
      <c r="C865" s="8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 s="85"/>
      <c r="C866" s="85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 s="85"/>
      <c r="C867" s="85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 s="85"/>
      <c r="C868" s="85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 s="85"/>
      <c r="C869" s="85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 s="85"/>
      <c r="C870" s="85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 s="85"/>
      <c r="C871" s="85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 s="85"/>
      <c r="C872" s="85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 s="85"/>
      <c r="C873" s="85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 s="85"/>
      <c r="C874" s="85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 s="85"/>
      <c r="C875" s="8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 s="85"/>
      <c r="C876" s="85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 s="85"/>
      <c r="C877" s="85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 s="85"/>
      <c r="C878" s="85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 s="85"/>
      <c r="C879" s="85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 s="85"/>
      <c r="C880" s="85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 s="85"/>
      <c r="C881" s="85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 s="85"/>
      <c r="C882" s="85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 s="85"/>
      <c r="C883" s="85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 s="85"/>
      <c r="C884" s="85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 s="85"/>
      <c r="C885" s="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 s="85"/>
      <c r="C886" s="85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 s="85"/>
      <c r="C887" s="85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 s="85"/>
      <c r="C888" s="85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 s="85"/>
      <c r="C889" s="85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 s="85"/>
      <c r="C890" s="85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 s="85"/>
      <c r="C891" s="85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 s="85"/>
      <c r="C892" s="85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 s="85"/>
      <c r="C893" s="85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 s="85"/>
      <c r="C894" s="85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 s="85"/>
      <c r="C895" s="8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 s="85"/>
      <c r="C896" s="85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 s="85"/>
      <c r="C897" s="85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 s="85"/>
      <c r="C898" s="85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 s="85"/>
      <c r="C899" s="85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 s="85"/>
      <c r="C900" s="85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 s="85"/>
      <c r="C901" s="85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 s="85"/>
      <c r="C902" s="85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 s="85"/>
      <c r="C903" s="85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 s="85"/>
      <c r="C904" s="85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 s="85"/>
      <c r="C905" s="8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 s="85"/>
      <c r="C906" s="85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 s="85"/>
      <c r="C907" s="85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 s="85"/>
      <c r="C908" s="85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 s="85"/>
      <c r="C909" s="85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 s="85"/>
      <c r="C910" s="85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 s="85"/>
      <c r="C911" s="85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 s="85"/>
      <c r="C912" s="85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 s="85"/>
      <c r="C913" s="85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 s="85"/>
      <c r="C914" s="85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 s="85"/>
      <c r="C915" s="8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 s="85"/>
      <c r="C916" s="85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 s="85"/>
      <c r="C917" s="85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 s="85"/>
      <c r="C918" s="85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 s="85"/>
      <c r="C919" s="85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 s="85"/>
      <c r="C920" s="85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 s="85"/>
      <c r="C921" s="85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 s="85"/>
      <c r="C922" s="85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 s="85"/>
      <c r="C923" s="85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 s="85"/>
      <c r="C924" s="85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 s="85"/>
      <c r="C925" s="8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 s="85"/>
      <c r="C926" s="85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 s="85"/>
      <c r="C927" s="85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 s="85"/>
      <c r="C928" s="85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 s="85"/>
      <c r="C929" s="85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 s="85"/>
      <c r="C930" s="85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 s="85"/>
      <c r="C931" s="85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 s="85"/>
      <c r="C932" s="85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 s="85"/>
      <c r="C933" s="85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 s="85"/>
      <c r="C934" s="85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 s="85"/>
      <c r="C935" s="8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 s="85"/>
      <c r="C936" s="85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 s="85"/>
      <c r="C937" s="85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 s="85"/>
      <c r="C938" s="85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 s="85"/>
      <c r="C939" s="85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 s="85"/>
      <c r="C940" s="85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 s="85"/>
      <c r="C941" s="85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 s="85"/>
      <c r="C942" s="85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 s="85"/>
      <c r="C943" s="85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 s="85"/>
      <c r="C944" s="85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 s="85"/>
      <c r="C945" s="8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 s="85"/>
      <c r="C946" s="85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 s="85"/>
      <c r="C947" s="85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 s="85"/>
      <c r="C948" s="85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 s="85"/>
      <c r="C949" s="85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 s="85"/>
      <c r="C950" s="85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 s="85"/>
      <c r="C951" s="85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 s="85"/>
      <c r="C952" s="85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 s="85"/>
      <c r="C953" s="85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 s="85"/>
      <c r="C954" s="85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 s="85"/>
      <c r="C955" s="8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 s="85"/>
      <c r="C956" s="85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 s="85"/>
      <c r="C957" s="85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 s="85"/>
      <c r="C958" s="85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 s="85"/>
      <c r="C959" s="85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 s="85"/>
      <c r="C960" s="85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 s="85"/>
      <c r="C961" s="85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 s="85"/>
      <c r="C962" s="85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 s="85"/>
      <c r="C963" s="85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 s="85"/>
      <c r="C964" s="85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 s="85"/>
      <c r="C965" s="8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 s="85"/>
      <c r="C966" s="85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 s="85"/>
      <c r="C967" s="85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 s="85"/>
      <c r="C968" s="85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 s="85"/>
      <c r="C969" s="85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 s="85"/>
      <c r="C970" s="85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 s="85"/>
      <c r="C971" s="85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 s="85"/>
      <c r="C972" s="85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 s="85"/>
      <c r="C973" s="85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 s="85"/>
      <c r="C974" s="85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 s="85"/>
      <c r="C975" s="8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 s="85"/>
      <c r="C976" s="85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 s="85"/>
      <c r="C977" s="85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 s="85"/>
      <c r="C978" s="85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 s="85"/>
      <c r="C979" s="85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 s="85"/>
      <c r="C980" s="85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 s="85"/>
      <c r="C981" s="85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 s="85"/>
      <c r="C982" s="85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 s="85"/>
      <c r="C983" s="85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 s="85"/>
      <c r="C984" s="85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 s="85"/>
      <c r="C985" s="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 s="85"/>
      <c r="C986" s="85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 s="85"/>
      <c r="C987" s="85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 s="85"/>
      <c r="C988" s="85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 s="85"/>
      <c r="C989" s="85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 s="85"/>
      <c r="C990" s="85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 s="85"/>
      <c r="C991" s="85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 s="85"/>
      <c r="C992" s="85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 s="85"/>
      <c r="C993" s="85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 s="85"/>
      <c r="C994" s="85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 s="85"/>
      <c r="C995" s="8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 s="85"/>
      <c r="C996" s="85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 s="85"/>
      <c r="C997" s="85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 s="85"/>
      <c r="C998" s="85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 s="85"/>
      <c r="C999" s="85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 s="85"/>
      <c r="C1000" s="85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 s="85"/>
      <c r="C1001" s="85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 s="85"/>
      <c r="C1002" s="85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 s="85"/>
      <c r="C1003" s="85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 s="85"/>
      <c r="C1004" s="85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 s="85"/>
      <c r="C1005" s="8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 s="85"/>
      <c r="C1006" s="85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 s="85"/>
      <c r="C1007" s="85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 s="85"/>
      <c r="C1008" s="85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 s="85"/>
      <c r="C1009" s="85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 s="85"/>
      <c r="C1010" s="85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 s="85"/>
      <c r="C1011" s="85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 s="85"/>
      <c r="C1012" s="85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 s="85"/>
      <c r="C1013" s="85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 s="85"/>
      <c r="C1014" s="85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 s="85"/>
      <c r="C1015" s="8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 s="85"/>
      <c r="C1016" s="85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 s="85"/>
      <c r="C1017" s="85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 s="85"/>
      <c r="C1018" s="85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 s="85"/>
      <c r="C1019" s="85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 s="85"/>
      <c r="C1020" s="85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 s="85"/>
      <c r="C1021" s="85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 s="85"/>
      <c r="C1022" s="85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 s="85"/>
      <c r="C1023" s="85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 s="85"/>
      <c r="C1024" s="85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 s="85"/>
      <c r="C1025" s="8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 s="85"/>
      <c r="C1026" s="85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 s="85"/>
      <c r="C1027" s="85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 s="85"/>
      <c r="C1028" s="85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 s="85"/>
      <c r="C1029" s="85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 s="85"/>
      <c r="C1030" s="85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 s="85"/>
      <c r="C1031" s="85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 s="85"/>
      <c r="C1032" s="85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 s="85"/>
      <c r="C1033" s="85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 s="85"/>
      <c r="C1034" s="85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 s="85"/>
      <c r="C1035" s="8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 s="85"/>
      <c r="C1036" s="85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 s="85"/>
      <c r="C1037" s="85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 s="85"/>
      <c r="C1038" s="85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 s="85"/>
      <c r="C1039" s="85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 s="85"/>
      <c r="C1040" s="85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 s="85"/>
      <c r="C1041" s="85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 s="85"/>
      <c r="C1042" s="85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 s="85"/>
      <c r="C1043" s="85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 s="85"/>
      <c r="C1044" s="85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 s="85"/>
      <c r="C1045" s="8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 s="85"/>
      <c r="C1046" s="85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 s="85"/>
      <c r="C1047" s="85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 s="85"/>
      <c r="C1048" s="85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 s="85"/>
      <c r="C1049" s="85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 s="85"/>
      <c r="C1050" s="85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 s="85"/>
      <c r="C1051" s="85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 s="85"/>
      <c r="C1052" s="85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 s="85"/>
      <c r="C1053" s="85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 s="85"/>
      <c r="C1054" s="85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 s="85"/>
      <c r="C1055" s="8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 s="85"/>
      <c r="C1056" s="85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 s="85"/>
      <c r="C1057" s="85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 s="85"/>
      <c r="C1058" s="85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 s="85"/>
      <c r="C1059" s="85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 s="85"/>
      <c r="C1060" s="85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 s="85"/>
      <c r="C1061" s="85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 s="85"/>
      <c r="C1062" s="85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 s="85"/>
      <c r="C1063" s="85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 s="85"/>
      <c r="C1064" s="85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 s="85"/>
      <c r="C1065" s="8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 s="85"/>
      <c r="C1066" s="85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 s="85"/>
      <c r="C1067" s="85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 s="85"/>
      <c r="C1068" s="85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 s="85"/>
      <c r="C1069" s="85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 s="85"/>
      <c r="C1070" s="85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 s="85"/>
      <c r="C1071" s="85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 s="85"/>
      <c r="C1072" s="85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 s="85"/>
      <c r="C1073" s="85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 s="85"/>
      <c r="C1074" s="85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 s="85"/>
      <c r="C1075" s="8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 s="85"/>
      <c r="C1076" s="85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 s="85"/>
      <c r="C1077" s="85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 s="85"/>
      <c r="C1078" s="85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 s="85"/>
      <c r="C1079" s="85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 s="85"/>
      <c r="C1080" s="85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 s="85"/>
      <c r="C1081" s="85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 s="85"/>
      <c r="C1082" s="85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 s="85"/>
      <c r="C1083" s="85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 s="85"/>
      <c r="C1084" s="85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 s="85"/>
      <c r="C1085" s="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 s="85"/>
      <c r="C1086" s="85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 s="85"/>
      <c r="C1087" s="85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 s="85"/>
      <c r="C1088" s="85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 s="85"/>
      <c r="C1089" s="85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 s="85"/>
      <c r="C1090" s="85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 s="85"/>
      <c r="C1091" s="85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 s="85"/>
      <c r="C1092" s="85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 s="85"/>
      <c r="C1093" s="85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 s="85"/>
      <c r="C1094" s="85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 s="85"/>
      <c r="C1095" s="8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 s="85"/>
      <c r="C1096" s="85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 s="85"/>
      <c r="C1097" s="85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 s="85"/>
      <c r="C1098" s="85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 s="85"/>
      <c r="C1099" s="85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 s="85"/>
      <c r="C1100" s="85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 s="85"/>
      <c r="C1101" s="85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 s="85"/>
      <c r="C1102" s="85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 s="85"/>
      <c r="C1103" s="85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 s="85"/>
      <c r="C1104" s="85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 s="85"/>
      <c r="C1105" s="8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 s="85"/>
      <c r="C1106" s="85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 s="85"/>
      <c r="C1107" s="85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 s="85"/>
      <c r="C1108" s="85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 s="85"/>
      <c r="C1109" s="85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 s="85"/>
      <c r="C1110" s="85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 s="85"/>
      <c r="C1111" s="85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 s="85"/>
      <c r="C1112" s="85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 s="85"/>
      <c r="C1113" s="85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 s="85"/>
      <c r="C1114" s="85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 s="85"/>
      <c r="C1115" s="8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 s="85"/>
      <c r="C1116" s="85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 s="85"/>
      <c r="C1117" s="85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 s="85"/>
      <c r="C1118" s="85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 s="85"/>
      <c r="C1119" s="85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 s="85"/>
      <c r="C1120" s="85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 s="85"/>
      <c r="C1121" s="85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 s="85"/>
      <c r="C1122" s="85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 s="85"/>
      <c r="C1123" s="85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 s="85"/>
      <c r="C1124" s="85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 s="85"/>
      <c r="C1125" s="8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 s="85"/>
      <c r="C1126" s="85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 s="85"/>
      <c r="C1127" s="85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 s="85"/>
      <c r="C1128" s="85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 s="85"/>
      <c r="C1129" s="85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 s="85"/>
      <c r="C1130" s="85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 s="85"/>
      <c r="C1131" s="85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 s="85"/>
      <c r="C1132" s="85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 s="85"/>
      <c r="C1133" s="85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 s="85"/>
      <c r="C1134" s="85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 s="85"/>
      <c r="C1135" s="8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 s="85"/>
      <c r="C1136" s="85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 s="85"/>
      <c r="C1137" s="85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 s="85"/>
      <c r="C1138" s="85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 s="85"/>
      <c r="C1139" s="85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 s="85"/>
      <c r="C1140" s="85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 s="85"/>
      <c r="C1141" s="85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 s="85"/>
      <c r="C1142" s="85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 s="85"/>
      <c r="C1143" s="85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 s="85"/>
      <c r="C1144" s="85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 s="85"/>
      <c r="C1145" s="8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 s="85"/>
      <c r="C1146" s="85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 s="85"/>
      <c r="C1147" s="85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 s="85"/>
      <c r="C1148" s="85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 s="85"/>
      <c r="C1149" s="85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 s="85"/>
      <c r="C1150" s="85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 s="85"/>
      <c r="C1151" s="85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 s="85"/>
      <c r="C1152" s="85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 s="85"/>
      <c r="C1153" s="85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 s="85"/>
      <c r="C1154" s="85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 s="85"/>
      <c r="C1155" s="8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 s="85"/>
      <c r="C1156" s="85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 s="85"/>
      <c r="C1157" s="85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 s="85"/>
      <c r="C1158" s="85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 s="85"/>
      <c r="C1159" s="85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 s="85"/>
      <c r="C1160" s="85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 s="85"/>
      <c r="C1161" s="85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 s="85"/>
      <c r="C1162" s="85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 s="85"/>
      <c r="C1163" s="85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 s="85"/>
      <c r="C1164" s="85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 s="85"/>
      <c r="C1165" s="8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 s="85"/>
      <c r="C1166" s="85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 s="85"/>
      <c r="C1167" s="85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 s="85"/>
      <c r="C1168" s="85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 s="85"/>
      <c r="C1169" s="85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 s="85"/>
      <c r="C1170" s="85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 s="85"/>
      <c r="C1171" s="85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 s="85"/>
      <c r="C1172" s="85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 s="85"/>
      <c r="C1173" s="85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 s="85"/>
      <c r="C1174" s="85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 s="85"/>
      <c r="C1175" s="8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 s="85"/>
      <c r="C1176" s="85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 s="85"/>
      <c r="C1177" s="85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 s="85"/>
      <c r="C1178" s="85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 s="85"/>
      <c r="C1179" s="85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 s="85"/>
      <c r="C1180" s="85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 s="85"/>
      <c r="C1181" s="85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 s="85"/>
      <c r="C1182" s="85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 s="85"/>
      <c r="C1183" s="85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 s="85"/>
      <c r="C1184" s="85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 s="85"/>
      <c r="C1185" s="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 s="85"/>
      <c r="C1186" s="85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 s="85"/>
      <c r="C1187" s="85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 s="85"/>
      <c r="C1188" s="85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 s="85"/>
      <c r="C1189" s="85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 s="85"/>
      <c r="C1190" s="85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 s="85"/>
      <c r="C1191" s="85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 s="85"/>
      <c r="C1192" s="85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 s="85"/>
      <c r="C1193" s="85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 s="85"/>
      <c r="C1194" s="85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 s="85"/>
      <c r="C1195" s="8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 s="85"/>
      <c r="C1196" s="85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 s="85"/>
      <c r="C1197" s="85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 s="85"/>
      <c r="C1198" s="85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 s="85"/>
      <c r="C1199" s="85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 s="85"/>
      <c r="C1200" s="85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 s="85"/>
      <c r="C1201" s="85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 s="85"/>
      <c r="C1202" s="85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 s="85"/>
      <c r="C1203" s="85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 s="85"/>
      <c r="C1204" s="85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 s="85"/>
      <c r="C1205" s="8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 s="85"/>
      <c r="C1206" s="85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 s="85"/>
      <c r="C1207" s="85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 s="85"/>
      <c r="C1208" s="85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 s="85"/>
      <c r="C1209" s="85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 s="85"/>
      <c r="C1210" s="85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 s="85"/>
      <c r="C1211" s="85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 s="85"/>
      <c r="C1212" s="85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 s="85"/>
      <c r="C1213" s="85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 s="85"/>
      <c r="C1214" s="85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 s="85"/>
      <c r="C1215" s="8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 s="85"/>
      <c r="C1216" s="85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 s="85"/>
      <c r="C1217" s="85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 s="85"/>
      <c r="C1218" s="85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 s="85"/>
      <c r="C1219" s="85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 s="85"/>
      <c r="C1220" s="85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 s="85"/>
      <c r="C1221" s="85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 s="85"/>
      <c r="C1222" s="85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 s="85"/>
      <c r="C1223" s="85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 s="85"/>
      <c r="C1224" s="85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 s="85"/>
      <c r="C1225" s="8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 s="85"/>
      <c r="C1226" s="85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 s="85"/>
      <c r="C1227" s="85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 s="85"/>
      <c r="C1228" s="85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 s="85"/>
      <c r="C1229" s="85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 s="85"/>
      <c r="C1230" s="85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 s="85"/>
      <c r="C1231" s="85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 s="85"/>
      <c r="C1232" s="85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 s="85"/>
      <c r="C1233" s="85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 s="85"/>
      <c r="C1234" s="85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 s="85"/>
      <c r="C1235" s="8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 s="85"/>
      <c r="C1236" s="85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 s="85"/>
      <c r="C1237" s="85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 s="85"/>
      <c r="C1238" s="85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 s="85"/>
      <c r="C1239" s="85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 s="85"/>
      <c r="C1240" s="85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 s="85"/>
      <c r="C1241" s="85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 s="85"/>
      <c r="C1242" s="85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 s="85"/>
      <c r="C1243" s="85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 s="85"/>
      <c r="C1244" s="85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 s="85"/>
      <c r="C1245" s="8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 s="85"/>
      <c r="C1246" s="85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 s="85"/>
      <c r="C1247" s="85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 s="85"/>
      <c r="C1248" s="85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 s="85"/>
      <c r="C1249" s="85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 s="85"/>
      <c r="C1250" s="85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 s="85"/>
      <c r="C1251" s="85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 s="85"/>
      <c r="C1252" s="85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 s="85"/>
      <c r="C1253" s="85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 s="85"/>
      <c r="C1254" s="85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 s="85"/>
      <c r="C1255" s="8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 s="85"/>
      <c r="C1256" s="85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 s="85"/>
      <c r="C1257" s="85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 s="85"/>
      <c r="C1258" s="85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 s="85"/>
      <c r="C1259" s="85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 s="85"/>
      <c r="C1260" s="85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 s="85"/>
      <c r="C1261" s="85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 s="85"/>
      <c r="C1262" s="85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 s="85"/>
      <c r="C1263" s="85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 s="85"/>
      <c r="C1264" s="85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 s="85"/>
      <c r="C1265" s="8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 s="85"/>
      <c r="C1266" s="85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 s="85"/>
      <c r="C1267" s="85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 s="85"/>
      <c r="C1268" s="85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 s="85"/>
      <c r="C1269" s="85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 s="85"/>
      <c r="C1270" s="85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 s="85"/>
      <c r="C1271" s="85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 s="85"/>
      <c r="C1272" s="85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 s="85"/>
      <c r="C1273" s="85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 s="85"/>
      <c r="C1274" s="85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 s="85"/>
      <c r="C1275" s="8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 s="85"/>
      <c r="C1276" s="85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 s="85"/>
      <c r="C1277" s="85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 s="85"/>
      <c r="C1278" s="85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 s="85"/>
      <c r="C1279" s="85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 s="85"/>
      <c r="C1280" s="85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 s="85"/>
      <c r="C1281" s="85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 s="85"/>
      <c r="C1282" s="85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 s="85"/>
      <c r="C1283" s="85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 s="85"/>
      <c r="C1284" s="85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 s="85"/>
      <c r="C1285" s="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 s="85"/>
      <c r="C1286" s="85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 s="85"/>
      <c r="C1287" s="85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 s="85"/>
      <c r="C1288" s="85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 s="85"/>
      <c r="C1289" s="85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 s="85"/>
      <c r="C1290" s="85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 s="85"/>
      <c r="C1291" s="85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 s="85"/>
      <c r="C1292" s="85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 s="85"/>
      <c r="C1293" s="85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 s="85"/>
      <c r="C1294" s="85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 s="85"/>
      <c r="C1295" s="8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 s="85"/>
      <c r="C1296" s="85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 s="85"/>
      <c r="C1297" s="85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 s="85"/>
      <c r="C1298" s="85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 s="85"/>
      <c r="C1299" s="85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 s="85"/>
      <c r="C1300" s="85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 s="85"/>
      <c r="C1301" s="85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 s="85"/>
      <c r="C1302" s="85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 s="85"/>
      <c r="C1303" s="85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 s="85"/>
      <c r="C1304" s="85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 s="85"/>
      <c r="C1305" s="8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 s="85"/>
      <c r="C1306" s="85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 s="85"/>
      <c r="C1307" s="85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 s="85"/>
      <c r="C1308" s="85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 s="85"/>
      <c r="C1309" s="85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 s="85"/>
      <c r="C1310" s="85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 s="85"/>
      <c r="C1311" s="85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 s="85"/>
      <c r="C1312" s="85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 s="85"/>
      <c r="C1313" s="85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 s="85"/>
      <c r="C1314" s="85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 s="85"/>
      <c r="C1315" s="8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 s="85"/>
      <c r="C1316" s="85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 s="85"/>
      <c r="C1317" s="85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 s="85"/>
      <c r="C1318" s="85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 s="85"/>
      <c r="C1319" s="85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 s="85"/>
      <c r="C1320" s="85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 s="85"/>
      <c r="C1321" s="85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 s="85"/>
      <c r="C1322" s="85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 s="85"/>
      <c r="C1323" s="85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 s="85"/>
      <c r="C1324" s="85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 s="85"/>
      <c r="C1325" s="8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 s="85"/>
      <c r="C1326" s="85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 s="85"/>
      <c r="C1327" s="85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 s="85"/>
      <c r="C1328" s="85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 s="85"/>
      <c r="C1329" s="85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 s="85"/>
      <c r="C1330" s="85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 s="85"/>
      <c r="C1331" s="85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 s="85"/>
      <c r="C1332" s="85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 s="85"/>
      <c r="C1333" s="85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 s="85"/>
      <c r="C1334" s="85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 s="85"/>
      <c r="C1335" s="8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 s="85"/>
      <c r="C1336" s="85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 s="85"/>
      <c r="C1337" s="85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 s="85"/>
      <c r="C1338" s="85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 s="85"/>
      <c r="C1339" s="85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 s="85"/>
      <c r="C1340" s="85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 s="85"/>
      <c r="C1341" s="85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 s="85"/>
      <c r="C1342" s="85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 s="85"/>
      <c r="C1343" s="85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 s="85"/>
      <c r="C1344" s="85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 s="85"/>
      <c r="C1345" s="8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 s="85"/>
      <c r="C1346" s="85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 s="85"/>
      <c r="C1347" s="85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 s="85"/>
      <c r="C1348" s="85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 s="85"/>
      <c r="C1349" s="85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 s="85"/>
      <c r="C1350" s="85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 s="85"/>
      <c r="C1351" s="85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 s="85"/>
      <c r="C1352" s="85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 s="85"/>
      <c r="C1353" s="85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 s="85"/>
      <c r="C1354" s="85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 s="85"/>
      <c r="C1355" s="8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 s="85"/>
      <c r="C1356" s="85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 s="85"/>
      <c r="C1357" s="85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 s="85"/>
      <c r="C1358" s="85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 s="85"/>
      <c r="C1359" s="85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 s="85"/>
      <c r="C1360" s="85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 s="85"/>
      <c r="C1361" s="85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 s="85"/>
      <c r="C1362" s="85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 s="85"/>
      <c r="C1363" s="85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 s="85"/>
      <c r="C1364" s="85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 s="85"/>
      <c r="C1365" s="8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 s="85"/>
      <c r="C1366" s="85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 s="85"/>
      <c r="C1367" s="85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 s="85"/>
      <c r="C1368" s="85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 s="85"/>
      <c r="C1369" s="85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 s="85"/>
      <c r="C1370" s="85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 s="85"/>
      <c r="C1371" s="85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 s="85"/>
      <c r="C1372" s="85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 s="85"/>
      <c r="C1373" s="85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 s="85"/>
      <c r="C1374" s="85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 s="85"/>
      <c r="C1375" s="8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 s="85"/>
      <c r="C1376" s="85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 s="85"/>
      <c r="C1377" s="85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 s="85"/>
      <c r="C1378" s="85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 s="85"/>
      <c r="C1379" s="85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 s="85"/>
      <c r="C1380" s="85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 s="85"/>
      <c r="C1381" s="85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 s="85"/>
      <c r="C1382" s="85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 s="85"/>
      <c r="C1383" s="85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 s="85"/>
      <c r="C1384" s="85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 s="85"/>
      <c r="C1385" s="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 s="85"/>
      <c r="C1386" s="85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 s="85"/>
      <c r="C1387" s="85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 s="85"/>
      <c r="C1388" s="85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 s="85"/>
      <c r="C1389" s="85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 s="85"/>
      <c r="C1390" s="85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 s="85"/>
      <c r="C1391" s="85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 s="85"/>
      <c r="C1392" s="85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 s="85"/>
      <c r="C1393" s="85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 s="85"/>
      <c r="C1394" s="85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 s="85"/>
      <c r="C1395" s="8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 s="85"/>
      <c r="C1396" s="85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 s="85"/>
      <c r="C1397" s="85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 s="85"/>
      <c r="C1398" s="85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 s="85"/>
      <c r="C1399" s="85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 s="85"/>
      <c r="C1400" s="85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 s="85"/>
      <c r="C1401" s="85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 s="85"/>
      <c r="C1402" s="85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 s="85"/>
      <c r="C1403" s="85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 s="85"/>
      <c r="C1404" s="85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 s="85"/>
      <c r="C1405" s="8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 s="85"/>
      <c r="C1406" s="85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 s="85"/>
      <c r="C1407" s="85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 s="85"/>
      <c r="C1408" s="85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 s="85"/>
      <c r="C1409" s="85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 s="85"/>
      <c r="C1410" s="85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 s="85"/>
      <c r="C1411" s="85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 s="85"/>
      <c r="C1412" s="85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 s="85"/>
      <c r="C1413" s="85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 s="85"/>
      <c r="C1414" s="85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 s="85"/>
      <c r="C1415" s="8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 s="85"/>
      <c r="C1416" s="85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 s="85"/>
      <c r="C1417" s="85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 s="85"/>
      <c r="C1418" s="85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 s="85"/>
      <c r="C1419" s="85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 s="85"/>
      <c r="C1420" s="85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 s="85"/>
      <c r="C1421" s="85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 s="85"/>
      <c r="C1422" s="85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 s="85"/>
      <c r="C1423" s="85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 s="85"/>
      <c r="C1424" s="85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 s="85"/>
      <c r="C1425" s="8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 s="85"/>
      <c r="C1426" s="85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 s="85"/>
      <c r="C1427" s="85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 s="85"/>
      <c r="C1428" s="85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 s="85"/>
      <c r="C1429" s="85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 s="85"/>
      <c r="C1430" s="85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 s="85"/>
      <c r="C1431" s="85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 s="85"/>
      <c r="C1432" s="85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 s="85"/>
      <c r="C1433" s="85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 s="85"/>
      <c r="C1434" s="85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 s="85"/>
      <c r="C1435" s="8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 s="85"/>
      <c r="C1436" s="85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 s="85"/>
      <c r="C1437" s="85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 s="85"/>
      <c r="C1438" s="85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 s="85"/>
      <c r="C1439" s="85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 s="85"/>
      <c r="C1440" s="85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 s="85"/>
      <c r="C1441" s="85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 s="85"/>
      <c r="C1442" s="85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 s="85"/>
      <c r="C1443" s="85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 s="85"/>
      <c r="C1444" s="85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 s="85"/>
      <c r="C1445" s="8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 s="85"/>
      <c r="C1446" s="85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 s="85"/>
      <c r="C1447" s="85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 s="85"/>
      <c r="C1448" s="85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 s="85"/>
      <c r="C1449" s="85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 s="85"/>
      <c r="C1450" s="85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 s="85"/>
      <c r="C1451" s="85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 s="85"/>
      <c r="C1452" s="85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 s="85"/>
      <c r="C1453" s="85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 s="85"/>
      <c r="C1454" s="85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 s="85"/>
      <c r="C1455" s="8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 s="85"/>
      <c r="C1456" s="85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 s="85"/>
      <c r="C1457" s="85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 s="85"/>
      <c r="C1458" s="85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 s="85"/>
      <c r="C1459" s="85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 s="85"/>
      <c r="C1460" s="85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 s="85"/>
      <c r="C1461" s="85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 s="85"/>
      <c r="C1462" s="85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 s="85"/>
      <c r="C1463" s="85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 s="85"/>
      <c r="C1464" s="85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 s="85"/>
      <c r="C1465" s="8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 s="85"/>
      <c r="C1466" s="85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 s="85"/>
      <c r="C1467" s="85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 s="85"/>
      <c r="C1468" s="85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 s="85"/>
      <c r="C1469" s="85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 s="85"/>
      <c r="C1470" s="85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 s="85"/>
      <c r="C1471" s="85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 s="85"/>
      <c r="C1472" s="85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 s="85"/>
      <c r="C1473" s="85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 s="85"/>
      <c r="C1474" s="85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 s="85"/>
      <c r="C1475" s="8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 s="85"/>
      <c r="C1476" s="85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 s="85"/>
      <c r="C1477" s="85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 s="85"/>
      <c r="C1478" s="85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 s="85"/>
      <c r="C1479" s="85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 s="85"/>
      <c r="C1480" s="85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 s="85"/>
      <c r="C1481" s="85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 s="85"/>
      <c r="C1482" s="85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 s="85"/>
      <c r="C1483" s="85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 s="85"/>
      <c r="C1484" s="85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 s="85"/>
      <c r="C1485" s="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 s="85"/>
      <c r="C1486" s="85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 s="85"/>
      <c r="C1487" s="85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 s="85"/>
      <c r="C1488" s="85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 s="85"/>
      <c r="C1489" s="85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 s="85"/>
      <c r="C1490" s="85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 s="85"/>
      <c r="C1491" s="85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 s="85"/>
      <c r="C1492" s="85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 s="85"/>
      <c r="C1493" s="85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 s="85"/>
      <c r="C1494" s="85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 s="85"/>
      <c r="C1495" s="8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 s="85"/>
      <c r="C1496" s="85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 s="85"/>
      <c r="C1497" s="85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 s="85"/>
      <c r="C1498" s="85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 s="85"/>
      <c r="C1499" s="85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 s="85"/>
      <c r="C1500" s="85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 s="85"/>
      <c r="C1501" s="85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 s="85"/>
      <c r="C1502" s="85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 s="85"/>
      <c r="C1503" s="85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 s="85"/>
      <c r="C1504" s="85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 s="85"/>
      <c r="C1505" s="8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 s="85"/>
      <c r="C1506" s="85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 s="85"/>
      <c r="C1507" s="85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 s="85"/>
      <c r="C1508" s="85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 s="85"/>
      <c r="C1509" s="85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 s="85"/>
      <c r="C1510" s="85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 s="85"/>
      <c r="C1511" s="85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 s="85"/>
      <c r="C1512" s="85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 s="85"/>
      <c r="C1513" s="85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 s="85"/>
      <c r="C1514" s="85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 s="85"/>
      <c r="C1515" s="8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 s="85"/>
      <c r="C1516" s="85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 s="85"/>
      <c r="C1517" s="85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 s="85"/>
      <c r="C1518" s="85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 s="85"/>
      <c r="C1519" s="85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 s="85"/>
      <c r="C1520" s="85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 s="85"/>
      <c r="C1521" s="85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 s="85"/>
      <c r="C1522" s="85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 s="85"/>
      <c r="C1523" s="85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 s="85"/>
      <c r="C1524" s="85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 s="85"/>
      <c r="C1525" s="8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 s="85"/>
      <c r="C1526" s="85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 s="85"/>
      <c r="C1527" s="85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 s="85"/>
      <c r="C1528" s="85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 s="85"/>
      <c r="C1529" s="85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 s="85"/>
      <c r="C1530" s="85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 s="85"/>
      <c r="C1531" s="85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 s="85"/>
      <c r="C1532" s="85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 s="85"/>
      <c r="C1533" s="85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 s="85"/>
      <c r="C1534" s="85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 s="85"/>
      <c r="C1535" s="8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 s="85"/>
      <c r="C1536" s="85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 s="85"/>
      <c r="C1537" s="85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 s="85"/>
      <c r="C1538" s="85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 s="85"/>
      <c r="C1539" s="85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 s="85"/>
      <c r="C1540" s="85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 s="85"/>
      <c r="C1541" s="85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 s="85"/>
      <c r="C1542" s="85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 s="85"/>
      <c r="C1543" s="85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 s="85"/>
      <c r="C1544" s="85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 s="85"/>
      <c r="C1545" s="8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 s="85"/>
      <c r="C1546" s="85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 s="85"/>
      <c r="C1547" s="85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 s="85"/>
      <c r="C1548" s="85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 s="85"/>
      <c r="C1549" s="85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 s="85"/>
      <c r="C1550" s="85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 s="85"/>
      <c r="C1551" s="85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 s="85"/>
      <c r="C1552" s="85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 s="85"/>
      <c r="C1553" s="85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 s="85"/>
      <c r="C1554" s="85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 s="85"/>
      <c r="C1555" s="8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 s="85"/>
      <c r="C1556" s="85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 s="85"/>
      <c r="C1557" s="85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 s="85"/>
      <c r="C1558" s="85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 s="85"/>
      <c r="C1559" s="85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 s="85"/>
      <c r="C1560" s="85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 s="85"/>
      <c r="C1561" s="85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 s="85"/>
      <c r="C1562" s="85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 s="85"/>
      <c r="C1563" s="85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 s="85"/>
      <c r="C1564" s="85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 s="85"/>
      <c r="C1565" s="8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 s="85"/>
      <c r="C1566" s="85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 s="85"/>
      <c r="C1567" s="85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 s="85"/>
      <c r="C1568" s="85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 s="85"/>
      <c r="C1569" s="85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 s="85"/>
      <c r="C1570" s="85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 s="85"/>
      <c r="C1571" s="85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 s="85"/>
      <c r="C1572" s="85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 s="85"/>
      <c r="C1573" s="85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 s="85"/>
      <c r="C1574" s="85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 s="85"/>
      <c r="C1575" s="8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 s="85"/>
      <c r="C1576" s="85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 s="85"/>
      <c r="C1577" s="85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 s="85"/>
      <c r="C1578" s="85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 s="85"/>
      <c r="C1579" s="85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 s="85"/>
      <c r="C1580" s="85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 s="85"/>
      <c r="C1581" s="85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 s="85"/>
      <c r="C1582" s="85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 s="85"/>
      <c r="C1583" s="85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 s="85"/>
      <c r="C1584" s="85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 s="85"/>
      <c r="C1585" s="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 s="85"/>
      <c r="C1586" s="85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 s="85"/>
      <c r="C1587" s="85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 s="85"/>
      <c r="C1588" s="85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 s="85"/>
      <c r="C1589" s="85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 s="85"/>
      <c r="C1590" s="85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 s="85"/>
      <c r="C1591" s="85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 s="85"/>
      <c r="C1592" s="85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 s="85"/>
      <c r="C1593" s="85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 s="85"/>
      <c r="C1594" s="85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 s="85"/>
      <c r="C1595" s="8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 s="85"/>
      <c r="C1596" s="85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 s="85"/>
      <c r="C1597" s="85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 s="85"/>
      <c r="C1598" s="85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 s="85"/>
      <c r="C1599" s="85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 s="85"/>
      <c r="C1600" s="85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 s="85"/>
      <c r="C1601" s="85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 s="85"/>
      <c r="C1602" s="85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 s="85"/>
      <c r="C1603" s="85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 s="85"/>
      <c r="C1604" s="85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 s="85"/>
      <c r="C1605" s="8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 s="85"/>
      <c r="C1606" s="85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 s="85"/>
      <c r="C1607" s="85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 s="85"/>
      <c r="C1608" s="85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 s="85"/>
      <c r="C1609" s="85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 s="85"/>
      <c r="C1610" s="85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 s="85"/>
      <c r="C1611" s="85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 s="85"/>
      <c r="C1612" s="85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 s="85"/>
      <c r="C1613" s="85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 s="85"/>
      <c r="C1614" s="85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 s="85"/>
      <c r="C1615" s="8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 s="85"/>
      <c r="C1616" s="85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 s="85"/>
      <c r="C1617" s="85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 s="85"/>
      <c r="C1618" s="85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 s="85"/>
      <c r="C1619" s="85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 s="85"/>
      <c r="C1620" s="85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 s="85"/>
      <c r="C1621" s="85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 s="85"/>
      <c r="C1622" s="85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 s="85"/>
      <c r="C1623" s="85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 s="85"/>
      <c r="C1624" s="85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 s="85"/>
      <c r="C1625" s="8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 s="85"/>
      <c r="C1626" s="85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 s="85"/>
      <c r="C1627" s="85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 s="85"/>
      <c r="C1628" s="85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 s="85"/>
      <c r="C1629" s="85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 s="85"/>
      <c r="C1630" s="85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 s="85"/>
      <c r="C1631" s="85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 s="85"/>
      <c r="C1632" s="85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 s="85"/>
      <c r="C1633" s="85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 s="85"/>
      <c r="C1634" s="85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 s="85"/>
      <c r="C1635" s="8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 s="85"/>
      <c r="C1636" s="85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 s="85"/>
      <c r="C1637" s="85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 s="85"/>
      <c r="C1638" s="85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 s="85"/>
      <c r="C1639" s="85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 s="85"/>
      <c r="C1640" s="85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 s="85"/>
      <c r="C1641" s="85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 s="85"/>
      <c r="C1642" s="85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 s="85"/>
      <c r="C1643" s="85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 s="85"/>
      <c r="C1644" s="85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 s="85"/>
      <c r="C1645" s="8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 s="85"/>
      <c r="C1646" s="85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 s="85"/>
      <c r="C1647" s="85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 s="85"/>
      <c r="C1648" s="85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 s="85"/>
      <c r="C1649" s="85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 s="85"/>
      <c r="C1650" s="85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 s="85"/>
      <c r="C1651" s="85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 s="85"/>
      <c r="C1652" s="85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 s="85"/>
      <c r="C1653" s="85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 s="85"/>
      <c r="C1654" s="85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 s="85"/>
      <c r="C1655" s="8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 s="85"/>
      <c r="C1656" s="85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 s="85"/>
      <c r="C1657" s="85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 s="85"/>
      <c r="C1658" s="85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 s="85"/>
      <c r="C1659" s="85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 s="85"/>
      <c r="C1660" s="85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 s="85"/>
      <c r="C1661" s="85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 s="85"/>
      <c r="C1662" s="85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 s="85"/>
      <c r="C1663" s="85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 s="85"/>
      <c r="C1664" s="85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 s="85"/>
      <c r="C1665" s="8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 s="85"/>
      <c r="C1666" s="85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 s="85"/>
      <c r="C1667" s="85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 s="85"/>
      <c r="C1668" s="85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 s="85"/>
      <c r="C1669" s="85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 s="85"/>
      <c r="C1670" s="85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 s="85"/>
      <c r="C1671" s="85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 s="85"/>
      <c r="C1672" s="85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 s="85"/>
      <c r="C1673" s="85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 s="85"/>
      <c r="C1674" s="85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 s="85"/>
      <c r="C1675" s="8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 s="85"/>
      <c r="C1676" s="85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 s="85"/>
      <c r="C1677" s="85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 s="85"/>
      <c r="C1678" s="85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 s="85"/>
      <c r="C1679" s="85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 s="85"/>
      <c r="C1680" s="85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 s="85"/>
      <c r="C1681" s="85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 s="85"/>
      <c r="C1682" s="85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 s="85"/>
      <c r="C1683" s="85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 s="85"/>
      <c r="C1684" s="85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 s="85"/>
      <c r="C1685" s="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 s="85"/>
      <c r="C1686" s="85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 s="85"/>
      <c r="C1687" s="85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 s="85"/>
      <c r="C1688" s="85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 s="85"/>
      <c r="C1689" s="85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 s="85"/>
      <c r="C1690" s="85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 s="85"/>
      <c r="C1691" s="85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 s="85"/>
      <c r="C1692" s="85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 s="85"/>
      <c r="C1693" s="85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 s="85"/>
      <c r="C1694" s="85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 s="85"/>
      <c r="C1695" s="8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 s="85"/>
      <c r="C1696" s="85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 s="85"/>
      <c r="C1697" s="85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 s="85"/>
      <c r="C1698" s="85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 s="85"/>
      <c r="C1699" s="85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 s="85"/>
      <c r="C1700" s="85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 s="85"/>
      <c r="C1701" s="85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 s="85"/>
      <c r="C1702" s="85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 s="85"/>
      <c r="C1703" s="85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 s="85"/>
      <c r="C1704" s="85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 s="85"/>
      <c r="C1705" s="8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 s="85"/>
      <c r="C1706" s="85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 s="85"/>
      <c r="C1707" s="85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 s="85"/>
      <c r="C1708" s="85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 s="85"/>
      <c r="C1709" s="85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 s="85"/>
      <c r="C1710" s="85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 s="85"/>
      <c r="C1711" s="85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 s="85"/>
      <c r="C1712" s="85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 s="85"/>
      <c r="C1713" s="85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 s="85"/>
      <c r="C1714" s="85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 s="85"/>
      <c r="C1715" s="8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 s="85"/>
      <c r="C1716" s="85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 s="85"/>
      <c r="C1717" s="85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 s="85"/>
      <c r="C1718" s="85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 s="85"/>
      <c r="C1719" s="85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 s="85"/>
      <c r="C1720" s="85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 s="85"/>
      <c r="C1721" s="85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 s="85"/>
      <c r="C1722" s="85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 s="85"/>
      <c r="C1723" s="85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 s="85"/>
      <c r="C1724" s="85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 s="85"/>
      <c r="C1725" s="8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 s="85"/>
      <c r="C1726" s="85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 s="85"/>
      <c r="C1727" s="85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 s="85"/>
      <c r="C1728" s="85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 s="85"/>
      <c r="C1729" s="85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 s="85"/>
      <c r="C1730" s="85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 s="85"/>
      <c r="C1731" s="85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 s="85"/>
      <c r="C1732" s="85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 s="85"/>
      <c r="C1733" s="85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 s="85"/>
      <c r="C1734" s="85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 s="85"/>
      <c r="C1735" s="8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 s="85"/>
      <c r="C1736" s="85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 s="85"/>
      <c r="C1737" s="85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 s="85"/>
      <c r="C1738" s="85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 s="85"/>
      <c r="C1739" s="85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 s="85"/>
      <c r="C1740" s="85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 s="85"/>
      <c r="C1741" s="85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 s="85"/>
      <c r="C1742" s="85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 s="85"/>
      <c r="C1743" s="85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 s="85"/>
      <c r="C1744" s="85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 s="85"/>
      <c r="C1745" s="8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 s="85"/>
      <c r="C1746" s="85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 s="85"/>
      <c r="C1747" s="85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 s="85"/>
      <c r="C1748" s="85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 s="85"/>
      <c r="C1749" s="85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 s="85"/>
      <c r="C1750" s="85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 s="85"/>
      <c r="C1751" s="85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 s="85"/>
      <c r="C1752" s="85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 s="85"/>
      <c r="C1753" s="85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 s="85"/>
      <c r="C1754" s="85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 s="85"/>
      <c r="C1755" s="8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 s="85"/>
      <c r="C1756" s="85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 s="85"/>
      <c r="C1757" s="85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 s="85"/>
      <c r="C1758" s="85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 s="85"/>
      <c r="C1759" s="85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 s="85"/>
      <c r="C1760" s="85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 s="85"/>
      <c r="C1761" s="85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 s="85"/>
      <c r="C1762" s="85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 s="85"/>
      <c r="C1763" s="85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 s="85"/>
      <c r="C1764" s="85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 s="85"/>
      <c r="C1765" s="8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 s="85"/>
      <c r="C1766" s="85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 s="85"/>
      <c r="C1767" s="85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 s="85"/>
      <c r="C1768" s="85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 s="85"/>
      <c r="C1769" s="85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 s="85"/>
      <c r="C1770" s="85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 s="85"/>
      <c r="C1771" s="85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 s="85"/>
      <c r="C1772" s="85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 s="85"/>
      <c r="C1773" s="85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 s="85"/>
      <c r="C1774" s="85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 s="85"/>
      <c r="C1775" s="8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 s="85"/>
      <c r="C1776" s="85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 s="85"/>
      <c r="C1777" s="85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 s="85"/>
      <c r="C1778" s="85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 s="85"/>
      <c r="C1779" s="85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 s="85"/>
      <c r="C1780" s="85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 s="85"/>
      <c r="C1781" s="85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 s="85"/>
      <c r="C1782" s="85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 s="85"/>
      <c r="C1783" s="85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 s="85"/>
      <c r="C1784" s="85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 s="85"/>
      <c r="C1785" s="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 s="85"/>
      <c r="C1786" s="85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 s="85"/>
      <c r="C1787" s="85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 s="85"/>
      <c r="C1788" s="85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 s="85"/>
      <c r="C1789" s="85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 s="85"/>
      <c r="C1790" s="85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 s="85"/>
      <c r="C1791" s="85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 s="85"/>
      <c r="C1792" s="85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 s="85"/>
      <c r="C1793" s="85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 s="85"/>
      <c r="C1794" s="85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 s="85"/>
      <c r="C1795" s="8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 s="85"/>
      <c r="C1796" s="85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 s="85"/>
      <c r="C1797" s="85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 s="85"/>
      <c r="C1798" s="85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 s="85"/>
      <c r="C1799" s="85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 s="85"/>
      <c r="C1800" s="85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 s="85"/>
      <c r="C1801" s="85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 s="85"/>
      <c r="C1802" s="85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 s="85"/>
      <c r="C1803" s="85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 s="85"/>
      <c r="C1804" s="85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 s="85"/>
      <c r="C1805" s="8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 s="85"/>
      <c r="C1806" s="85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 s="85"/>
      <c r="C1807" s="85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 s="85"/>
      <c r="C1808" s="85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 s="85"/>
      <c r="C1809" s="85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 s="85"/>
      <c r="C1810" s="85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 s="85"/>
      <c r="C1811" s="85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 s="85"/>
      <c r="C1812" s="85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 s="85"/>
      <c r="C1813" s="85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 s="85"/>
      <c r="C1814" s="85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 s="85"/>
      <c r="C1815" s="8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 s="85"/>
      <c r="C1816" s="85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 s="85"/>
      <c r="C1817" s="85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 s="85"/>
      <c r="C1818" s="85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 s="85"/>
      <c r="C1819" s="85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 s="85"/>
      <c r="C1820" s="85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 s="85"/>
      <c r="C1821" s="85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 s="85"/>
      <c r="C1822" s="85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 s="85"/>
      <c r="C1823" s="85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 s="85"/>
      <c r="C1824" s="85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 s="85"/>
      <c r="C1825" s="8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 s="85"/>
      <c r="C1826" s="85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 s="85"/>
      <c r="C1827" s="85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 s="85"/>
      <c r="C1828" s="85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 s="85"/>
      <c r="C1829" s="85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 s="85"/>
      <c r="C1830" s="85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 s="85"/>
      <c r="C1831" s="85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 s="85"/>
      <c r="C1832" s="85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 s="85"/>
      <c r="C1833" s="85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 s="85"/>
      <c r="C1834" s="85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 s="85"/>
      <c r="C1835" s="8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 s="85"/>
      <c r="C1836" s="85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 s="85"/>
      <c r="C1837" s="85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 s="85"/>
      <c r="C1838" s="85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 s="85"/>
      <c r="C1839" s="85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 s="85"/>
      <c r="C1840" s="85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 s="85"/>
      <c r="C1841" s="85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 s="85"/>
      <c r="C1842" s="85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 s="85"/>
      <c r="C1843" s="85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 s="85"/>
      <c r="C1844" s="85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 s="85"/>
      <c r="C1845" s="8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 s="85"/>
      <c r="C1846" s="85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 s="85"/>
      <c r="C1847" s="85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 s="85"/>
      <c r="C1848" s="85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 s="85"/>
      <c r="C1849" s="85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 s="85"/>
      <c r="C1850" s="85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 s="85"/>
      <c r="C1851" s="85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 s="85"/>
      <c r="C1852" s="85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 s="85"/>
      <c r="C1853" s="85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 s="85"/>
      <c r="C1854" s="85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 s="85"/>
      <c r="C1855" s="8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 s="85"/>
      <c r="C1856" s="85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 s="85"/>
      <c r="C1857" s="85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 s="85"/>
      <c r="C1858" s="85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 s="85"/>
      <c r="C1859" s="85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 s="85"/>
      <c r="C1860" s="85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 s="85"/>
      <c r="C1861" s="85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 s="85"/>
      <c r="C1862" s="85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 s="85"/>
      <c r="C1863" s="85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 s="85"/>
      <c r="C1864" s="85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 s="85"/>
      <c r="C1865" s="8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 s="85"/>
      <c r="C1866" s="85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 s="85"/>
      <c r="C1867" s="85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 s="85"/>
      <c r="C1868" s="85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 s="85"/>
      <c r="C1869" s="85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 s="85"/>
      <c r="C1870" s="85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 s="85"/>
      <c r="C1871" s="85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 s="85"/>
      <c r="C1872" s="85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 s="85"/>
      <c r="C1873" s="85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 s="85"/>
      <c r="C1874" s="85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 s="85"/>
      <c r="C1875" s="8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 s="85"/>
      <c r="C1876" s="85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 s="85"/>
      <c r="C1877" s="85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 s="85"/>
      <c r="C1878" s="85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 s="85"/>
      <c r="C1879" s="85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 s="85"/>
      <c r="C1880" s="85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 s="85"/>
      <c r="C1881" s="85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 s="85"/>
      <c r="C1882" s="85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 s="85"/>
      <c r="C1883" s="85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 s="85"/>
      <c r="C1884" s="85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 s="85"/>
      <c r="C1885" s="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 s="85"/>
      <c r="C1886" s="85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 s="85"/>
      <c r="C1887" s="85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 s="85"/>
      <c r="C1888" s="85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 s="85"/>
      <c r="C1889" s="85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 s="85"/>
      <c r="C1890" s="85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 s="85"/>
      <c r="C1891" s="85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 s="85"/>
      <c r="C1892" s="85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 s="85"/>
      <c r="C1893" s="85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 s="85"/>
      <c r="C1894" s="85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 s="85"/>
      <c r="C1895" s="8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 s="85"/>
      <c r="C1896" s="85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 s="85"/>
      <c r="C1897" s="85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 s="85"/>
      <c r="C1898" s="85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 s="85"/>
      <c r="C1899" s="85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 s="85"/>
      <c r="C1900" s="85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 s="85"/>
      <c r="C1901" s="85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 s="85"/>
      <c r="C1902" s="85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 s="85"/>
      <c r="C1903" s="85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 s="85"/>
      <c r="C1904" s="85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 s="85"/>
      <c r="C1905" s="8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 s="85"/>
      <c r="C1906" s="85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 s="85"/>
      <c r="C1907" s="85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 s="85"/>
      <c r="C1908" s="85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 s="85"/>
      <c r="C1909" s="85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 s="85"/>
      <c r="C1910" s="85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 s="85"/>
      <c r="C1911" s="85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 s="85"/>
      <c r="C1912" s="85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 s="85"/>
      <c r="C1913" s="85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 s="85"/>
      <c r="C1914" s="85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 s="85"/>
      <c r="C1915" s="8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 s="85"/>
      <c r="C1916" s="85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 s="85"/>
      <c r="C1917" s="85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 s="85"/>
      <c r="C1918" s="85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 s="85"/>
      <c r="C1919" s="85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 s="85"/>
      <c r="C1920" s="85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 s="85"/>
      <c r="C1921" s="85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 s="85"/>
      <c r="C1922" s="85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 s="85"/>
      <c r="C1923" s="85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 s="85"/>
      <c r="C1924" s="85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 s="85"/>
      <c r="C1925" s="8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 s="85"/>
      <c r="C1926" s="85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 s="85"/>
      <c r="C1927" s="85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 s="85"/>
      <c r="C1928" s="85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 s="85"/>
      <c r="C1929" s="85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 s="85"/>
      <c r="C1930" s="85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 s="85"/>
      <c r="C1931" s="85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 s="85"/>
      <c r="C1932" s="85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 s="85"/>
      <c r="C1933" s="85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 s="85"/>
      <c r="C1934" s="85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 s="85"/>
      <c r="C1935" s="8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 s="85"/>
      <c r="C1936" s="85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 s="85"/>
      <c r="C1937" s="85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 s="85"/>
      <c r="C1938" s="85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 s="85"/>
      <c r="C1939" s="85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 s="85"/>
      <c r="C1940" s="85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 s="85"/>
      <c r="C1941" s="85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 s="85"/>
      <c r="C1942" s="85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 s="85"/>
      <c r="C1943" s="85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 s="85"/>
      <c r="C1944" s="85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 s="85"/>
      <c r="C1945" s="8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 s="85"/>
      <c r="C1946" s="85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 s="85"/>
      <c r="C1947" s="85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 s="85"/>
      <c r="C1948" s="85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 s="85"/>
      <c r="C1949" s="85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 s="85"/>
      <c r="C1950" s="85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 s="85"/>
      <c r="C1951" s="85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 s="85"/>
      <c r="C1952" s="85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 s="85"/>
      <c r="C1953" s="85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 s="85"/>
      <c r="C1954" s="85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 s="85"/>
      <c r="C1955" s="8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 s="85"/>
      <c r="C1956" s="85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 s="85"/>
      <c r="C1957" s="85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 s="85"/>
      <c r="C1958" s="85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 s="85"/>
      <c r="C1959" s="85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 s="85"/>
      <c r="C1960" s="85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 s="85"/>
      <c r="C1961" s="85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 s="85"/>
      <c r="C1962" s="85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 s="85"/>
      <c r="C1963" s="85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 s="85"/>
      <c r="C1964" s="85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 s="85"/>
      <c r="C1965" s="8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 s="85"/>
      <c r="C1966" s="85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 s="85"/>
      <c r="C1967" s="85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 s="85"/>
      <c r="C1968" s="85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 s="85"/>
      <c r="C1969" s="85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 s="85"/>
      <c r="C1970" s="85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 s="85"/>
      <c r="C1971" s="85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 s="85"/>
      <c r="C1972" s="85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 s="85"/>
      <c r="C1973" s="85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 s="85"/>
      <c r="C1974" s="85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 s="85"/>
      <c r="C1975" s="8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 s="85"/>
      <c r="C1976" s="85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 s="85"/>
      <c r="C1977" s="85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 s="85"/>
      <c r="C1978" s="85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 s="85"/>
      <c r="C1979" s="85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 s="85"/>
      <c r="C1980" s="85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 s="85"/>
      <c r="C1981" s="85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 s="85"/>
      <c r="C1982" s="85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 s="85"/>
      <c r="C1983" s="85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 s="85"/>
      <c r="C1984" s="85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 s="85"/>
      <c r="C1985" s="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 s="85"/>
      <c r="C1986" s="85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 s="85"/>
      <c r="C1987" s="85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 s="85"/>
      <c r="C1988" s="85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 s="85"/>
      <c r="C1989" s="85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 s="85"/>
      <c r="C1990" s="85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 s="85"/>
      <c r="C1991" s="85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 s="85"/>
      <c r="C1992" s="85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 s="85"/>
      <c r="C1993" s="85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 s="85"/>
      <c r="C1994" s="85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 s="85"/>
      <c r="C1995" s="8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 s="85"/>
      <c r="C1996" s="85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 s="85"/>
      <c r="C1997" s="85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 s="85"/>
      <c r="C1998" s="85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 s="85"/>
      <c r="C1999" s="85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 s="85"/>
      <c r="C2000" s="85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 s="85"/>
      <c r="C2001" s="85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 s="85"/>
      <c r="C2002" s="85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 s="85"/>
      <c r="C2003" s="85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 s="85"/>
      <c r="C2004" s="85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 s="85"/>
      <c r="C2005" s="8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 s="85"/>
      <c r="C2006" s="85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 s="85"/>
      <c r="C2007" s="85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 s="85"/>
      <c r="C2008" s="85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 s="85"/>
      <c r="C2009" s="85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 s="85"/>
      <c r="C2010" s="85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 s="85"/>
      <c r="C2011" s="85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 s="85"/>
      <c r="C2012" s="85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 s="85"/>
      <c r="C2013" s="85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 s="85"/>
      <c r="C2014" s="85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 s="85"/>
      <c r="C2015" s="8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 s="85"/>
      <c r="C2016" s="85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 s="85"/>
      <c r="C2017" s="85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 s="85"/>
      <c r="C2018" s="85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 s="85"/>
      <c r="C2019" s="85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 s="85"/>
      <c r="C2020" s="85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 s="85"/>
      <c r="C2021" s="85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 s="85"/>
      <c r="C2022" s="85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 s="85"/>
      <c r="C2023" s="85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 s="85"/>
      <c r="C2024" s="85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 s="85"/>
      <c r="C2025" s="8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 s="85"/>
      <c r="C2026" s="85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 s="85"/>
      <c r="C2027" s="85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 s="85"/>
      <c r="C2028" s="85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 s="85"/>
      <c r="C2029" s="85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 s="85"/>
      <c r="C2030" s="85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 s="85"/>
      <c r="C2031" s="85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 s="85"/>
      <c r="C2032" s="85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 s="85"/>
      <c r="C2033" s="85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 s="85"/>
      <c r="C2034" s="85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 s="85"/>
      <c r="C2035" s="8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 s="85"/>
      <c r="C2036" s="85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 s="85"/>
      <c r="C2037" s="85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 s="85"/>
      <c r="C2038" s="85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 s="85"/>
      <c r="C2039" s="85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 s="85"/>
      <c r="C2040" s="85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 s="85"/>
      <c r="C2041" s="85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 s="85"/>
      <c r="C2042" s="85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 s="85"/>
      <c r="C2043" s="85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 s="85"/>
      <c r="C2044" s="85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 s="85"/>
      <c r="C2045" s="8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 s="85"/>
      <c r="C2046" s="85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 s="85"/>
      <c r="C2047" s="85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 s="85"/>
      <c r="C2048" s="85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 s="85"/>
      <c r="C2049" s="85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 s="85"/>
      <c r="C2050" s="85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 s="85"/>
      <c r="C2051" s="85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 s="85"/>
      <c r="C2052" s="85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 s="85"/>
      <c r="C2053" s="85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 s="85"/>
      <c r="C2054" s="85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 s="85"/>
      <c r="C2055" s="8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 s="85"/>
      <c r="C2056" s="85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 s="85"/>
      <c r="C2057" s="85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 s="85"/>
      <c r="C2058" s="85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 s="85"/>
      <c r="C2059" s="85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 s="85"/>
      <c r="C2060" s="85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 s="85"/>
      <c r="C2061" s="85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 s="85"/>
      <c r="C2062" s="85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 s="85"/>
      <c r="C2063" s="85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 s="85"/>
      <c r="C2064" s="85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 s="85"/>
      <c r="C2065" s="8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 s="85"/>
      <c r="C2066" s="85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 s="85"/>
      <c r="C2067" s="85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 s="85"/>
      <c r="C2068" s="85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 s="85"/>
      <c r="C2069" s="85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 s="85"/>
      <c r="C2070" s="85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 s="85"/>
      <c r="C2071" s="85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 s="85"/>
      <c r="C2072" s="85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 s="85"/>
      <c r="C2073" s="85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 s="85"/>
      <c r="C2074" s="85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 s="85"/>
      <c r="C2075" s="8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 s="85"/>
      <c r="C2076" s="85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 s="85"/>
      <c r="C2077" s="85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 s="85"/>
      <c r="C2078" s="85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 s="85"/>
      <c r="C2079" s="85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 s="85"/>
      <c r="C2080" s="85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 s="85"/>
      <c r="C2081" s="85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 s="85"/>
      <c r="C2082" s="85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 s="85"/>
      <c r="C2083" s="85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 s="85"/>
      <c r="C2084" s="85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 s="85"/>
      <c r="C2085" s="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 s="85"/>
      <c r="C2086" s="85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 s="85"/>
      <c r="C2087" s="85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 s="85"/>
      <c r="C2088" s="85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 s="85"/>
      <c r="C2089" s="85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 s="85"/>
      <c r="C2090" s="85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 s="85"/>
      <c r="C2091" s="85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 s="85"/>
      <c r="C2092" s="85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 s="85"/>
      <c r="C2093" s="85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 s="85"/>
      <c r="C2094" s="85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 s="85"/>
      <c r="C2095" s="8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 s="85"/>
      <c r="C2096" s="85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 s="85"/>
      <c r="C2097" s="85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 s="85"/>
      <c r="C2098" s="85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 s="85"/>
      <c r="C2099" s="85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 s="85"/>
      <c r="C2100" s="85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 s="85"/>
      <c r="C2101" s="85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 s="85"/>
      <c r="C2102" s="85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 s="85"/>
      <c r="C2103" s="85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 s="85"/>
      <c r="C2104" s="85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 s="85"/>
      <c r="C2105" s="8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 s="85"/>
      <c r="C2106" s="85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 s="85"/>
      <c r="C2107" s="85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 s="85"/>
      <c r="C2108" s="85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 s="85"/>
      <c r="C2109" s="85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 s="85"/>
      <c r="C2110" s="85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 s="85"/>
      <c r="C2111" s="85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 s="85"/>
      <c r="C2112" s="85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 s="85"/>
      <c r="C2113" s="85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 s="85"/>
      <c r="C2114" s="85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 s="85"/>
      <c r="C2115" s="8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 s="85"/>
      <c r="C2116" s="85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 s="85"/>
      <c r="C2117" s="85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 s="85"/>
      <c r="C2118" s="85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 s="85"/>
      <c r="C2119" s="85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 s="85"/>
      <c r="C2120" s="85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 s="85"/>
      <c r="C2121" s="85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 s="85"/>
      <c r="C2122" s="85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 s="85"/>
      <c r="C2123" s="85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 s="85"/>
      <c r="C2124" s="85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 s="85"/>
      <c r="C2125" s="8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 s="85"/>
      <c r="C2126" s="85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 s="85"/>
      <c r="C2127" s="85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 s="85"/>
      <c r="C2128" s="85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 s="85"/>
      <c r="C2129" s="85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 s="85"/>
      <c r="C2130" s="85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 s="85"/>
      <c r="C2131" s="85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 s="85"/>
      <c r="C2132" s="85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 s="85"/>
      <c r="C2133" s="85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 s="85"/>
      <c r="C2134" s="85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 s="85"/>
      <c r="C2135" s="8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 s="85"/>
      <c r="C2136" s="85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 s="85"/>
      <c r="C2137" s="85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 s="85"/>
      <c r="C2138" s="85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 s="85"/>
      <c r="C2139" s="85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 s="85"/>
      <c r="C2140" s="85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 s="85"/>
      <c r="C2141" s="85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 s="85"/>
      <c r="C2142" s="85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 s="85"/>
      <c r="C2143" s="85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 s="85"/>
      <c r="C2144" s="85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 s="85"/>
      <c r="C2145" s="8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 s="85"/>
      <c r="C2146" s="85"/>
      <c r="D2146"/>
      <c r="E2146"/>
      <c r="F2146"/>
      <c r="G2146"/>
      <c r="H2146"/>
      <c r="I2146"/>
      <c r="J2146"/>
      <c r="K2146"/>
    </row>
    <row r="2147" spans="1:11" s="2" customFormat="1" x14ac:dyDescent="0.25">
      <c r="A2147"/>
      <c r="B2147" s="85"/>
      <c r="C2147" s="85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11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47625</xdr:rowOff>
              </from>
              <to>
                <xdr:col>2</xdr:col>
                <xdr:colOff>952500</xdr:colOff>
                <xdr:row>3</xdr:row>
                <xdr:rowOff>276225</xdr:rowOff>
              </to>
            </anchor>
          </controlPr>
        </control>
      </mc:Choice>
      <mc:Fallback>
        <control shapeId="2111" r:id="rId4" name="ComboBox4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276225</xdr:colOff>
                <xdr:row>2</xdr:row>
                <xdr:rowOff>142875</xdr:rowOff>
              </from>
              <to>
                <xdr:col>2</xdr:col>
                <xdr:colOff>676275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1" r:id="rId8" name="ComboBox2">
          <controlPr defaultSize="0" autoLine="0" r:id="rId9">
            <anchor moveWithCells="1">
              <from>
                <xdr:col>1</xdr:col>
                <xdr:colOff>285750</xdr:colOff>
                <xdr:row>1</xdr:row>
                <xdr:rowOff>104775</xdr:rowOff>
              </from>
              <to>
                <xdr:col>2</xdr:col>
                <xdr:colOff>685800</xdr:colOff>
                <xdr:row>2</xdr:row>
                <xdr:rowOff>95250</xdr:rowOff>
              </to>
            </anchor>
          </controlPr>
        </control>
      </mc:Choice>
      <mc:Fallback>
        <control shapeId="1241" r:id="rId8" name="ComboBox2"/>
      </mc:Fallback>
    </mc:AlternateContent>
    <mc:AlternateContent xmlns:mc="http://schemas.openxmlformats.org/markup-compatibility/2006">
      <mc:Choice Requires="x14">
        <control shapeId="2109" r:id="rId10" name="Bouton 2">
          <controlPr defaultSize="0" print="0" autoFill="0" autoPict="0" macro="[0]!Suiv">
            <anchor moveWithCells="1" sizeWithCells="1">
              <from>
                <xdr:col>2</xdr:col>
                <xdr:colOff>657225</xdr:colOff>
                <xdr:row>2</xdr:row>
                <xdr:rowOff>161925</xdr:rowOff>
              </from>
              <to>
                <xdr:col>2</xdr:col>
                <xdr:colOff>828675</xdr:colOff>
                <xdr:row>2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outon 1">
          <controlPr defaultSize="0" print="0" autoFill="0" autoPict="0" macro="[0]!Prec">
            <anchor moveWithCells="1" sizeWithCells="1">
              <from>
                <xdr:col>1</xdr:col>
                <xdr:colOff>47625</xdr:colOff>
                <xdr:row>2</xdr:row>
                <xdr:rowOff>161925</xdr:rowOff>
              </from>
              <to>
                <xdr:col>1</xdr:col>
                <xdr:colOff>228600</xdr:colOff>
                <xdr:row>2</xdr:row>
                <xdr:rowOff>352425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tabSelected="1" zoomScaleNormal="100" workbookViewId="0">
      <pane xSplit="3" ySplit="4" topLeftCell="BP5" activePane="bottomRight" state="frozen"/>
      <selection pane="topRight" activeCell="D1" sqref="D1"/>
      <selection pane="bottomLeft" activeCell="A5" sqref="A5"/>
      <selection pane="bottomRight" activeCell="BF10" sqref="BF10"/>
    </sheetView>
  </sheetViews>
  <sheetFormatPr baseColWidth="10" defaultRowHeight="15" x14ac:dyDescent="0.25"/>
  <cols>
    <col min="1" max="1" width="1.85546875" customWidth="1"/>
    <col min="2" max="2" width="12.7109375" style="85" customWidth="1"/>
    <col min="3" max="3" width="14.5703125" style="85" customWidth="1"/>
    <col min="4" max="33" width="3" customWidth="1"/>
    <col min="34" max="34" width="3" hidden="1" customWidth="1"/>
    <col min="35" max="95" width="3" customWidth="1"/>
    <col min="96" max="96" width="3" hidden="1" customWidth="1"/>
    <col min="97" max="188" width="3" customWidth="1"/>
    <col min="189" max="189" width="3" hidden="1" customWidth="1"/>
    <col min="190" max="250" width="3" customWidth="1"/>
    <col min="251" max="251" width="3" hidden="1" customWidth="1"/>
    <col min="252" max="341" width="3" customWidth="1"/>
    <col min="342" max="344" width="3" hidden="1" customWidth="1"/>
    <col min="345" max="375" width="3" customWidth="1"/>
    <col min="376" max="762" width="2.85546875" customWidth="1"/>
  </cols>
  <sheetData>
    <row r="1" spans="1:375" ht="7.5" customHeight="1" x14ac:dyDescent="0.25">
      <c r="A1" s="51">
        <v>12</v>
      </c>
      <c r="B1" s="30"/>
      <c r="C1" s="30"/>
      <c r="D1" s="30"/>
      <c r="E1" s="86"/>
      <c r="F1" s="86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41"/>
      <c r="BO1" s="41"/>
      <c r="BP1" s="41"/>
      <c r="BQ1" s="41"/>
      <c r="BR1" s="42"/>
      <c r="BS1" s="42"/>
      <c r="BT1" s="42"/>
      <c r="BU1" s="42"/>
      <c r="BV1" s="42"/>
      <c r="BW1" s="42"/>
      <c r="BX1" s="42"/>
      <c r="BY1" s="42"/>
      <c r="BZ1" s="42"/>
      <c r="CA1" s="43"/>
      <c r="CB1" s="43"/>
      <c r="CC1" s="44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2"/>
    </row>
    <row r="2" spans="1:375" ht="16.5" customHeight="1" x14ac:dyDescent="0.25">
      <c r="A2" s="30"/>
      <c r="B2" s="87"/>
      <c r="C2" s="88"/>
      <c r="D2" s="67"/>
      <c r="E2" s="94" t="s">
        <v>0</v>
      </c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CR2" s="42"/>
    </row>
    <row r="3" spans="1:375" ht="20.100000000000001" customHeight="1" x14ac:dyDescent="0.25">
      <c r="A3" s="30"/>
      <c r="B3" s="95"/>
      <c r="C3" s="96"/>
      <c r="D3" s="68">
        <v>43556</v>
      </c>
      <c r="E3" s="6"/>
      <c r="F3" s="6"/>
      <c r="G3" s="6"/>
      <c r="H3" s="6"/>
      <c r="I3" s="6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68">
        <v>43586</v>
      </c>
      <c r="AJ3" s="6"/>
      <c r="AK3" s="6"/>
      <c r="AL3" s="6"/>
      <c r="AM3" s="6"/>
      <c r="AN3" s="6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68">
        <v>43617</v>
      </c>
      <c r="BO3" s="6"/>
      <c r="BP3" s="6"/>
      <c r="BQ3" s="6"/>
      <c r="BR3" s="6"/>
      <c r="BS3" s="6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68">
        <v>43647</v>
      </c>
      <c r="CT3" s="6"/>
      <c r="CU3" s="6"/>
      <c r="CV3" s="6"/>
      <c r="CW3" s="6"/>
      <c r="CX3" s="6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68">
        <v>43678</v>
      </c>
      <c r="DY3" s="6"/>
      <c r="DZ3" s="6"/>
      <c r="EA3" s="6"/>
      <c r="EB3" s="6"/>
      <c r="EC3" s="6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68">
        <v>43709</v>
      </c>
      <c r="FD3" s="6"/>
      <c r="FE3" s="6"/>
      <c r="FF3" s="6"/>
      <c r="FG3" s="6"/>
      <c r="FH3" s="6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U3" s="45"/>
      <c r="FV3" s="45"/>
      <c r="FW3" s="45"/>
      <c r="FX3" s="45"/>
      <c r="FY3" s="45"/>
      <c r="FZ3" s="45"/>
      <c r="GA3" s="45"/>
      <c r="GB3" s="45"/>
      <c r="GC3" s="45"/>
      <c r="GD3" s="45"/>
      <c r="GE3" s="45"/>
      <c r="GF3" s="45"/>
      <c r="GG3" s="45"/>
      <c r="GH3" s="68">
        <v>43739</v>
      </c>
      <c r="GI3" s="6"/>
      <c r="GJ3" s="6"/>
      <c r="GK3" s="6"/>
      <c r="GL3" s="6"/>
      <c r="GM3" s="6"/>
      <c r="GN3" s="45"/>
      <c r="GO3" s="45"/>
      <c r="GP3" s="45"/>
      <c r="GQ3" s="45"/>
      <c r="GR3" s="45"/>
      <c r="GS3" s="45"/>
      <c r="GT3" s="45"/>
      <c r="GU3" s="45"/>
      <c r="GV3" s="45"/>
      <c r="GW3" s="45"/>
      <c r="GX3" s="45"/>
      <c r="GY3" s="45"/>
      <c r="GZ3" s="45"/>
      <c r="HA3" s="45"/>
      <c r="HB3" s="45"/>
      <c r="HC3" s="45"/>
      <c r="HD3" s="45"/>
      <c r="HE3" s="45"/>
      <c r="HF3" s="45"/>
      <c r="HG3" s="45"/>
      <c r="HH3" s="45"/>
      <c r="HI3" s="45"/>
      <c r="HJ3" s="45"/>
      <c r="HK3" s="45"/>
      <c r="HL3" s="45"/>
      <c r="HM3" s="68">
        <v>43770</v>
      </c>
      <c r="HN3" s="6"/>
      <c r="HO3" s="6"/>
      <c r="HP3" s="6"/>
      <c r="HQ3" s="6"/>
      <c r="HR3" s="6"/>
      <c r="HS3" s="45"/>
      <c r="HT3" s="45"/>
      <c r="HU3" s="45"/>
      <c r="HV3" s="45"/>
      <c r="HW3" s="45"/>
      <c r="HX3" s="45"/>
      <c r="HY3" s="45"/>
      <c r="HZ3" s="45"/>
      <c r="IA3" s="45"/>
      <c r="IB3" s="45"/>
      <c r="IC3" s="45"/>
      <c r="ID3" s="45"/>
      <c r="IE3" s="45"/>
      <c r="IF3" s="45"/>
      <c r="IG3" s="45"/>
      <c r="IH3" s="45"/>
      <c r="II3" s="45"/>
      <c r="IJ3" s="45"/>
      <c r="IK3" s="45"/>
      <c r="IL3" s="45"/>
      <c r="IM3" s="45"/>
      <c r="IN3" s="45"/>
      <c r="IO3" s="45"/>
      <c r="IP3" s="45"/>
      <c r="IQ3" s="45"/>
      <c r="IR3" s="68">
        <v>43800</v>
      </c>
      <c r="IS3" s="6"/>
      <c r="IT3" s="6"/>
      <c r="IU3" s="6"/>
      <c r="IV3" s="6"/>
      <c r="IW3" s="6"/>
      <c r="IX3" s="45"/>
      <c r="IY3" s="45"/>
      <c r="IZ3" s="45"/>
      <c r="JA3" s="45"/>
      <c r="JB3" s="45"/>
      <c r="JC3" s="45"/>
      <c r="JD3" s="45"/>
      <c r="JE3" s="45"/>
      <c r="JF3" s="45"/>
      <c r="JG3" s="45"/>
      <c r="JH3" s="45"/>
      <c r="JI3" s="45"/>
      <c r="JJ3" s="45"/>
      <c r="JK3" s="45"/>
      <c r="JL3" s="45"/>
      <c r="JM3" s="45"/>
      <c r="JN3" s="45"/>
      <c r="JO3" s="45"/>
      <c r="JP3" s="45"/>
      <c r="JQ3" s="45"/>
      <c r="JR3" s="45"/>
      <c r="JS3" s="45"/>
      <c r="JT3" s="45"/>
      <c r="JU3" s="45"/>
      <c r="JV3" s="45"/>
      <c r="JW3" s="68">
        <v>43466</v>
      </c>
      <c r="JX3" s="6"/>
      <c r="JY3" s="6"/>
      <c r="JZ3" s="6"/>
      <c r="KA3" s="6"/>
      <c r="KB3" s="6"/>
      <c r="KC3" s="45"/>
      <c r="KD3" s="45"/>
      <c r="KE3" s="45"/>
      <c r="KF3" s="45"/>
      <c r="KG3" s="45"/>
      <c r="KH3" s="45"/>
      <c r="KI3" s="45"/>
      <c r="KJ3" s="45"/>
      <c r="KK3" s="45"/>
      <c r="KL3" s="45"/>
      <c r="KM3" s="45"/>
      <c r="KN3" s="45"/>
      <c r="KO3" s="45"/>
      <c r="KP3" s="45"/>
      <c r="KQ3" s="45"/>
      <c r="KR3" s="45"/>
      <c r="KS3" s="45"/>
      <c r="KT3" s="45"/>
      <c r="KU3" s="45"/>
      <c r="KV3" s="45"/>
      <c r="KW3" s="45"/>
      <c r="KX3" s="45"/>
      <c r="KY3" s="45"/>
      <c r="KZ3" s="45"/>
      <c r="LA3" s="45"/>
      <c r="LB3" s="68">
        <v>43497</v>
      </c>
      <c r="LC3" s="6"/>
      <c r="LD3" s="6"/>
      <c r="LE3" s="6"/>
      <c r="LF3" s="6"/>
      <c r="LG3" s="6"/>
      <c r="LH3" s="45"/>
      <c r="LI3" s="45"/>
      <c r="LJ3" s="45"/>
      <c r="LK3" s="45"/>
      <c r="LL3" s="45"/>
      <c r="LM3" s="45"/>
      <c r="LN3" s="45"/>
      <c r="LO3" s="45"/>
      <c r="LP3" s="45"/>
      <c r="LQ3" s="45"/>
      <c r="LR3" s="45"/>
      <c r="LS3" s="45"/>
      <c r="LT3" s="45"/>
      <c r="LU3" s="45"/>
      <c r="LV3" s="45"/>
      <c r="LW3" s="45"/>
      <c r="LX3" s="45"/>
      <c r="LY3" s="45"/>
      <c r="LZ3" s="45"/>
      <c r="MA3" s="45"/>
      <c r="MB3" s="45"/>
      <c r="MC3" s="45"/>
      <c r="MD3" s="45"/>
      <c r="ME3" s="45"/>
      <c r="MF3" s="45"/>
      <c r="MG3" s="68">
        <v>43525</v>
      </c>
      <c r="MH3" s="6"/>
      <c r="MI3" s="6"/>
      <c r="MJ3" s="6"/>
      <c r="MK3" s="6"/>
      <c r="ML3" s="6"/>
      <c r="MM3" s="45"/>
      <c r="MN3" s="45"/>
      <c r="MO3" s="45"/>
      <c r="MP3" s="45"/>
      <c r="MQ3" s="45"/>
      <c r="MR3" s="45"/>
      <c r="MS3" s="45"/>
      <c r="MT3" s="45"/>
      <c r="MU3" s="45"/>
      <c r="MV3" s="45"/>
      <c r="MW3" s="45"/>
      <c r="MX3" s="45"/>
      <c r="MY3" s="45"/>
      <c r="MZ3" s="45"/>
      <c r="NA3" s="45"/>
      <c r="NB3" s="45"/>
      <c r="NC3" s="45"/>
      <c r="ND3" s="45"/>
      <c r="NE3" s="45"/>
      <c r="NF3" s="45"/>
      <c r="NG3" s="45"/>
      <c r="NH3" s="45"/>
      <c r="NI3" s="45"/>
      <c r="NJ3" s="45"/>
      <c r="NK3" s="45"/>
    </row>
    <row r="4" spans="1:375" s="1" customFormat="1" ht="33" customHeight="1" x14ac:dyDescent="0.25">
      <c r="A4" s="30"/>
      <c r="B4" s="89"/>
      <c r="C4" s="90"/>
      <c r="D4" s="46">
        <v>43556</v>
      </c>
      <c r="E4" s="46">
        <v>43557</v>
      </c>
      <c r="F4" s="46">
        <v>43558</v>
      </c>
      <c r="G4" s="46">
        <v>43559</v>
      </c>
      <c r="H4" s="46">
        <v>43560</v>
      </c>
      <c r="I4" s="47">
        <v>43561</v>
      </c>
      <c r="J4" s="47">
        <v>43562</v>
      </c>
      <c r="K4" s="46">
        <v>43563</v>
      </c>
      <c r="L4" s="46">
        <v>43564</v>
      </c>
      <c r="M4" s="46">
        <v>43565</v>
      </c>
      <c r="N4" s="46">
        <v>43566</v>
      </c>
      <c r="O4" s="46">
        <v>43567</v>
      </c>
      <c r="P4" s="47">
        <v>43568</v>
      </c>
      <c r="Q4" s="47">
        <v>43569</v>
      </c>
      <c r="R4" s="46">
        <v>43570</v>
      </c>
      <c r="S4" s="46">
        <v>43571</v>
      </c>
      <c r="T4" s="46">
        <v>43572</v>
      </c>
      <c r="U4" s="46">
        <v>43573</v>
      </c>
      <c r="V4" s="46">
        <v>43574</v>
      </c>
      <c r="W4" s="47">
        <v>43575</v>
      </c>
      <c r="X4" s="47">
        <v>43576</v>
      </c>
      <c r="Y4" s="47">
        <v>43577</v>
      </c>
      <c r="Z4" s="46">
        <v>43578</v>
      </c>
      <c r="AA4" s="46">
        <v>43579</v>
      </c>
      <c r="AB4" s="46">
        <v>43580</v>
      </c>
      <c r="AC4" s="46">
        <v>43581</v>
      </c>
      <c r="AD4" s="47">
        <v>43582</v>
      </c>
      <c r="AE4" s="47">
        <v>43583</v>
      </c>
      <c r="AF4" s="46">
        <v>43584</v>
      </c>
      <c r="AG4" s="46">
        <v>43585</v>
      </c>
      <c r="AH4" s="46"/>
      <c r="AI4" s="47">
        <v>43586</v>
      </c>
      <c r="AJ4" s="46">
        <v>43587</v>
      </c>
      <c r="AK4" s="46">
        <v>43588</v>
      </c>
      <c r="AL4" s="47">
        <v>43589</v>
      </c>
      <c r="AM4" s="47">
        <v>43590</v>
      </c>
      <c r="AN4" s="46">
        <v>43591</v>
      </c>
      <c r="AO4" s="46">
        <v>43592</v>
      </c>
      <c r="AP4" s="47">
        <v>43593</v>
      </c>
      <c r="AQ4" s="46">
        <v>43594</v>
      </c>
      <c r="AR4" s="46">
        <v>43595</v>
      </c>
      <c r="AS4" s="47">
        <v>43596</v>
      </c>
      <c r="AT4" s="47">
        <v>43597</v>
      </c>
      <c r="AU4" s="46">
        <v>43598</v>
      </c>
      <c r="AV4" s="46">
        <v>43599</v>
      </c>
      <c r="AW4" s="46">
        <v>43600</v>
      </c>
      <c r="AX4" s="46">
        <v>43601</v>
      </c>
      <c r="AY4" s="46">
        <v>43602</v>
      </c>
      <c r="AZ4" s="47">
        <v>43603</v>
      </c>
      <c r="BA4" s="47">
        <v>43604</v>
      </c>
      <c r="BB4" s="46">
        <v>43605</v>
      </c>
      <c r="BC4" s="46">
        <v>43606</v>
      </c>
      <c r="BD4" s="46">
        <v>43607</v>
      </c>
      <c r="BE4" s="46">
        <v>43608</v>
      </c>
      <c r="BF4" s="46">
        <v>43609</v>
      </c>
      <c r="BG4" s="47">
        <v>43610</v>
      </c>
      <c r="BH4" s="47">
        <v>43611</v>
      </c>
      <c r="BI4" s="46">
        <v>43612</v>
      </c>
      <c r="BJ4" s="46">
        <v>43613</v>
      </c>
      <c r="BK4" s="46">
        <v>43614</v>
      </c>
      <c r="BL4" s="47">
        <v>43615</v>
      </c>
      <c r="BM4" s="46">
        <v>43616</v>
      </c>
      <c r="BN4" s="47">
        <v>43617</v>
      </c>
      <c r="BO4" s="47">
        <v>43618</v>
      </c>
      <c r="BP4" s="46">
        <v>43619</v>
      </c>
      <c r="BQ4" s="46">
        <v>43620</v>
      </c>
      <c r="BR4" s="46">
        <v>43621</v>
      </c>
      <c r="BS4" s="46">
        <v>43622</v>
      </c>
      <c r="BT4" s="46">
        <v>43623</v>
      </c>
      <c r="BU4" s="47">
        <v>43624</v>
      </c>
      <c r="BV4" s="47">
        <v>43625</v>
      </c>
      <c r="BW4" s="47">
        <v>43626</v>
      </c>
      <c r="BX4" s="46">
        <v>43627</v>
      </c>
      <c r="BY4" s="46">
        <v>43628</v>
      </c>
      <c r="BZ4" s="46">
        <v>43629</v>
      </c>
      <c r="CA4" s="46">
        <v>43630</v>
      </c>
      <c r="CB4" s="47">
        <v>43631</v>
      </c>
      <c r="CC4" s="47">
        <v>43632</v>
      </c>
      <c r="CD4" s="46">
        <v>43633</v>
      </c>
      <c r="CE4" s="46">
        <v>43634</v>
      </c>
      <c r="CF4" s="136">
        <v>43635</v>
      </c>
      <c r="CG4" s="46">
        <v>43636</v>
      </c>
      <c r="CH4" s="46">
        <v>43637</v>
      </c>
      <c r="CI4" s="47">
        <v>43638</v>
      </c>
      <c r="CJ4" s="47">
        <v>43639</v>
      </c>
      <c r="CK4" s="46">
        <v>43640</v>
      </c>
      <c r="CL4" s="46">
        <v>43641</v>
      </c>
      <c r="CM4" s="46">
        <v>43642</v>
      </c>
      <c r="CN4" s="46">
        <v>43643</v>
      </c>
      <c r="CO4" s="46">
        <v>43644</v>
      </c>
      <c r="CP4" s="47">
        <v>43645</v>
      </c>
      <c r="CQ4" s="47">
        <v>43646</v>
      </c>
      <c r="CR4" s="46"/>
      <c r="CS4" s="46">
        <v>43647</v>
      </c>
      <c r="CT4" s="46">
        <v>43648</v>
      </c>
      <c r="CU4" s="46">
        <v>43649</v>
      </c>
      <c r="CV4" s="46">
        <v>43650</v>
      </c>
      <c r="CW4" s="46">
        <v>43651</v>
      </c>
      <c r="CX4" s="47">
        <v>43652</v>
      </c>
      <c r="CY4" s="47">
        <v>43653</v>
      </c>
      <c r="CZ4" s="46">
        <v>43654</v>
      </c>
      <c r="DA4" s="46">
        <v>43655</v>
      </c>
      <c r="DB4" s="46">
        <v>43656</v>
      </c>
      <c r="DC4" s="46">
        <v>43657</v>
      </c>
      <c r="DD4" s="46">
        <v>43658</v>
      </c>
      <c r="DE4" s="47">
        <v>43659</v>
      </c>
      <c r="DF4" s="47">
        <v>43660</v>
      </c>
      <c r="DG4" s="46">
        <v>43661</v>
      </c>
      <c r="DH4" s="46">
        <v>43662</v>
      </c>
      <c r="DI4" s="46">
        <v>43663</v>
      </c>
      <c r="DJ4" s="46">
        <v>43664</v>
      </c>
      <c r="DK4" s="46">
        <v>43665</v>
      </c>
      <c r="DL4" s="47">
        <v>43666</v>
      </c>
      <c r="DM4" s="47">
        <v>43667</v>
      </c>
      <c r="DN4" s="46">
        <v>43668</v>
      </c>
      <c r="DO4" s="46">
        <v>43669</v>
      </c>
      <c r="DP4" s="46">
        <v>43670</v>
      </c>
      <c r="DQ4" s="46">
        <v>43671</v>
      </c>
      <c r="DR4" s="46">
        <v>43672</v>
      </c>
      <c r="DS4" s="47">
        <v>43673</v>
      </c>
      <c r="DT4" s="47">
        <v>43674</v>
      </c>
      <c r="DU4" s="46">
        <v>43675</v>
      </c>
      <c r="DV4" s="46">
        <v>43676</v>
      </c>
      <c r="DW4" s="46">
        <v>43677</v>
      </c>
      <c r="DX4" s="46">
        <v>43678</v>
      </c>
      <c r="DY4" s="46">
        <v>43679</v>
      </c>
      <c r="DZ4" s="47">
        <v>43680</v>
      </c>
      <c r="EA4" s="47">
        <v>43681</v>
      </c>
      <c r="EB4" s="46">
        <v>43682</v>
      </c>
      <c r="EC4" s="46">
        <v>43683</v>
      </c>
      <c r="ED4" s="46">
        <v>43684</v>
      </c>
      <c r="EE4" s="46">
        <v>43685</v>
      </c>
      <c r="EF4" s="46">
        <v>43686</v>
      </c>
      <c r="EG4" s="47">
        <v>43687</v>
      </c>
      <c r="EH4" s="47">
        <v>43688</v>
      </c>
      <c r="EI4" s="46">
        <v>43689</v>
      </c>
      <c r="EJ4" s="46">
        <v>43690</v>
      </c>
      <c r="EK4" s="46">
        <v>43691</v>
      </c>
      <c r="EL4" s="47">
        <v>43692</v>
      </c>
      <c r="EM4" s="46">
        <v>43693</v>
      </c>
      <c r="EN4" s="47">
        <v>43694</v>
      </c>
      <c r="EO4" s="47">
        <v>43695</v>
      </c>
      <c r="EP4" s="46">
        <v>43696</v>
      </c>
      <c r="EQ4" s="46">
        <v>43697</v>
      </c>
      <c r="ER4" s="46">
        <v>43698</v>
      </c>
      <c r="ES4" s="46">
        <v>43699</v>
      </c>
      <c r="ET4" s="46">
        <v>43700</v>
      </c>
      <c r="EU4" s="47">
        <v>43701</v>
      </c>
      <c r="EV4" s="47">
        <v>43702</v>
      </c>
      <c r="EW4" s="46">
        <v>43703</v>
      </c>
      <c r="EX4" s="46">
        <v>43704</v>
      </c>
      <c r="EY4" s="46">
        <v>43705</v>
      </c>
      <c r="EZ4" s="46">
        <v>43706</v>
      </c>
      <c r="FA4" s="46">
        <v>43707</v>
      </c>
      <c r="FB4" s="47">
        <v>43708</v>
      </c>
      <c r="FC4" s="47">
        <v>43709</v>
      </c>
      <c r="FD4" s="46">
        <v>43710</v>
      </c>
      <c r="FE4" s="46">
        <v>43711</v>
      </c>
      <c r="FF4" s="46">
        <v>43712</v>
      </c>
      <c r="FG4" s="46">
        <v>43713</v>
      </c>
      <c r="FH4" s="46">
        <v>43714</v>
      </c>
      <c r="FI4" s="47">
        <v>43715</v>
      </c>
      <c r="FJ4" s="47">
        <v>43716</v>
      </c>
      <c r="FK4" s="46">
        <v>43717</v>
      </c>
      <c r="FL4" s="46">
        <v>43718</v>
      </c>
      <c r="FM4" s="46">
        <v>43719</v>
      </c>
      <c r="FN4" s="46">
        <v>43720</v>
      </c>
      <c r="FO4" s="46">
        <v>43721</v>
      </c>
      <c r="FP4" s="47">
        <v>43722</v>
      </c>
      <c r="FQ4" s="47">
        <v>43723</v>
      </c>
      <c r="FR4" s="46">
        <v>43724</v>
      </c>
      <c r="FS4" s="46">
        <v>43725</v>
      </c>
      <c r="FT4" s="46">
        <v>43726</v>
      </c>
      <c r="FU4" s="46">
        <v>43727</v>
      </c>
      <c r="FV4" s="46">
        <v>43728</v>
      </c>
      <c r="FW4" s="47">
        <v>43729</v>
      </c>
      <c r="FX4" s="47">
        <v>43730</v>
      </c>
      <c r="FY4" s="46">
        <v>43731</v>
      </c>
      <c r="FZ4" s="46">
        <v>43732</v>
      </c>
      <c r="GA4" s="46">
        <v>43733</v>
      </c>
      <c r="GB4" s="46">
        <v>43734</v>
      </c>
      <c r="GC4" s="46">
        <v>43735</v>
      </c>
      <c r="GD4" s="47">
        <v>43736</v>
      </c>
      <c r="GE4" s="47">
        <v>43737</v>
      </c>
      <c r="GF4" s="46">
        <v>43738</v>
      </c>
      <c r="GG4" s="46"/>
      <c r="GH4" s="46">
        <v>43739</v>
      </c>
      <c r="GI4" s="46">
        <v>43740</v>
      </c>
      <c r="GJ4" s="46">
        <v>43741</v>
      </c>
      <c r="GK4" s="46">
        <v>43742</v>
      </c>
      <c r="GL4" s="47">
        <v>43743</v>
      </c>
      <c r="GM4" s="47">
        <v>43744</v>
      </c>
      <c r="GN4" s="46">
        <v>43745</v>
      </c>
      <c r="GO4" s="46">
        <v>43746</v>
      </c>
      <c r="GP4" s="46">
        <v>43747</v>
      </c>
      <c r="GQ4" s="46">
        <v>43748</v>
      </c>
      <c r="GR4" s="46">
        <v>43749</v>
      </c>
      <c r="GS4" s="47">
        <v>43750</v>
      </c>
      <c r="GT4" s="47">
        <v>43751</v>
      </c>
      <c r="GU4" s="46">
        <v>43752</v>
      </c>
      <c r="GV4" s="46">
        <v>43753</v>
      </c>
      <c r="GW4" s="46">
        <v>43754</v>
      </c>
      <c r="GX4" s="46">
        <v>43755</v>
      </c>
      <c r="GY4" s="46">
        <v>43756</v>
      </c>
      <c r="GZ4" s="47">
        <v>43757</v>
      </c>
      <c r="HA4" s="47">
        <v>43758</v>
      </c>
      <c r="HB4" s="46">
        <v>43759</v>
      </c>
      <c r="HC4" s="46">
        <v>43760</v>
      </c>
      <c r="HD4" s="46">
        <v>43761</v>
      </c>
      <c r="HE4" s="46">
        <v>43762</v>
      </c>
      <c r="HF4" s="46">
        <v>43763</v>
      </c>
      <c r="HG4" s="47">
        <v>43764</v>
      </c>
      <c r="HH4" s="47">
        <v>43765</v>
      </c>
      <c r="HI4" s="46">
        <v>43766</v>
      </c>
      <c r="HJ4" s="46">
        <v>43767</v>
      </c>
      <c r="HK4" s="46">
        <v>43768</v>
      </c>
      <c r="HL4" s="46">
        <v>43769</v>
      </c>
      <c r="HM4" s="47">
        <v>43770</v>
      </c>
      <c r="HN4" s="47">
        <v>43771</v>
      </c>
      <c r="HO4" s="47">
        <v>43772</v>
      </c>
      <c r="HP4" s="46">
        <v>43773</v>
      </c>
      <c r="HQ4" s="46">
        <v>43774</v>
      </c>
      <c r="HR4" s="46">
        <v>43775</v>
      </c>
      <c r="HS4" s="46">
        <v>43776</v>
      </c>
      <c r="HT4" s="46">
        <v>43777</v>
      </c>
      <c r="HU4" s="47">
        <v>43778</v>
      </c>
      <c r="HV4" s="47">
        <v>43779</v>
      </c>
      <c r="HW4" s="47">
        <v>43780</v>
      </c>
      <c r="HX4" s="46">
        <v>43781</v>
      </c>
      <c r="HY4" s="46">
        <v>43782</v>
      </c>
      <c r="HZ4" s="46">
        <v>43783</v>
      </c>
      <c r="IA4" s="46">
        <v>43784</v>
      </c>
      <c r="IB4" s="47">
        <v>43785</v>
      </c>
      <c r="IC4" s="47">
        <v>43786</v>
      </c>
      <c r="ID4" s="46">
        <v>43787</v>
      </c>
      <c r="IE4" s="46">
        <v>43788</v>
      </c>
      <c r="IF4" s="46">
        <v>43789</v>
      </c>
      <c r="IG4" s="46">
        <v>43790</v>
      </c>
      <c r="IH4" s="46">
        <v>43791</v>
      </c>
      <c r="II4" s="47">
        <v>43792</v>
      </c>
      <c r="IJ4" s="47">
        <v>43793</v>
      </c>
      <c r="IK4" s="46">
        <v>43794</v>
      </c>
      <c r="IL4" s="46">
        <v>43795</v>
      </c>
      <c r="IM4" s="46">
        <v>43796</v>
      </c>
      <c r="IN4" s="46">
        <v>43797</v>
      </c>
      <c r="IO4" s="46">
        <v>43798</v>
      </c>
      <c r="IP4" s="47">
        <v>43799</v>
      </c>
      <c r="IQ4" s="46"/>
      <c r="IR4" s="47">
        <v>43800</v>
      </c>
      <c r="IS4" s="46">
        <v>43801</v>
      </c>
      <c r="IT4" s="46">
        <v>43802</v>
      </c>
      <c r="IU4" s="46">
        <v>43803</v>
      </c>
      <c r="IV4" s="46">
        <v>43804</v>
      </c>
      <c r="IW4" s="46">
        <v>43805</v>
      </c>
      <c r="IX4" s="47">
        <v>43806</v>
      </c>
      <c r="IY4" s="47">
        <v>43807</v>
      </c>
      <c r="IZ4" s="46">
        <v>43808</v>
      </c>
      <c r="JA4" s="46">
        <v>43809</v>
      </c>
      <c r="JB4" s="46">
        <v>43810</v>
      </c>
      <c r="JC4" s="46">
        <v>43811</v>
      </c>
      <c r="JD4" s="46">
        <v>43812</v>
      </c>
      <c r="JE4" s="47">
        <v>43813</v>
      </c>
      <c r="JF4" s="47">
        <v>43814</v>
      </c>
      <c r="JG4" s="46">
        <v>43815</v>
      </c>
      <c r="JH4" s="46">
        <v>43816</v>
      </c>
      <c r="JI4" s="46">
        <v>43817</v>
      </c>
      <c r="JJ4" s="46">
        <v>43818</v>
      </c>
      <c r="JK4" s="46">
        <v>43819</v>
      </c>
      <c r="JL4" s="47">
        <v>43820</v>
      </c>
      <c r="JM4" s="47">
        <v>43821</v>
      </c>
      <c r="JN4" s="46">
        <v>43822</v>
      </c>
      <c r="JO4" s="46">
        <v>43823</v>
      </c>
      <c r="JP4" s="47">
        <v>43824</v>
      </c>
      <c r="JQ4" s="46">
        <v>43825</v>
      </c>
      <c r="JR4" s="46">
        <v>43826</v>
      </c>
      <c r="JS4" s="47">
        <v>43827</v>
      </c>
      <c r="JT4" s="47">
        <v>43828</v>
      </c>
      <c r="JU4" s="46">
        <v>43829</v>
      </c>
      <c r="JV4" s="46">
        <v>43830</v>
      </c>
      <c r="JW4" s="47">
        <v>43466</v>
      </c>
      <c r="JX4" s="46">
        <v>43467</v>
      </c>
      <c r="JY4" s="46">
        <v>43468</v>
      </c>
      <c r="JZ4" s="46">
        <v>43469</v>
      </c>
      <c r="KA4" s="47">
        <v>43470</v>
      </c>
      <c r="KB4" s="47">
        <v>43471</v>
      </c>
      <c r="KC4" s="46">
        <v>43472</v>
      </c>
      <c r="KD4" s="46">
        <v>43473</v>
      </c>
      <c r="KE4" s="46">
        <v>43474</v>
      </c>
      <c r="KF4" s="46">
        <v>43475</v>
      </c>
      <c r="KG4" s="46">
        <v>43476</v>
      </c>
      <c r="KH4" s="47">
        <v>43477</v>
      </c>
      <c r="KI4" s="47">
        <v>43478</v>
      </c>
      <c r="KJ4" s="46">
        <v>43479</v>
      </c>
      <c r="KK4" s="46">
        <v>43480</v>
      </c>
      <c r="KL4" s="46">
        <v>43481</v>
      </c>
      <c r="KM4" s="46">
        <v>43482</v>
      </c>
      <c r="KN4" s="46">
        <v>43483</v>
      </c>
      <c r="KO4" s="47">
        <v>43484</v>
      </c>
      <c r="KP4" s="47">
        <v>43485</v>
      </c>
      <c r="KQ4" s="46">
        <v>43486</v>
      </c>
      <c r="KR4" s="46">
        <v>43487</v>
      </c>
      <c r="KS4" s="46">
        <v>43488</v>
      </c>
      <c r="KT4" s="46">
        <v>43489</v>
      </c>
      <c r="KU4" s="46">
        <v>43490</v>
      </c>
      <c r="KV4" s="47">
        <v>43491</v>
      </c>
      <c r="KW4" s="47">
        <v>43492</v>
      </c>
      <c r="KX4" s="46">
        <v>43493</v>
      </c>
      <c r="KY4" s="46">
        <v>43494</v>
      </c>
      <c r="KZ4" s="46">
        <v>43495</v>
      </c>
      <c r="LA4" s="46">
        <v>43496</v>
      </c>
      <c r="LB4" s="46">
        <v>43497</v>
      </c>
      <c r="LC4" s="47">
        <v>43498</v>
      </c>
      <c r="LD4" s="47">
        <v>43499</v>
      </c>
      <c r="LE4" s="46">
        <v>43500</v>
      </c>
      <c r="LF4" s="46">
        <v>43501</v>
      </c>
      <c r="LG4" s="46">
        <v>43502</v>
      </c>
      <c r="LH4" s="46">
        <v>43503</v>
      </c>
      <c r="LI4" s="46">
        <v>43504</v>
      </c>
      <c r="LJ4" s="47">
        <v>43505</v>
      </c>
      <c r="LK4" s="47">
        <v>43506</v>
      </c>
      <c r="LL4" s="46">
        <v>43507</v>
      </c>
      <c r="LM4" s="46">
        <v>43508</v>
      </c>
      <c r="LN4" s="46">
        <v>43509</v>
      </c>
      <c r="LO4" s="46">
        <v>43510</v>
      </c>
      <c r="LP4" s="46">
        <v>43511</v>
      </c>
      <c r="LQ4" s="47">
        <v>43512</v>
      </c>
      <c r="LR4" s="47">
        <v>43513</v>
      </c>
      <c r="LS4" s="46">
        <v>43514</v>
      </c>
      <c r="LT4" s="46">
        <v>43515</v>
      </c>
      <c r="LU4" s="46">
        <v>43516</v>
      </c>
      <c r="LV4" s="46">
        <v>43517</v>
      </c>
      <c r="LW4" s="46">
        <v>43518</v>
      </c>
      <c r="LX4" s="47">
        <v>43519</v>
      </c>
      <c r="LY4" s="47">
        <v>43520</v>
      </c>
      <c r="LZ4" s="46">
        <v>43521</v>
      </c>
      <c r="MA4" s="46">
        <v>43522</v>
      </c>
      <c r="MB4" s="46">
        <v>43523</v>
      </c>
      <c r="MC4" s="46">
        <v>43524</v>
      </c>
      <c r="MD4" s="46"/>
      <c r="ME4" s="46"/>
      <c r="MF4" s="46"/>
      <c r="MG4" s="46">
        <v>43525</v>
      </c>
      <c r="MH4" s="47">
        <v>43526</v>
      </c>
      <c r="MI4" s="47">
        <v>43527</v>
      </c>
      <c r="MJ4" s="46">
        <v>43528</v>
      </c>
      <c r="MK4" s="46">
        <v>43529</v>
      </c>
      <c r="ML4" s="46">
        <v>43530</v>
      </c>
      <c r="MM4" s="46">
        <v>43531</v>
      </c>
      <c r="MN4" s="46">
        <v>43532</v>
      </c>
      <c r="MO4" s="47">
        <v>43533</v>
      </c>
      <c r="MP4" s="47">
        <v>43534</v>
      </c>
      <c r="MQ4" s="46">
        <v>43535</v>
      </c>
      <c r="MR4" s="46">
        <v>43536</v>
      </c>
      <c r="MS4" s="46">
        <v>43537</v>
      </c>
      <c r="MT4" s="46">
        <v>43538</v>
      </c>
      <c r="MU4" s="46">
        <v>43539</v>
      </c>
      <c r="MV4" s="47">
        <v>43540</v>
      </c>
      <c r="MW4" s="47">
        <v>43541</v>
      </c>
      <c r="MX4" s="46">
        <v>43542</v>
      </c>
      <c r="MY4" s="46">
        <v>43543</v>
      </c>
      <c r="MZ4" s="46">
        <v>43544</v>
      </c>
      <c r="NA4" s="46">
        <v>43545</v>
      </c>
      <c r="NB4" s="46">
        <v>43546</v>
      </c>
      <c r="NC4" s="47">
        <v>43547</v>
      </c>
      <c r="ND4" s="47">
        <v>43548</v>
      </c>
      <c r="NE4" s="46">
        <v>43549</v>
      </c>
      <c r="NF4" s="46">
        <v>43550</v>
      </c>
      <c r="NG4" s="46">
        <v>43551</v>
      </c>
      <c r="NH4" s="46">
        <v>43552</v>
      </c>
      <c r="NI4" s="46">
        <v>43553</v>
      </c>
      <c r="NJ4" s="47">
        <v>43554</v>
      </c>
      <c r="NK4" s="47">
        <v>43555</v>
      </c>
    </row>
    <row r="5" spans="1:375" ht="36" customHeight="1" x14ac:dyDescent="0.25">
      <c r="A5" s="30"/>
      <c r="B5" s="132" t="s">
        <v>16</v>
      </c>
      <c r="C5" s="125" t="s">
        <v>22</v>
      </c>
      <c r="D5" s="37">
        <f t="shared" ref="D5:BO5" si="0">IF(WEEKDAY(D$4)=2,_xlfn.ISOWEEKNUM(D$4),"")</f>
        <v>14</v>
      </c>
      <c r="E5" s="37" t="str">
        <f t="shared" si="0"/>
        <v/>
      </c>
      <c r="F5" s="37" t="str">
        <f t="shared" si="0"/>
        <v/>
      </c>
      <c r="G5" s="37" t="str">
        <f t="shared" si="0"/>
        <v/>
      </c>
      <c r="H5" s="37" t="str">
        <f t="shared" si="0"/>
        <v/>
      </c>
      <c r="I5" s="48" t="str">
        <f t="shared" si="0"/>
        <v/>
      </c>
      <c r="J5" s="48" t="str">
        <f t="shared" si="0"/>
        <v/>
      </c>
      <c r="K5" s="37">
        <f t="shared" si="0"/>
        <v>15</v>
      </c>
      <c r="L5" s="37" t="str">
        <f t="shared" si="0"/>
        <v/>
      </c>
      <c r="M5" s="37" t="str">
        <f t="shared" si="0"/>
        <v/>
      </c>
      <c r="N5" s="37" t="str">
        <f t="shared" si="0"/>
        <v/>
      </c>
      <c r="O5" s="37" t="str">
        <f t="shared" si="0"/>
        <v/>
      </c>
      <c r="P5" s="48" t="str">
        <f t="shared" si="0"/>
        <v/>
      </c>
      <c r="Q5" s="48" t="str">
        <f t="shared" si="0"/>
        <v/>
      </c>
      <c r="R5" s="37">
        <f t="shared" si="0"/>
        <v>16</v>
      </c>
      <c r="S5" s="37" t="str">
        <f t="shared" si="0"/>
        <v/>
      </c>
      <c r="T5" s="37" t="str">
        <f t="shared" si="0"/>
        <v/>
      </c>
      <c r="U5" s="37" t="str">
        <f t="shared" si="0"/>
        <v/>
      </c>
      <c r="V5" s="37" t="str">
        <f t="shared" si="0"/>
        <v/>
      </c>
      <c r="W5" s="48" t="str">
        <f t="shared" si="0"/>
        <v/>
      </c>
      <c r="X5" s="48" t="str">
        <f t="shared" si="0"/>
        <v/>
      </c>
      <c r="Y5" s="48">
        <f t="shared" si="0"/>
        <v>17</v>
      </c>
      <c r="Z5" s="37" t="str">
        <f t="shared" si="0"/>
        <v/>
      </c>
      <c r="AA5" s="37" t="str">
        <f t="shared" si="0"/>
        <v/>
      </c>
      <c r="AB5" s="37" t="str">
        <f t="shared" si="0"/>
        <v/>
      </c>
      <c r="AC5" s="37" t="str">
        <f t="shared" si="0"/>
        <v/>
      </c>
      <c r="AD5" s="48" t="str">
        <f t="shared" si="0"/>
        <v/>
      </c>
      <c r="AE5" s="48" t="str">
        <f t="shared" si="0"/>
        <v/>
      </c>
      <c r="AF5" s="37">
        <f t="shared" si="0"/>
        <v>18</v>
      </c>
      <c r="AG5" s="37" t="str">
        <f t="shared" si="0"/>
        <v/>
      </c>
      <c r="AH5" s="37" t="str">
        <f t="shared" si="0"/>
        <v/>
      </c>
      <c r="AI5" s="48" t="str">
        <f t="shared" si="0"/>
        <v/>
      </c>
      <c r="AJ5" s="37" t="str">
        <f t="shared" si="0"/>
        <v/>
      </c>
      <c r="AK5" s="37" t="str">
        <f t="shared" si="0"/>
        <v/>
      </c>
      <c r="AL5" s="48" t="str">
        <f t="shared" si="0"/>
        <v/>
      </c>
      <c r="AM5" s="48" t="str">
        <f t="shared" si="0"/>
        <v/>
      </c>
      <c r="AN5" s="37">
        <f t="shared" si="0"/>
        <v>19</v>
      </c>
      <c r="AO5" s="37" t="str">
        <f t="shared" si="0"/>
        <v/>
      </c>
      <c r="AP5" s="48" t="str">
        <f t="shared" si="0"/>
        <v/>
      </c>
      <c r="AQ5" s="37" t="str">
        <f t="shared" si="0"/>
        <v/>
      </c>
      <c r="AR5" s="37" t="str">
        <f t="shared" si="0"/>
        <v/>
      </c>
      <c r="AS5" s="48" t="str">
        <f t="shared" si="0"/>
        <v/>
      </c>
      <c r="AT5" s="48" t="str">
        <f t="shared" si="0"/>
        <v/>
      </c>
      <c r="AU5" s="37">
        <f t="shared" si="0"/>
        <v>20</v>
      </c>
      <c r="AV5" s="37" t="str">
        <f t="shared" si="0"/>
        <v/>
      </c>
      <c r="AW5" s="37" t="str">
        <f t="shared" si="0"/>
        <v/>
      </c>
      <c r="AX5" s="37" t="str">
        <f t="shared" si="0"/>
        <v/>
      </c>
      <c r="AY5" s="37" t="str">
        <f t="shared" si="0"/>
        <v/>
      </c>
      <c r="AZ5" s="48" t="str">
        <f t="shared" si="0"/>
        <v/>
      </c>
      <c r="BA5" s="48" t="str">
        <f t="shared" si="0"/>
        <v/>
      </c>
      <c r="BB5" s="37">
        <f t="shared" si="0"/>
        <v>21</v>
      </c>
      <c r="BC5" s="37" t="str">
        <f t="shared" si="0"/>
        <v/>
      </c>
      <c r="BD5" s="37" t="str">
        <f t="shared" si="0"/>
        <v/>
      </c>
      <c r="BE5" s="37" t="str">
        <f t="shared" si="0"/>
        <v/>
      </c>
      <c r="BF5" s="37" t="str">
        <f t="shared" si="0"/>
        <v/>
      </c>
      <c r="BG5" s="48" t="str">
        <f t="shared" si="0"/>
        <v/>
      </c>
      <c r="BH5" s="48" t="str">
        <f t="shared" si="0"/>
        <v/>
      </c>
      <c r="BI5" s="37">
        <f t="shared" si="0"/>
        <v>22</v>
      </c>
      <c r="BJ5" s="37" t="str">
        <f t="shared" si="0"/>
        <v/>
      </c>
      <c r="BK5" s="37" t="str">
        <f t="shared" si="0"/>
        <v/>
      </c>
      <c r="BL5" s="48" t="str">
        <f t="shared" si="0"/>
        <v/>
      </c>
      <c r="BM5" s="37" t="str">
        <f t="shared" si="0"/>
        <v/>
      </c>
      <c r="BN5" s="48" t="str">
        <f t="shared" si="0"/>
        <v/>
      </c>
      <c r="BO5" s="48" t="str">
        <f t="shared" si="0"/>
        <v/>
      </c>
      <c r="BP5" s="37">
        <f t="shared" ref="BP5:EA5" si="1">IF(WEEKDAY(BP$4)=2,_xlfn.ISOWEEKNUM(BP$4),"")</f>
        <v>23</v>
      </c>
      <c r="BQ5" s="37" t="str">
        <f t="shared" si="1"/>
        <v/>
      </c>
      <c r="BR5" s="37" t="str">
        <f t="shared" si="1"/>
        <v/>
      </c>
      <c r="BS5" s="37" t="str">
        <f t="shared" si="1"/>
        <v/>
      </c>
      <c r="BT5" s="37" t="str">
        <f t="shared" si="1"/>
        <v/>
      </c>
      <c r="BU5" s="48" t="str">
        <f t="shared" si="1"/>
        <v/>
      </c>
      <c r="BV5" s="48" t="str">
        <f t="shared" si="1"/>
        <v/>
      </c>
      <c r="BW5" s="48">
        <f t="shared" si="1"/>
        <v>24</v>
      </c>
      <c r="BX5" s="37" t="str">
        <f t="shared" si="1"/>
        <v/>
      </c>
      <c r="BY5" s="37" t="str">
        <f t="shared" si="1"/>
        <v/>
      </c>
      <c r="BZ5" s="37" t="str">
        <f t="shared" si="1"/>
        <v/>
      </c>
      <c r="CA5" s="37" t="str">
        <f t="shared" si="1"/>
        <v/>
      </c>
      <c r="CB5" s="48" t="str">
        <f t="shared" si="1"/>
        <v/>
      </c>
      <c r="CC5" s="48" t="str">
        <f t="shared" si="1"/>
        <v/>
      </c>
      <c r="CD5" s="37">
        <f t="shared" si="1"/>
        <v>25</v>
      </c>
      <c r="CE5" s="37" t="str">
        <f t="shared" si="1"/>
        <v/>
      </c>
      <c r="CF5" s="137" t="str">
        <f t="shared" si="1"/>
        <v/>
      </c>
      <c r="CG5" s="37" t="str">
        <f t="shared" si="1"/>
        <v/>
      </c>
      <c r="CH5" s="37" t="str">
        <f t="shared" si="1"/>
        <v/>
      </c>
      <c r="CI5" s="48" t="str">
        <f t="shared" si="1"/>
        <v/>
      </c>
      <c r="CJ5" s="48" t="str">
        <f t="shared" si="1"/>
        <v/>
      </c>
      <c r="CK5" s="37">
        <f t="shared" si="1"/>
        <v>26</v>
      </c>
      <c r="CL5" s="37" t="str">
        <f t="shared" si="1"/>
        <v/>
      </c>
      <c r="CM5" s="37" t="str">
        <f t="shared" si="1"/>
        <v/>
      </c>
      <c r="CN5" s="37" t="str">
        <f t="shared" si="1"/>
        <v/>
      </c>
      <c r="CO5" s="37" t="str">
        <f t="shared" si="1"/>
        <v/>
      </c>
      <c r="CP5" s="48" t="str">
        <f t="shared" si="1"/>
        <v/>
      </c>
      <c r="CQ5" s="48" t="str">
        <f t="shared" si="1"/>
        <v/>
      </c>
      <c r="CR5" s="37" t="str">
        <f t="shared" si="1"/>
        <v/>
      </c>
      <c r="CS5" s="37">
        <f t="shared" si="1"/>
        <v>27</v>
      </c>
      <c r="CT5" s="37" t="str">
        <f t="shared" si="1"/>
        <v/>
      </c>
      <c r="CU5" s="37" t="str">
        <f t="shared" si="1"/>
        <v/>
      </c>
      <c r="CV5" s="37" t="str">
        <f t="shared" si="1"/>
        <v/>
      </c>
      <c r="CW5" s="37" t="str">
        <f t="shared" si="1"/>
        <v/>
      </c>
      <c r="CX5" s="48" t="str">
        <f t="shared" si="1"/>
        <v/>
      </c>
      <c r="CY5" s="48" t="str">
        <f t="shared" si="1"/>
        <v/>
      </c>
      <c r="CZ5" s="37">
        <f t="shared" si="1"/>
        <v>28</v>
      </c>
      <c r="DA5" s="37" t="str">
        <f t="shared" si="1"/>
        <v/>
      </c>
      <c r="DB5" s="37" t="str">
        <f t="shared" si="1"/>
        <v/>
      </c>
      <c r="DC5" s="37" t="str">
        <f t="shared" si="1"/>
        <v/>
      </c>
      <c r="DD5" s="37" t="str">
        <f t="shared" si="1"/>
        <v/>
      </c>
      <c r="DE5" s="48" t="str">
        <f t="shared" si="1"/>
        <v/>
      </c>
      <c r="DF5" s="48" t="str">
        <f t="shared" si="1"/>
        <v/>
      </c>
      <c r="DG5" s="37">
        <f t="shared" si="1"/>
        <v>29</v>
      </c>
      <c r="DH5" s="37" t="str">
        <f t="shared" si="1"/>
        <v/>
      </c>
      <c r="DI5" s="37" t="str">
        <f t="shared" si="1"/>
        <v/>
      </c>
      <c r="DJ5" s="37" t="str">
        <f t="shared" si="1"/>
        <v/>
      </c>
      <c r="DK5" s="37" t="str">
        <f t="shared" si="1"/>
        <v/>
      </c>
      <c r="DL5" s="48" t="str">
        <f t="shared" si="1"/>
        <v/>
      </c>
      <c r="DM5" s="48" t="str">
        <f t="shared" si="1"/>
        <v/>
      </c>
      <c r="DN5" s="37">
        <f t="shared" si="1"/>
        <v>30</v>
      </c>
      <c r="DO5" s="37" t="str">
        <f t="shared" si="1"/>
        <v/>
      </c>
      <c r="DP5" s="37" t="str">
        <f t="shared" si="1"/>
        <v/>
      </c>
      <c r="DQ5" s="37" t="str">
        <f t="shared" si="1"/>
        <v/>
      </c>
      <c r="DR5" s="37" t="str">
        <f t="shared" si="1"/>
        <v/>
      </c>
      <c r="DS5" s="48" t="str">
        <f t="shared" si="1"/>
        <v/>
      </c>
      <c r="DT5" s="48" t="str">
        <f t="shared" si="1"/>
        <v/>
      </c>
      <c r="DU5" s="37">
        <f t="shared" si="1"/>
        <v>31</v>
      </c>
      <c r="DV5" s="37" t="str">
        <f t="shared" si="1"/>
        <v/>
      </c>
      <c r="DW5" s="37" t="str">
        <f t="shared" si="1"/>
        <v/>
      </c>
      <c r="DX5" s="37" t="str">
        <f t="shared" si="1"/>
        <v/>
      </c>
      <c r="DY5" s="37" t="str">
        <f t="shared" si="1"/>
        <v/>
      </c>
      <c r="DZ5" s="48" t="str">
        <f t="shared" si="1"/>
        <v/>
      </c>
      <c r="EA5" s="48" t="str">
        <f t="shared" si="1"/>
        <v/>
      </c>
      <c r="EB5" s="37">
        <f t="shared" ref="EB5:GM5" si="2">IF(WEEKDAY(EB$4)=2,_xlfn.ISOWEEKNUM(EB$4),"")</f>
        <v>32</v>
      </c>
      <c r="EC5" s="37" t="str">
        <f t="shared" si="2"/>
        <v/>
      </c>
      <c r="ED5" s="37" t="str">
        <f t="shared" si="2"/>
        <v/>
      </c>
      <c r="EE5" s="37" t="str">
        <f t="shared" si="2"/>
        <v/>
      </c>
      <c r="EF5" s="37" t="str">
        <f t="shared" si="2"/>
        <v/>
      </c>
      <c r="EG5" s="48" t="str">
        <f t="shared" si="2"/>
        <v/>
      </c>
      <c r="EH5" s="48" t="str">
        <f t="shared" si="2"/>
        <v/>
      </c>
      <c r="EI5" s="37">
        <f t="shared" si="2"/>
        <v>33</v>
      </c>
      <c r="EJ5" s="37" t="str">
        <f t="shared" si="2"/>
        <v/>
      </c>
      <c r="EK5" s="37" t="str">
        <f t="shared" si="2"/>
        <v/>
      </c>
      <c r="EL5" s="48" t="str">
        <f t="shared" si="2"/>
        <v/>
      </c>
      <c r="EM5" s="37" t="str">
        <f t="shared" si="2"/>
        <v/>
      </c>
      <c r="EN5" s="48" t="str">
        <f t="shared" si="2"/>
        <v/>
      </c>
      <c r="EO5" s="48" t="str">
        <f t="shared" si="2"/>
        <v/>
      </c>
      <c r="EP5" s="37">
        <f t="shared" si="2"/>
        <v>34</v>
      </c>
      <c r="EQ5" s="37" t="str">
        <f t="shared" si="2"/>
        <v/>
      </c>
      <c r="ER5" s="37" t="str">
        <f t="shared" si="2"/>
        <v/>
      </c>
      <c r="ES5" s="37" t="str">
        <f t="shared" si="2"/>
        <v/>
      </c>
      <c r="ET5" s="37" t="str">
        <f t="shared" si="2"/>
        <v/>
      </c>
      <c r="EU5" s="48" t="str">
        <f t="shared" si="2"/>
        <v/>
      </c>
      <c r="EV5" s="48" t="str">
        <f t="shared" si="2"/>
        <v/>
      </c>
      <c r="EW5" s="37">
        <f t="shared" si="2"/>
        <v>35</v>
      </c>
      <c r="EX5" s="37" t="str">
        <f t="shared" si="2"/>
        <v/>
      </c>
      <c r="EY5" s="37" t="str">
        <f t="shared" si="2"/>
        <v/>
      </c>
      <c r="EZ5" s="37" t="str">
        <f t="shared" si="2"/>
        <v/>
      </c>
      <c r="FA5" s="37" t="str">
        <f t="shared" si="2"/>
        <v/>
      </c>
      <c r="FB5" s="48" t="str">
        <f t="shared" si="2"/>
        <v/>
      </c>
      <c r="FC5" s="48" t="str">
        <f t="shared" si="2"/>
        <v/>
      </c>
      <c r="FD5" s="37">
        <f t="shared" si="2"/>
        <v>36</v>
      </c>
      <c r="FE5" s="37" t="str">
        <f t="shared" si="2"/>
        <v/>
      </c>
      <c r="FF5" s="37" t="str">
        <f t="shared" si="2"/>
        <v/>
      </c>
      <c r="FG5" s="37" t="str">
        <f t="shared" si="2"/>
        <v/>
      </c>
      <c r="FH5" s="37" t="str">
        <f t="shared" si="2"/>
        <v/>
      </c>
      <c r="FI5" s="48" t="str">
        <f t="shared" si="2"/>
        <v/>
      </c>
      <c r="FJ5" s="48" t="str">
        <f t="shared" si="2"/>
        <v/>
      </c>
      <c r="FK5" s="37">
        <f t="shared" si="2"/>
        <v>37</v>
      </c>
      <c r="FL5" s="37" t="str">
        <f t="shared" si="2"/>
        <v/>
      </c>
      <c r="FM5" s="37" t="str">
        <f t="shared" si="2"/>
        <v/>
      </c>
      <c r="FN5" s="37" t="str">
        <f t="shared" si="2"/>
        <v/>
      </c>
      <c r="FO5" s="37" t="str">
        <f t="shared" si="2"/>
        <v/>
      </c>
      <c r="FP5" s="48" t="str">
        <f t="shared" si="2"/>
        <v/>
      </c>
      <c r="FQ5" s="48" t="str">
        <f t="shared" si="2"/>
        <v/>
      </c>
      <c r="FR5" s="37">
        <f t="shared" si="2"/>
        <v>38</v>
      </c>
      <c r="FS5" s="37" t="str">
        <f t="shared" si="2"/>
        <v/>
      </c>
      <c r="FT5" s="37" t="str">
        <f t="shared" si="2"/>
        <v/>
      </c>
      <c r="FU5" s="37" t="str">
        <f t="shared" si="2"/>
        <v/>
      </c>
      <c r="FV5" s="37" t="str">
        <f t="shared" si="2"/>
        <v/>
      </c>
      <c r="FW5" s="48" t="str">
        <f t="shared" si="2"/>
        <v/>
      </c>
      <c r="FX5" s="48" t="str">
        <f t="shared" si="2"/>
        <v/>
      </c>
      <c r="FY5" s="37">
        <f t="shared" si="2"/>
        <v>39</v>
      </c>
      <c r="FZ5" s="37" t="str">
        <f t="shared" si="2"/>
        <v/>
      </c>
      <c r="GA5" s="37" t="str">
        <f t="shared" si="2"/>
        <v/>
      </c>
      <c r="GB5" s="37" t="str">
        <f t="shared" si="2"/>
        <v/>
      </c>
      <c r="GC5" s="37" t="str">
        <f t="shared" si="2"/>
        <v/>
      </c>
      <c r="GD5" s="48" t="str">
        <f t="shared" si="2"/>
        <v/>
      </c>
      <c r="GE5" s="48" t="str">
        <f t="shared" si="2"/>
        <v/>
      </c>
      <c r="GF5" s="37">
        <f t="shared" si="2"/>
        <v>40</v>
      </c>
      <c r="GG5" s="37" t="str">
        <f t="shared" si="2"/>
        <v/>
      </c>
      <c r="GH5" s="37" t="str">
        <f t="shared" si="2"/>
        <v/>
      </c>
      <c r="GI5" s="37" t="str">
        <f t="shared" si="2"/>
        <v/>
      </c>
      <c r="GJ5" s="37" t="str">
        <f t="shared" si="2"/>
        <v/>
      </c>
      <c r="GK5" s="37" t="str">
        <f t="shared" si="2"/>
        <v/>
      </c>
      <c r="GL5" s="48" t="str">
        <f t="shared" si="2"/>
        <v/>
      </c>
      <c r="GM5" s="48" t="str">
        <f t="shared" si="2"/>
        <v/>
      </c>
      <c r="GN5" s="37">
        <f t="shared" ref="GN5:IY5" si="3">IF(WEEKDAY(GN$4)=2,_xlfn.ISOWEEKNUM(GN$4),"")</f>
        <v>41</v>
      </c>
      <c r="GO5" s="37" t="str">
        <f t="shared" si="3"/>
        <v/>
      </c>
      <c r="GP5" s="37" t="str">
        <f t="shared" si="3"/>
        <v/>
      </c>
      <c r="GQ5" s="37" t="str">
        <f t="shared" si="3"/>
        <v/>
      </c>
      <c r="GR5" s="37" t="str">
        <f t="shared" si="3"/>
        <v/>
      </c>
      <c r="GS5" s="48" t="str">
        <f t="shared" si="3"/>
        <v/>
      </c>
      <c r="GT5" s="48" t="str">
        <f t="shared" si="3"/>
        <v/>
      </c>
      <c r="GU5" s="37">
        <f t="shared" si="3"/>
        <v>42</v>
      </c>
      <c r="GV5" s="37" t="str">
        <f t="shared" si="3"/>
        <v/>
      </c>
      <c r="GW5" s="37" t="str">
        <f t="shared" si="3"/>
        <v/>
      </c>
      <c r="GX5" s="37" t="str">
        <f t="shared" si="3"/>
        <v/>
      </c>
      <c r="GY5" s="37" t="str">
        <f t="shared" si="3"/>
        <v/>
      </c>
      <c r="GZ5" s="48" t="str">
        <f t="shared" si="3"/>
        <v/>
      </c>
      <c r="HA5" s="48" t="str">
        <f t="shared" si="3"/>
        <v/>
      </c>
      <c r="HB5" s="37">
        <f t="shared" si="3"/>
        <v>43</v>
      </c>
      <c r="HC5" s="37" t="str">
        <f t="shared" si="3"/>
        <v/>
      </c>
      <c r="HD5" s="37" t="str">
        <f t="shared" si="3"/>
        <v/>
      </c>
      <c r="HE5" s="37" t="str">
        <f t="shared" si="3"/>
        <v/>
      </c>
      <c r="HF5" s="37" t="str">
        <f t="shared" si="3"/>
        <v/>
      </c>
      <c r="HG5" s="48" t="str">
        <f t="shared" si="3"/>
        <v/>
      </c>
      <c r="HH5" s="48" t="str">
        <f t="shared" si="3"/>
        <v/>
      </c>
      <c r="HI5" s="37">
        <f t="shared" si="3"/>
        <v>44</v>
      </c>
      <c r="HJ5" s="37" t="str">
        <f t="shared" si="3"/>
        <v/>
      </c>
      <c r="HK5" s="37" t="str">
        <f t="shared" si="3"/>
        <v/>
      </c>
      <c r="HL5" s="37" t="str">
        <f t="shared" si="3"/>
        <v/>
      </c>
      <c r="HM5" s="48" t="str">
        <f t="shared" si="3"/>
        <v/>
      </c>
      <c r="HN5" s="48" t="str">
        <f t="shared" si="3"/>
        <v/>
      </c>
      <c r="HO5" s="48" t="str">
        <f t="shared" si="3"/>
        <v/>
      </c>
      <c r="HP5" s="37">
        <f t="shared" si="3"/>
        <v>45</v>
      </c>
      <c r="HQ5" s="37" t="str">
        <f t="shared" si="3"/>
        <v/>
      </c>
      <c r="HR5" s="37" t="str">
        <f t="shared" si="3"/>
        <v/>
      </c>
      <c r="HS5" s="37" t="str">
        <f t="shared" si="3"/>
        <v/>
      </c>
      <c r="HT5" s="37" t="str">
        <f t="shared" si="3"/>
        <v/>
      </c>
      <c r="HU5" s="48" t="str">
        <f t="shared" si="3"/>
        <v/>
      </c>
      <c r="HV5" s="48" t="str">
        <f t="shared" si="3"/>
        <v/>
      </c>
      <c r="HW5" s="48">
        <f t="shared" si="3"/>
        <v>46</v>
      </c>
      <c r="HX5" s="37" t="str">
        <f t="shared" si="3"/>
        <v/>
      </c>
      <c r="HY5" s="37" t="str">
        <f t="shared" si="3"/>
        <v/>
      </c>
      <c r="HZ5" s="37" t="str">
        <f t="shared" si="3"/>
        <v/>
      </c>
      <c r="IA5" s="37" t="str">
        <f t="shared" si="3"/>
        <v/>
      </c>
      <c r="IB5" s="48" t="str">
        <f t="shared" si="3"/>
        <v/>
      </c>
      <c r="IC5" s="48" t="str">
        <f t="shared" si="3"/>
        <v/>
      </c>
      <c r="ID5" s="37">
        <f t="shared" si="3"/>
        <v>47</v>
      </c>
      <c r="IE5" s="37" t="str">
        <f t="shared" si="3"/>
        <v/>
      </c>
      <c r="IF5" s="37" t="str">
        <f t="shared" si="3"/>
        <v/>
      </c>
      <c r="IG5" s="37" t="str">
        <f t="shared" si="3"/>
        <v/>
      </c>
      <c r="IH5" s="37" t="str">
        <f t="shared" si="3"/>
        <v/>
      </c>
      <c r="II5" s="48" t="str">
        <f t="shared" si="3"/>
        <v/>
      </c>
      <c r="IJ5" s="48" t="str">
        <f t="shared" si="3"/>
        <v/>
      </c>
      <c r="IK5" s="37">
        <f t="shared" si="3"/>
        <v>48</v>
      </c>
      <c r="IL5" s="37" t="str">
        <f t="shared" si="3"/>
        <v/>
      </c>
      <c r="IM5" s="37" t="str">
        <f t="shared" si="3"/>
        <v/>
      </c>
      <c r="IN5" s="37" t="str">
        <f t="shared" si="3"/>
        <v/>
      </c>
      <c r="IO5" s="37" t="str">
        <f t="shared" si="3"/>
        <v/>
      </c>
      <c r="IP5" s="48" t="str">
        <f t="shared" si="3"/>
        <v/>
      </c>
      <c r="IQ5" s="37" t="str">
        <f t="shared" si="3"/>
        <v/>
      </c>
      <c r="IR5" s="48" t="str">
        <f t="shared" si="3"/>
        <v/>
      </c>
      <c r="IS5" s="37">
        <f t="shared" si="3"/>
        <v>49</v>
      </c>
      <c r="IT5" s="37" t="str">
        <f t="shared" si="3"/>
        <v/>
      </c>
      <c r="IU5" s="37" t="str">
        <f t="shared" si="3"/>
        <v/>
      </c>
      <c r="IV5" s="37" t="str">
        <f t="shared" si="3"/>
        <v/>
      </c>
      <c r="IW5" s="37" t="str">
        <f t="shared" si="3"/>
        <v/>
      </c>
      <c r="IX5" s="48" t="str">
        <f t="shared" si="3"/>
        <v/>
      </c>
      <c r="IY5" s="48" t="str">
        <f t="shared" si="3"/>
        <v/>
      </c>
      <c r="IZ5" s="37">
        <f t="shared" ref="IZ5:LK5" si="4">IF(WEEKDAY(IZ$4)=2,_xlfn.ISOWEEKNUM(IZ$4),"")</f>
        <v>50</v>
      </c>
      <c r="JA5" s="37" t="str">
        <f t="shared" si="4"/>
        <v/>
      </c>
      <c r="JB5" s="37" t="str">
        <f t="shared" si="4"/>
        <v/>
      </c>
      <c r="JC5" s="37" t="str">
        <f t="shared" si="4"/>
        <v/>
      </c>
      <c r="JD5" s="37" t="str">
        <f t="shared" si="4"/>
        <v/>
      </c>
      <c r="JE5" s="48" t="str">
        <f t="shared" si="4"/>
        <v/>
      </c>
      <c r="JF5" s="48" t="str">
        <f t="shared" si="4"/>
        <v/>
      </c>
      <c r="JG5" s="37">
        <f t="shared" si="4"/>
        <v>51</v>
      </c>
      <c r="JH5" s="37" t="str">
        <f t="shared" si="4"/>
        <v/>
      </c>
      <c r="JI5" s="37" t="str">
        <f t="shared" si="4"/>
        <v/>
      </c>
      <c r="JJ5" s="37" t="str">
        <f t="shared" si="4"/>
        <v/>
      </c>
      <c r="JK5" s="37" t="str">
        <f t="shared" si="4"/>
        <v/>
      </c>
      <c r="JL5" s="48" t="str">
        <f t="shared" si="4"/>
        <v/>
      </c>
      <c r="JM5" s="48" t="str">
        <f t="shared" si="4"/>
        <v/>
      </c>
      <c r="JN5" s="37">
        <f t="shared" si="4"/>
        <v>52</v>
      </c>
      <c r="JO5" s="37" t="str">
        <f t="shared" si="4"/>
        <v/>
      </c>
      <c r="JP5" s="48" t="str">
        <f t="shared" si="4"/>
        <v/>
      </c>
      <c r="JQ5" s="37" t="str">
        <f t="shared" si="4"/>
        <v/>
      </c>
      <c r="JR5" s="37" t="str">
        <f t="shared" si="4"/>
        <v/>
      </c>
      <c r="JS5" s="48" t="str">
        <f t="shared" si="4"/>
        <v/>
      </c>
      <c r="JT5" s="48" t="str">
        <f t="shared" si="4"/>
        <v/>
      </c>
      <c r="JU5" s="37">
        <f t="shared" si="4"/>
        <v>1</v>
      </c>
      <c r="JV5" s="37" t="str">
        <f t="shared" si="4"/>
        <v/>
      </c>
      <c r="JW5" s="48" t="str">
        <f t="shared" si="4"/>
        <v/>
      </c>
      <c r="JX5" s="37" t="str">
        <f t="shared" si="4"/>
        <v/>
      </c>
      <c r="JY5" s="37" t="str">
        <f t="shared" si="4"/>
        <v/>
      </c>
      <c r="JZ5" s="37" t="str">
        <f t="shared" si="4"/>
        <v/>
      </c>
      <c r="KA5" s="48" t="str">
        <f t="shared" si="4"/>
        <v/>
      </c>
      <c r="KB5" s="48" t="str">
        <f t="shared" si="4"/>
        <v/>
      </c>
      <c r="KC5" s="37">
        <f t="shared" si="4"/>
        <v>2</v>
      </c>
      <c r="KD5" s="37" t="str">
        <f t="shared" si="4"/>
        <v/>
      </c>
      <c r="KE5" s="37" t="str">
        <f t="shared" si="4"/>
        <v/>
      </c>
      <c r="KF5" s="37" t="str">
        <f t="shared" si="4"/>
        <v/>
      </c>
      <c r="KG5" s="37" t="str">
        <f t="shared" si="4"/>
        <v/>
      </c>
      <c r="KH5" s="48" t="str">
        <f t="shared" si="4"/>
        <v/>
      </c>
      <c r="KI5" s="48" t="str">
        <f t="shared" si="4"/>
        <v/>
      </c>
      <c r="KJ5" s="37">
        <f t="shared" si="4"/>
        <v>3</v>
      </c>
      <c r="KK5" s="37" t="str">
        <f t="shared" si="4"/>
        <v/>
      </c>
      <c r="KL5" s="37" t="str">
        <f t="shared" si="4"/>
        <v/>
      </c>
      <c r="KM5" s="37" t="str">
        <f t="shared" si="4"/>
        <v/>
      </c>
      <c r="KN5" s="37" t="str">
        <f t="shared" si="4"/>
        <v/>
      </c>
      <c r="KO5" s="48" t="str">
        <f t="shared" si="4"/>
        <v/>
      </c>
      <c r="KP5" s="48" t="str">
        <f t="shared" si="4"/>
        <v/>
      </c>
      <c r="KQ5" s="37">
        <f t="shared" si="4"/>
        <v>4</v>
      </c>
      <c r="KR5" s="37" t="str">
        <f t="shared" si="4"/>
        <v/>
      </c>
      <c r="KS5" s="37" t="str">
        <f t="shared" si="4"/>
        <v/>
      </c>
      <c r="KT5" s="37" t="str">
        <f t="shared" si="4"/>
        <v/>
      </c>
      <c r="KU5" s="37" t="str">
        <f t="shared" si="4"/>
        <v/>
      </c>
      <c r="KV5" s="48" t="str">
        <f t="shared" si="4"/>
        <v/>
      </c>
      <c r="KW5" s="48" t="str">
        <f t="shared" si="4"/>
        <v/>
      </c>
      <c r="KX5" s="37">
        <f t="shared" si="4"/>
        <v>5</v>
      </c>
      <c r="KY5" s="37" t="str">
        <f t="shared" si="4"/>
        <v/>
      </c>
      <c r="KZ5" s="37" t="str">
        <f t="shared" si="4"/>
        <v/>
      </c>
      <c r="LA5" s="37" t="str">
        <f t="shared" si="4"/>
        <v/>
      </c>
      <c r="LB5" s="37" t="str">
        <f t="shared" si="4"/>
        <v/>
      </c>
      <c r="LC5" s="48" t="str">
        <f t="shared" si="4"/>
        <v/>
      </c>
      <c r="LD5" s="48" t="str">
        <f t="shared" si="4"/>
        <v/>
      </c>
      <c r="LE5" s="37">
        <f t="shared" si="4"/>
        <v>6</v>
      </c>
      <c r="LF5" s="37" t="str">
        <f t="shared" si="4"/>
        <v/>
      </c>
      <c r="LG5" s="37" t="str">
        <f t="shared" si="4"/>
        <v/>
      </c>
      <c r="LH5" s="37" t="str">
        <f t="shared" si="4"/>
        <v/>
      </c>
      <c r="LI5" s="37" t="str">
        <f t="shared" si="4"/>
        <v/>
      </c>
      <c r="LJ5" s="48" t="str">
        <f t="shared" si="4"/>
        <v/>
      </c>
      <c r="LK5" s="48" t="str">
        <f t="shared" si="4"/>
        <v/>
      </c>
      <c r="LL5" s="37">
        <f t="shared" ref="LL5:NK5" si="5">IF(WEEKDAY(LL$4)=2,_xlfn.ISOWEEKNUM(LL$4),"")</f>
        <v>7</v>
      </c>
      <c r="LM5" s="37" t="str">
        <f t="shared" si="5"/>
        <v/>
      </c>
      <c r="LN5" s="37" t="str">
        <f t="shared" si="5"/>
        <v/>
      </c>
      <c r="LO5" s="37" t="str">
        <f t="shared" si="5"/>
        <v/>
      </c>
      <c r="LP5" s="37" t="str">
        <f t="shared" si="5"/>
        <v/>
      </c>
      <c r="LQ5" s="48" t="str">
        <f t="shared" si="5"/>
        <v/>
      </c>
      <c r="LR5" s="48" t="str">
        <f t="shared" si="5"/>
        <v/>
      </c>
      <c r="LS5" s="37">
        <f t="shared" si="5"/>
        <v>8</v>
      </c>
      <c r="LT5" s="37" t="str">
        <f t="shared" si="5"/>
        <v/>
      </c>
      <c r="LU5" s="37" t="str">
        <f t="shared" si="5"/>
        <v/>
      </c>
      <c r="LV5" s="37" t="str">
        <f t="shared" si="5"/>
        <v/>
      </c>
      <c r="LW5" s="37" t="str">
        <f t="shared" si="5"/>
        <v/>
      </c>
      <c r="LX5" s="48" t="str">
        <f t="shared" si="5"/>
        <v/>
      </c>
      <c r="LY5" s="48" t="str">
        <f t="shared" si="5"/>
        <v/>
      </c>
      <c r="LZ5" s="37">
        <f t="shared" si="5"/>
        <v>9</v>
      </c>
      <c r="MA5" s="37" t="str">
        <f t="shared" si="5"/>
        <v/>
      </c>
      <c r="MB5" s="37" t="str">
        <f t="shared" si="5"/>
        <v/>
      </c>
      <c r="MC5" s="37" t="str">
        <f t="shared" si="5"/>
        <v/>
      </c>
      <c r="MD5" s="37" t="str">
        <f t="shared" si="5"/>
        <v/>
      </c>
      <c r="ME5" s="37" t="str">
        <f t="shared" si="5"/>
        <v/>
      </c>
      <c r="MF5" s="37" t="str">
        <f t="shared" si="5"/>
        <v/>
      </c>
      <c r="MG5" s="37" t="str">
        <f t="shared" si="5"/>
        <v/>
      </c>
      <c r="MH5" s="48" t="str">
        <f t="shared" si="5"/>
        <v/>
      </c>
      <c r="MI5" s="48" t="str">
        <f t="shared" si="5"/>
        <v/>
      </c>
      <c r="MJ5" s="37">
        <f t="shared" si="5"/>
        <v>10</v>
      </c>
      <c r="MK5" s="37" t="str">
        <f t="shared" si="5"/>
        <v/>
      </c>
      <c r="ML5" s="37" t="str">
        <f t="shared" si="5"/>
        <v/>
      </c>
      <c r="MM5" s="37" t="str">
        <f t="shared" si="5"/>
        <v/>
      </c>
      <c r="MN5" s="37" t="str">
        <f t="shared" si="5"/>
        <v/>
      </c>
      <c r="MO5" s="48" t="str">
        <f t="shared" si="5"/>
        <v/>
      </c>
      <c r="MP5" s="48" t="str">
        <f t="shared" si="5"/>
        <v/>
      </c>
      <c r="MQ5" s="37">
        <f t="shared" si="5"/>
        <v>11</v>
      </c>
      <c r="MR5" s="37" t="str">
        <f t="shared" si="5"/>
        <v/>
      </c>
      <c r="MS5" s="37" t="str">
        <f t="shared" si="5"/>
        <v/>
      </c>
      <c r="MT5" s="37" t="str">
        <f t="shared" si="5"/>
        <v/>
      </c>
      <c r="MU5" s="37" t="str">
        <f t="shared" si="5"/>
        <v/>
      </c>
      <c r="MV5" s="48" t="str">
        <f t="shared" si="5"/>
        <v/>
      </c>
      <c r="MW5" s="48" t="str">
        <f t="shared" si="5"/>
        <v/>
      </c>
      <c r="MX5" s="37">
        <f t="shared" si="5"/>
        <v>12</v>
      </c>
      <c r="MY5" s="37" t="str">
        <f t="shared" si="5"/>
        <v/>
      </c>
      <c r="MZ5" s="37" t="str">
        <f t="shared" si="5"/>
        <v/>
      </c>
      <c r="NA5" s="37" t="str">
        <f t="shared" si="5"/>
        <v/>
      </c>
      <c r="NB5" s="37" t="str">
        <f t="shared" si="5"/>
        <v/>
      </c>
      <c r="NC5" s="48" t="str">
        <f t="shared" si="5"/>
        <v/>
      </c>
      <c r="ND5" s="48" t="str">
        <f t="shared" si="5"/>
        <v/>
      </c>
      <c r="NE5" s="37">
        <f t="shared" si="5"/>
        <v>13</v>
      </c>
      <c r="NF5" s="37" t="str">
        <f t="shared" si="5"/>
        <v/>
      </c>
      <c r="NG5" s="37" t="str">
        <f t="shared" si="5"/>
        <v/>
      </c>
      <c r="NH5" s="37" t="str">
        <f t="shared" si="5"/>
        <v/>
      </c>
      <c r="NI5" s="37" t="str">
        <f t="shared" si="5"/>
        <v/>
      </c>
      <c r="NJ5" s="48" t="str">
        <f t="shared" si="5"/>
        <v/>
      </c>
      <c r="NK5" s="48" t="str">
        <f t="shared" si="5"/>
        <v/>
      </c>
    </row>
    <row r="6" spans="1:375" ht="36" customHeight="1" x14ac:dyDescent="0.25">
      <c r="A6" s="30"/>
      <c r="B6" s="130" t="s">
        <v>11</v>
      </c>
      <c r="C6" s="125" t="s">
        <v>18</v>
      </c>
      <c r="D6" s="69"/>
      <c r="E6" s="69"/>
      <c r="F6" s="69"/>
      <c r="G6" s="69"/>
      <c r="H6" s="69"/>
      <c r="I6" s="70"/>
      <c r="J6" s="70"/>
      <c r="K6" s="69"/>
      <c r="L6" s="69"/>
      <c r="M6" s="69"/>
      <c r="N6" s="69"/>
      <c r="O6" s="69"/>
      <c r="P6" s="70"/>
      <c r="Q6" s="70"/>
      <c r="R6" s="69"/>
      <c r="S6" s="69"/>
      <c r="T6" s="69"/>
      <c r="U6" s="69"/>
      <c r="V6" s="69"/>
      <c r="W6" s="70"/>
      <c r="X6" s="70"/>
      <c r="Y6" s="70"/>
      <c r="Z6" s="69"/>
      <c r="AA6" s="69"/>
      <c r="AB6" s="69"/>
      <c r="AC6" s="69"/>
      <c r="AD6" s="70"/>
      <c r="AE6" s="70"/>
      <c r="AF6" s="69"/>
      <c r="AG6" s="69"/>
      <c r="AH6" s="69"/>
      <c r="AI6" s="70"/>
      <c r="AJ6" s="69"/>
      <c r="AK6" s="69"/>
      <c r="AL6" s="70"/>
      <c r="AM6" s="70"/>
      <c r="AN6" s="69"/>
      <c r="AO6" s="69"/>
      <c r="AP6" s="70"/>
      <c r="AQ6" s="69"/>
      <c r="AR6" s="69"/>
      <c r="AS6" s="70"/>
      <c r="AT6" s="70"/>
      <c r="AU6" s="69"/>
      <c r="AV6" s="69"/>
      <c r="AW6" s="69"/>
      <c r="AX6" s="69"/>
      <c r="AY6" s="69"/>
      <c r="AZ6" s="70"/>
      <c r="BA6" s="70"/>
      <c r="BB6" s="69"/>
      <c r="BC6" s="69"/>
      <c r="BD6" s="69"/>
      <c r="BE6" s="69"/>
      <c r="BF6" s="69"/>
      <c r="BG6" s="70"/>
      <c r="BH6" s="70"/>
      <c r="BI6" s="69"/>
      <c r="BJ6" s="69"/>
      <c r="BK6" s="69"/>
      <c r="BL6" s="70"/>
      <c r="BM6" s="69"/>
      <c r="BN6" s="70"/>
      <c r="BO6" s="70"/>
      <c r="BP6" s="69"/>
      <c r="BQ6" s="69"/>
      <c r="BR6" s="69"/>
      <c r="BS6" s="69"/>
      <c r="BT6" s="69"/>
      <c r="BU6" s="70"/>
      <c r="BV6" s="70"/>
      <c r="BW6" s="70"/>
      <c r="BX6" s="69"/>
      <c r="BY6" s="69"/>
      <c r="BZ6" s="69"/>
      <c r="CA6" s="69"/>
      <c r="CB6" s="70"/>
      <c r="CC6" s="70"/>
      <c r="CD6" s="69"/>
      <c r="CE6" s="69"/>
      <c r="CF6" s="138"/>
      <c r="CG6" s="69"/>
      <c r="CH6" s="69"/>
      <c r="CI6" s="70"/>
      <c r="CJ6" s="70"/>
      <c r="CK6" s="69"/>
      <c r="CL6" s="69"/>
      <c r="CM6" s="69"/>
      <c r="CN6" s="69"/>
      <c r="CO6" s="69"/>
      <c r="CP6" s="70"/>
      <c r="CQ6" s="70"/>
      <c r="CR6" s="69"/>
      <c r="CS6" s="69"/>
      <c r="CT6" s="69"/>
      <c r="CU6" s="69"/>
      <c r="CV6" s="69"/>
      <c r="CW6" s="69"/>
      <c r="CX6" s="70"/>
      <c r="CY6" s="70"/>
      <c r="CZ6" s="69"/>
      <c r="DA6" s="69"/>
      <c r="DB6" s="69"/>
      <c r="DC6" s="69"/>
      <c r="DD6" s="69"/>
      <c r="DE6" s="70"/>
      <c r="DF6" s="70"/>
      <c r="DG6" s="69"/>
      <c r="DH6" s="69"/>
      <c r="DI6" s="69"/>
      <c r="DJ6" s="69"/>
      <c r="DK6" s="69"/>
      <c r="DL6" s="70"/>
      <c r="DM6" s="70"/>
      <c r="DN6" s="69"/>
      <c r="DO6" s="69"/>
      <c r="DP6" s="69"/>
      <c r="DQ6" s="69"/>
      <c r="DR6" s="69"/>
      <c r="DS6" s="70"/>
      <c r="DT6" s="70"/>
      <c r="DU6" s="69"/>
      <c r="DV6" s="69"/>
      <c r="DW6" s="69"/>
      <c r="DX6" s="69"/>
      <c r="DY6" s="69"/>
      <c r="DZ6" s="70"/>
      <c r="EA6" s="70"/>
      <c r="EB6" s="69"/>
      <c r="EC6" s="69"/>
      <c r="ED6" s="69"/>
      <c r="EE6" s="69"/>
      <c r="EF6" s="69"/>
      <c r="EG6" s="70"/>
      <c r="EH6" s="70"/>
      <c r="EI6" s="69"/>
      <c r="EJ6" s="69"/>
      <c r="EK6" s="69"/>
      <c r="EL6" s="70"/>
      <c r="EM6" s="69"/>
      <c r="EN6" s="70"/>
      <c r="EO6" s="70"/>
      <c r="EP6" s="69"/>
      <c r="EQ6" s="69"/>
      <c r="ER6" s="69"/>
      <c r="ES6" s="69"/>
      <c r="ET6" s="69"/>
      <c r="EU6" s="70"/>
      <c r="EV6" s="70"/>
      <c r="EW6" s="69"/>
      <c r="EX6" s="69"/>
      <c r="EY6" s="69"/>
      <c r="EZ6" s="69"/>
      <c r="FA6" s="69"/>
      <c r="FB6" s="70"/>
      <c r="FC6" s="70"/>
      <c r="FD6" s="69"/>
      <c r="FE6" s="69"/>
      <c r="FF6" s="69"/>
      <c r="FG6" s="69"/>
      <c r="FH6" s="69"/>
      <c r="FI6" s="70"/>
      <c r="FJ6" s="70"/>
      <c r="FK6" s="69"/>
      <c r="FL6" s="69"/>
      <c r="FM6" s="69"/>
      <c r="FN6" s="69"/>
      <c r="FO6" s="69"/>
      <c r="FP6" s="70"/>
      <c r="FQ6" s="70"/>
      <c r="FR6" s="69"/>
      <c r="FS6" s="69"/>
      <c r="FT6" s="69"/>
      <c r="FU6" s="69"/>
      <c r="FV6" s="69"/>
      <c r="FW6" s="70"/>
      <c r="FX6" s="70"/>
      <c r="FY6" s="69"/>
      <c r="FZ6" s="69"/>
      <c r="GA6" s="69"/>
      <c r="GB6" s="69"/>
      <c r="GC6" s="69"/>
      <c r="GD6" s="70"/>
      <c r="GE6" s="70"/>
      <c r="GF6" s="69"/>
      <c r="GG6" s="69"/>
      <c r="GH6" s="69"/>
      <c r="GI6" s="69"/>
      <c r="GJ6" s="69"/>
      <c r="GK6" s="69"/>
      <c r="GL6" s="70"/>
      <c r="GM6" s="70"/>
      <c r="GN6" s="69"/>
      <c r="GO6" s="69"/>
      <c r="GP6" s="69"/>
      <c r="GQ6" s="69"/>
      <c r="GR6" s="69"/>
      <c r="GS6" s="70"/>
      <c r="GT6" s="70"/>
      <c r="GU6" s="69"/>
      <c r="GV6" s="69"/>
      <c r="GW6" s="69"/>
      <c r="GX6" s="69"/>
      <c r="GY6" s="69"/>
      <c r="GZ6" s="70"/>
      <c r="HA6" s="70"/>
      <c r="HB6" s="69"/>
      <c r="HC6" s="69"/>
      <c r="HD6" s="69"/>
      <c r="HE6" s="69"/>
      <c r="HF6" s="69"/>
      <c r="HG6" s="70"/>
      <c r="HH6" s="70"/>
      <c r="HI6" s="69"/>
      <c r="HJ6" s="69"/>
      <c r="HK6" s="69"/>
      <c r="HL6" s="69"/>
      <c r="HM6" s="70"/>
      <c r="HN6" s="70"/>
      <c r="HO6" s="70"/>
      <c r="HP6" s="69"/>
      <c r="HQ6" s="69"/>
      <c r="HR6" s="69"/>
      <c r="HS6" s="69"/>
      <c r="HT6" s="69"/>
      <c r="HU6" s="70"/>
      <c r="HV6" s="70"/>
      <c r="HW6" s="70"/>
      <c r="HX6" s="69"/>
      <c r="HY6" s="69"/>
      <c r="HZ6" s="69"/>
      <c r="IA6" s="69"/>
      <c r="IB6" s="70"/>
      <c r="IC6" s="70"/>
      <c r="ID6" s="69"/>
      <c r="IE6" s="69"/>
      <c r="IF6" s="69"/>
      <c r="IG6" s="69"/>
      <c r="IH6" s="69"/>
      <c r="II6" s="70"/>
      <c r="IJ6" s="70"/>
      <c r="IK6" s="69"/>
      <c r="IL6" s="69"/>
      <c r="IM6" s="69"/>
      <c r="IN6" s="69"/>
      <c r="IO6" s="69"/>
      <c r="IP6" s="70"/>
      <c r="IQ6" s="69"/>
      <c r="IR6" s="70"/>
      <c r="IS6" s="69"/>
      <c r="IT6" s="69"/>
      <c r="IU6" s="69"/>
      <c r="IV6" s="69"/>
      <c r="IW6" s="69"/>
      <c r="IX6" s="70"/>
      <c r="IY6" s="70"/>
      <c r="IZ6" s="69"/>
      <c r="JA6" s="69"/>
      <c r="JB6" s="69"/>
      <c r="JC6" s="69"/>
      <c r="JD6" s="69"/>
      <c r="JE6" s="70"/>
      <c r="JF6" s="70"/>
      <c r="JG6" s="69"/>
      <c r="JH6" s="69"/>
      <c r="JI6" s="69"/>
      <c r="JJ6" s="69"/>
      <c r="JK6" s="69"/>
      <c r="JL6" s="70"/>
      <c r="JM6" s="70"/>
      <c r="JN6" s="69"/>
      <c r="JO6" s="69"/>
      <c r="JP6" s="70"/>
      <c r="JQ6" s="69"/>
      <c r="JR6" s="69"/>
      <c r="JS6" s="70"/>
      <c r="JT6" s="70"/>
      <c r="JU6" s="69"/>
      <c r="JV6" s="69"/>
      <c r="JW6" s="70"/>
      <c r="JX6" s="69"/>
      <c r="JY6" s="69"/>
      <c r="JZ6" s="69"/>
      <c r="KA6" s="70"/>
      <c r="KB6" s="70"/>
      <c r="KC6" s="69"/>
      <c r="KD6" s="69"/>
      <c r="KE6" s="69"/>
      <c r="KF6" s="69"/>
      <c r="KG6" s="69"/>
      <c r="KH6" s="70"/>
      <c r="KI6" s="70"/>
      <c r="KJ6" s="69"/>
      <c r="KK6" s="69"/>
      <c r="KL6" s="69"/>
      <c r="KM6" s="69"/>
      <c r="KN6" s="69"/>
      <c r="KO6" s="70"/>
      <c r="KP6" s="70"/>
      <c r="KQ6" s="69"/>
      <c r="KR6" s="69"/>
      <c r="KS6" s="69"/>
      <c r="KT6" s="69"/>
      <c r="KU6" s="69"/>
      <c r="KV6" s="70"/>
      <c r="KW6" s="70"/>
      <c r="KX6" s="69"/>
      <c r="KY6" s="69"/>
      <c r="KZ6" s="69"/>
      <c r="LA6" s="69"/>
      <c r="LB6" s="69"/>
      <c r="LC6" s="70"/>
      <c r="LD6" s="70"/>
      <c r="LE6" s="69"/>
      <c r="LF6" s="69"/>
      <c r="LG6" s="69"/>
      <c r="LH6" s="69"/>
      <c r="LI6" s="69"/>
      <c r="LJ6" s="70"/>
      <c r="LK6" s="70"/>
      <c r="LL6" s="69"/>
      <c r="LM6" s="69"/>
      <c r="LN6" s="69"/>
      <c r="LO6" s="69"/>
      <c r="LP6" s="69"/>
      <c r="LQ6" s="70"/>
      <c r="LR6" s="70"/>
      <c r="LS6" s="69"/>
      <c r="LT6" s="69"/>
      <c r="LU6" s="69"/>
      <c r="LV6" s="69"/>
      <c r="LW6" s="69"/>
      <c r="LX6" s="70"/>
      <c r="LY6" s="70"/>
      <c r="LZ6" s="69"/>
      <c r="MA6" s="69"/>
      <c r="MB6" s="69"/>
      <c r="MC6" s="69"/>
      <c r="MD6" s="69"/>
      <c r="ME6" s="69"/>
      <c r="MF6" s="69"/>
      <c r="MG6" s="69"/>
      <c r="MH6" s="70"/>
      <c r="MI6" s="70"/>
      <c r="MJ6" s="69"/>
      <c r="MK6" s="69"/>
      <c r="ML6" s="69"/>
      <c r="MM6" s="69"/>
      <c r="MN6" s="69"/>
      <c r="MO6" s="70"/>
      <c r="MP6" s="70"/>
      <c r="MQ6" s="69"/>
      <c r="MR6" s="69"/>
      <c r="MS6" s="69"/>
      <c r="MT6" s="69"/>
      <c r="MU6" s="69"/>
      <c r="MV6" s="70"/>
      <c r="MW6" s="70"/>
      <c r="MX6" s="69"/>
      <c r="MY6" s="69"/>
      <c r="MZ6" s="69"/>
      <c r="NA6" s="69"/>
      <c r="NB6" s="69"/>
      <c r="NC6" s="70"/>
      <c r="ND6" s="70"/>
      <c r="NE6" s="69"/>
      <c r="NF6" s="69"/>
      <c r="NG6" s="69"/>
      <c r="NH6" s="69"/>
      <c r="NI6" s="69"/>
      <c r="NJ6" s="70"/>
      <c r="NK6" s="70"/>
    </row>
    <row r="7" spans="1:375" ht="36" customHeight="1" x14ac:dyDescent="0.25">
      <c r="A7" s="30"/>
      <c r="B7" s="124" t="s">
        <v>10</v>
      </c>
      <c r="C7" s="125" t="s">
        <v>17</v>
      </c>
      <c r="D7" s="49"/>
      <c r="E7" s="49"/>
      <c r="F7" s="49"/>
      <c r="G7" s="49"/>
      <c r="H7" s="49"/>
      <c r="I7" s="50"/>
      <c r="J7" s="50"/>
      <c r="K7" s="49"/>
      <c r="L7" s="49"/>
      <c r="M7" s="49"/>
      <c r="N7" s="49"/>
      <c r="O7" s="49"/>
      <c r="P7" s="50"/>
      <c r="Q7" s="50"/>
      <c r="R7" s="49"/>
      <c r="S7" s="49"/>
      <c r="T7" s="49"/>
      <c r="U7" s="49"/>
      <c r="V7" s="49"/>
      <c r="W7" s="50"/>
      <c r="X7" s="50"/>
      <c r="Y7" s="50"/>
      <c r="Z7" s="49"/>
      <c r="AA7" s="49"/>
      <c r="AB7" s="49"/>
      <c r="AC7" s="49"/>
      <c r="AD7" s="50"/>
      <c r="AE7" s="50"/>
      <c r="AF7" s="49"/>
      <c r="AG7" s="49"/>
      <c r="AH7" s="49"/>
      <c r="AI7" s="50"/>
      <c r="AJ7" s="49"/>
      <c r="AK7" s="49"/>
      <c r="AL7" s="50"/>
      <c r="AM7" s="50"/>
      <c r="AN7" s="49"/>
      <c r="AO7" s="49"/>
      <c r="AP7" s="50"/>
      <c r="AQ7" s="49"/>
      <c r="AR7" s="49"/>
      <c r="AS7" s="50"/>
      <c r="AT7" s="50"/>
      <c r="AU7" s="49"/>
      <c r="AV7" s="49"/>
      <c r="AW7" s="49"/>
      <c r="AX7" s="49"/>
      <c r="AY7" s="49"/>
      <c r="AZ7" s="50"/>
      <c r="BA7" s="50"/>
      <c r="BB7" s="49"/>
      <c r="BC7" s="49"/>
      <c r="BD7" s="49"/>
      <c r="BE7" s="49"/>
      <c r="BF7" s="49"/>
      <c r="BG7" s="50"/>
      <c r="BH7" s="50"/>
      <c r="BI7" s="49"/>
      <c r="BJ7" s="49"/>
      <c r="BK7" s="49"/>
      <c r="BL7" s="50"/>
      <c r="BM7" s="49"/>
      <c r="BN7" s="50"/>
      <c r="BO7" s="50"/>
      <c r="BP7" s="49"/>
      <c r="BQ7" s="49"/>
      <c r="BR7" s="49"/>
      <c r="BS7" s="49"/>
      <c r="BT7" s="49"/>
      <c r="BU7" s="50"/>
      <c r="BV7" s="50"/>
      <c r="BW7" s="50"/>
      <c r="BX7" s="49"/>
      <c r="BY7" s="49"/>
      <c r="BZ7" s="49"/>
      <c r="CA7" s="49"/>
      <c r="CB7" s="50"/>
      <c r="CC7" s="50"/>
      <c r="CD7" s="49"/>
      <c r="CE7" s="49"/>
      <c r="CF7" s="139"/>
      <c r="CG7" s="49"/>
      <c r="CH7" s="49"/>
      <c r="CI7" s="50"/>
      <c r="CJ7" s="50"/>
      <c r="CK7" s="49"/>
      <c r="CL7" s="49"/>
      <c r="CM7" s="49"/>
      <c r="CN7" s="49"/>
      <c r="CO7" s="49"/>
      <c r="CP7" s="50"/>
      <c r="CQ7" s="50"/>
      <c r="CR7" s="49"/>
      <c r="CS7" s="49"/>
      <c r="CT7" s="49"/>
      <c r="CU7" s="49"/>
      <c r="CV7" s="49"/>
      <c r="CW7" s="49"/>
      <c r="CX7" s="50"/>
      <c r="CY7" s="50"/>
      <c r="CZ7" s="49"/>
      <c r="DA7" s="49"/>
      <c r="DB7" s="49"/>
      <c r="DC7" s="49"/>
      <c r="DD7" s="49"/>
      <c r="DE7" s="50"/>
      <c r="DF7" s="50"/>
      <c r="DG7" s="49"/>
      <c r="DH7" s="49"/>
      <c r="DI7" s="49"/>
      <c r="DJ7" s="49"/>
      <c r="DK7" s="49"/>
      <c r="DL7" s="50"/>
      <c r="DM7" s="50"/>
      <c r="DN7" s="49"/>
      <c r="DO7" s="49"/>
      <c r="DP7" s="49"/>
      <c r="DQ7" s="49"/>
      <c r="DR7" s="49"/>
      <c r="DS7" s="50"/>
      <c r="DT7" s="50"/>
      <c r="DU7" s="49"/>
      <c r="DV7" s="49"/>
      <c r="DW7" s="49"/>
      <c r="DX7" s="49"/>
      <c r="DY7" s="49"/>
      <c r="DZ7" s="50"/>
      <c r="EA7" s="50"/>
      <c r="EB7" s="49"/>
      <c r="EC7" s="49"/>
      <c r="ED7" s="49"/>
      <c r="EE7" s="49"/>
      <c r="EF7" s="49"/>
      <c r="EG7" s="50"/>
      <c r="EH7" s="50"/>
      <c r="EI7" s="49"/>
      <c r="EJ7" s="49"/>
      <c r="EK7" s="49"/>
      <c r="EL7" s="50"/>
      <c r="EM7" s="49"/>
      <c r="EN7" s="50"/>
      <c r="EO7" s="50"/>
      <c r="EP7" s="49"/>
      <c r="EQ7" s="49"/>
      <c r="ER7" s="49"/>
      <c r="ES7" s="49"/>
      <c r="ET7" s="49"/>
      <c r="EU7" s="50"/>
      <c r="EV7" s="50"/>
      <c r="EW7" s="49"/>
      <c r="EX7" s="49"/>
      <c r="EY7" s="49"/>
      <c r="EZ7" s="49"/>
      <c r="FA7" s="49"/>
      <c r="FB7" s="50"/>
      <c r="FC7" s="50"/>
      <c r="FD7" s="49"/>
      <c r="FE7" s="49"/>
      <c r="FF7" s="49"/>
      <c r="FG7" s="49"/>
      <c r="FH7" s="49"/>
      <c r="FI7" s="50"/>
      <c r="FJ7" s="50"/>
      <c r="FK7" s="49"/>
      <c r="FL7" s="49"/>
      <c r="FM7" s="49"/>
      <c r="FN7" s="49"/>
      <c r="FO7" s="49"/>
      <c r="FP7" s="50"/>
      <c r="FQ7" s="50"/>
      <c r="FR7" s="49"/>
      <c r="FS7" s="49"/>
      <c r="FT7" s="49"/>
      <c r="FU7" s="49"/>
      <c r="FV7" s="49"/>
      <c r="FW7" s="50"/>
      <c r="FX7" s="50"/>
      <c r="FY7" s="49"/>
      <c r="FZ7" s="49"/>
      <c r="GA7" s="49"/>
      <c r="GB7" s="49"/>
      <c r="GC7" s="49"/>
      <c r="GD7" s="50"/>
      <c r="GE7" s="50"/>
      <c r="GF7" s="49"/>
      <c r="GG7" s="49"/>
      <c r="GH7" s="49"/>
      <c r="GI7" s="49"/>
      <c r="GJ7" s="49"/>
      <c r="GK7" s="49"/>
      <c r="GL7" s="50"/>
      <c r="GM7" s="50"/>
      <c r="GN7" s="49"/>
      <c r="GO7" s="49"/>
      <c r="GP7" s="49"/>
      <c r="GQ7" s="49"/>
      <c r="GR7" s="49"/>
      <c r="GS7" s="50"/>
      <c r="GT7" s="50"/>
      <c r="GU7" s="49"/>
      <c r="GV7" s="49"/>
      <c r="GW7" s="49"/>
      <c r="GX7" s="49"/>
      <c r="GY7" s="49"/>
      <c r="GZ7" s="50"/>
      <c r="HA7" s="50"/>
      <c r="HB7" s="49"/>
      <c r="HC7" s="49"/>
      <c r="HD7" s="49"/>
      <c r="HE7" s="49"/>
      <c r="HF7" s="49"/>
      <c r="HG7" s="50"/>
      <c r="HH7" s="50"/>
      <c r="HI7" s="49"/>
      <c r="HJ7" s="49"/>
      <c r="HK7" s="49"/>
      <c r="HL7" s="49"/>
      <c r="HM7" s="50"/>
      <c r="HN7" s="50"/>
      <c r="HO7" s="50"/>
      <c r="HP7" s="49"/>
      <c r="HQ7" s="49"/>
      <c r="HR7" s="49"/>
      <c r="HS7" s="49"/>
      <c r="HT7" s="49"/>
      <c r="HU7" s="50"/>
      <c r="HV7" s="50"/>
      <c r="HW7" s="50"/>
      <c r="HX7" s="49"/>
      <c r="HY7" s="49"/>
      <c r="HZ7" s="49"/>
      <c r="IA7" s="49"/>
      <c r="IB7" s="50"/>
      <c r="IC7" s="50"/>
      <c r="ID7" s="49"/>
      <c r="IE7" s="49"/>
      <c r="IF7" s="49"/>
      <c r="IG7" s="49"/>
      <c r="IH7" s="49"/>
      <c r="II7" s="50"/>
      <c r="IJ7" s="50"/>
      <c r="IK7" s="49"/>
      <c r="IL7" s="49"/>
      <c r="IM7" s="49"/>
      <c r="IN7" s="49"/>
      <c r="IO7" s="49"/>
      <c r="IP7" s="50"/>
      <c r="IQ7" s="49"/>
      <c r="IR7" s="50"/>
      <c r="IS7" s="49"/>
      <c r="IT7" s="49"/>
      <c r="IU7" s="49"/>
      <c r="IV7" s="49"/>
      <c r="IW7" s="49"/>
      <c r="IX7" s="50"/>
      <c r="IY7" s="50"/>
      <c r="IZ7" s="49"/>
      <c r="JA7" s="49"/>
      <c r="JB7" s="49"/>
      <c r="JC7" s="49"/>
      <c r="JD7" s="49"/>
      <c r="JE7" s="50"/>
      <c r="JF7" s="50"/>
      <c r="JG7" s="49"/>
      <c r="JH7" s="49"/>
      <c r="JI7" s="49"/>
      <c r="JJ7" s="49"/>
      <c r="JK7" s="49"/>
      <c r="JL7" s="50"/>
      <c r="JM7" s="50"/>
      <c r="JN7" s="49"/>
      <c r="JO7" s="49"/>
      <c r="JP7" s="50"/>
      <c r="JQ7" s="49"/>
      <c r="JR7" s="49"/>
      <c r="JS7" s="50"/>
      <c r="JT7" s="50"/>
      <c r="JU7" s="49"/>
      <c r="JV7" s="49"/>
      <c r="JW7" s="50"/>
      <c r="JX7" s="49"/>
      <c r="JY7" s="49"/>
      <c r="JZ7" s="49"/>
      <c r="KA7" s="50"/>
      <c r="KB7" s="50"/>
      <c r="KC7" s="49"/>
      <c r="KD7" s="49"/>
      <c r="KE7" s="49"/>
      <c r="KF7" s="49"/>
      <c r="KG7" s="49"/>
      <c r="KH7" s="50"/>
      <c r="KI7" s="50"/>
      <c r="KJ7" s="49"/>
      <c r="KK7" s="49"/>
      <c r="KL7" s="49"/>
      <c r="KM7" s="49"/>
      <c r="KN7" s="49"/>
      <c r="KO7" s="50"/>
      <c r="KP7" s="50"/>
      <c r="KQ7" s="49"/>
      <c r="KR7" s="49"/>
      <c r="KS7" s="49"/>
      <c r="KT7" s="49"/>
      <c r="KU7" s="49"/>
      <c r="KV7" s="50"/>
      <c r="KW7" s="50"/>
      <c r="KX7" s="49"/>
      <c r="KY7" s="49"/>
      <c r="KZ7" s="49"/>
      <c r="LA7" s="49"/>
      <c r="LB7" s="49"/>
      <c r="LC7" s="50"/>
      <c r="LD7" s="50"/>
      <c r="LE7" s="49"/>
      <c r="LF7" s="49"/>
      <c r="LG7" s="49"/>
      <c r="LH7" s="49"/>
      <c r="LI7" s="49"/>
      <c r="LJ7" s="50"/>
      <c r="LK7" s="50"/>
      <c r="LL7" s="49"/>
      <c r="LM7" s="49"/>
      <c r="LN7" s="49"/>
      <c r="LO7" s="49"/>
      <c r="LP7" s="49"/>
      <c r="LQ7" s="50"/>
      <c r="LR7" s="50"/>
      <c r="LS7" s="49"/>
      <c r="LT7" s="49"/>
      <c r="LU7" s="49"/>
      <c r="LV7" s="49"/>
      <c r="LW7" s="49"/>
      <c r="LX7" s="50"/>
      <c r="LY7" s="50"/>
      <c r="LZ7" s="49"/>
      <c r="MA7" s="49"/>
      <c r="MB7" s="49"/>
      <c r="MC7" s="49"/>
      <c r="MD7" s="49"/>
      <c r="ME7" s="49"/>
      <c r="MF7" s="49"/>
      <c r="MG7" s="49"/>
      <c r="MH7" s="50"/>
      <c r="MI7" s="50"/>
      <c r="MJ7" s="49"/>
      <c r="MK7" s="49"/>
      <c r="ML7" s="49"/>
      <c r="MM7" s="49"/>
      <c r="MN7" s="49"/>
      <c r="MO7" s="50"/>
      <c r="MP7" s="50"/>
      <c r="MQ7" s="49"/>
      <c r="MR7" s="49"/>
      <c r="MS7" s="49"/>
      <c r="MT7" s="49"/>
      <c r="MU7" s="49"/>
      <c r="MV7" s="50"/>
      <c r="MW7" s="50"/>
      <c r="MX7" s="49"/>
      <c r="MY7" s="49"/>
      <c r="MZ7" s="49"/>
      <c r="NA7" s="49"/>
      <c r="NB7" s="49"/>
      <c r="NC7" s="50"/>
      <c r="ND7" s="50"/>
      <c r="NE7" s="49"/>
      <c r="NF7" s="49"/>
      <c r="NG7" s="49"/>
      <c r="NH7" s="49"/>
      <c r="NI7" s="49"/>
      <c r="NJ7" s="50"/>
      <c r="NK7" s="50"/>
    </row>
    <row r="8" spans="1:375" ht="36" customHeight="1" x14ac:dyDescent="0.25">
      <c r="A8" s="30"/>
      <c r="B8" s="133" t="s">
        <v>13</v>
      </c>
      <c r="C8" s="125" t="s">
        <v>20</v>
      </c>
      <c r="D8" s="49"/>
      <c r="E8" s="49"/>
      <c r="F8" s="49"/>
      <c r="G8" s="49"/>
      <c r="H8" s="49"/>
      <c r="I8" s="50"/>
      <c r="J8" s="50"/>
      <c r="K8" s="49"/>
      <c r="L8" s="49"/>
      <c r="M8" s="49"/>
      <c r="N8" s="49"/>
      <c r="O8" s="49"/>
      <c r="P8" s="50"/>
      <c r="Q8" s="50"/>
      <c r="R8" s="49"/>
      <c r="S8" s="49"/>
      <c r="T8" s="49"/>
      <c r="U8" s="49"/>
      <c r="V8" s="49"/>
      <c r="W8" s="50"/>
      <c r="X8" s="50"/>
      <c r="Y8" s="50"/>
      <c r="Z8" s="49"/>
      <c r="AA8" s="49"/>
      <c r="AB8" s="49"/>
      <c r="AC8" s="49"/>
      <c r="AD8" s="50"/>
      <c r="AE8" s="50"/>
      <c r="AF8" s="49"/>
      <c r="AG8" s="49"/>
      <c r="AH8" s="49"/>
      <c r="AI8" s="50"/>
      <c r="AJ8" s="49"/>
      <c r="AK8" s="49"/>
      <c r="AL8" s="50"/>
      <c r="AM8" s="50"/>
      <c r="AN8" s="49"/>
      <c r="AO8" s="49"/>
      <c r="AP8" s="50"/>
      <c r="AQ8" s="49"/>
      <c r="AR8" s="49"/>
      <c r="AS8" s="50"/>
      <c r="AT8" s="50"/>
      <c r="AU8" s="49"/>
      <c r="AV8" s="49"/>
      <c r="AW8" s="49"/>
      <c r="AX8" s="49"/>
      <c r="AY8" s="49"/>
      <c r="AZ8" s="50"/>
      <c r="BA8" s="50"/>
      <c r="BB8" s="49"/>
      <c r="BC8" s="49"/>
      <c r="BD8" s="49"/>
      <c r="BE8" s="49"/>
      <c r="BF8" s="49"/>
      <c r="BG8" s="50"/>
      <c r="BH8" s="50"/>
      <c r="BI8" s="49"/>
      <c r="BJ8" s="49"/>
      <c r="BK8" s="49"/>
      <c r="BL8" s="50"/>
      <c r="BM8" s="49"/>
      <c r="BN8" s="50"/>
      <c r="BO8" s="50"/>
      <c r="BP8" s="49"/>
      <c r="BQ8" s="49"/>
      <c r="BR8" s="49"/>
      <c r="BS8" s="49"/>
      <c r="BT8" s="49"/>
      <c r="BU8" s="50"/>
      <c r="BV8" s="50"/>
      <c r="BW8" s="50"/>
      <c r="BX8" s="49"/>
      <c r="BY8" s="49"/>
      <c r="BZ8" s="49"/>
      <c r="CA8" s="49"/>
      <c r="CB8" s="50"/>
      <c r="CC8" s="50"/>
      <c r="CD8" s="49"/>
      <c r="CE8" s="49"/>
      <c r="CF8" s="139"/>
      <c r="CG8" s="49"/>
      <c r="CH8" s="49"/>
      <c r="CI8" s="50"/>
      <c r="CJ8" s="50"/>
      <c r="CK8" s="49"/>
      <c r="CL8" s="49"/>
      <c r="CM8" s="49"/>
      <c r="CN8" s="49"/>
      <c r="CO8" s="49"/>
      <c r="CP8" s="50"/>
      <c r="CQ8" s="50"/>
      <c r="CR8" s="49"/>
      <c r="CS8" s="49"/>
      <c r="CT8" s="49"/>
      <c r="CU8" s="49"/>
      <c r="CV8" s="49"/>
      <c r="CW8" s="49"/>
      <c r="CX8" s="50"/>
      <c r="CY8" s="50"/>
      <c r="CZ8" s="49"/>
      <c r="DA8" s="49"/>
      <c r="DB8" s="49"/>
      <c r="DC8" s="49"/>
      <c r="DD8" s="49"/>
      <c r="DE8" s="50"/>
      <c r="DF8" s="50"/>
      <c r="DG8" s="49"/>
      <c r="DH8" s="49"/>
      <c r="DI8" s="49"/>
      <c r="DJ8" s="49"/>
      <c r="DK8" s="49"/>
      <c r="DL8" s="50"/>
      <c r="DM8" s="50"/>
      <c r="DN8" s="49"/>
      <c r="DO8" s="49"/>
      <c r="DP8" s="49"/>
      <c r="DQ8" s="49"/>
      <c r="DR8" s="49"/>
      <c r="DS8" s="50"/>
      <c r="DT8" s="50"/>
      <c r="DU8" s="49"/>
      <c r="DV8" s="49"/>
      <c r="DW8" s="49"/>
      <c r="DX8" s="49"/>
      <c r="DY8" s="49"/>
      <c r="DZ8" s="50"/>
      <c r="EA8" s="50"/>
      <c r="EB8" s="49"/>
      <c r="EC8" s="49"/>
      <c r="ED8" s="49"/>
      <c r="EE8" s="49"/>
      <c r="EF8" s="49"/>
      <c r="EG8" s="50"/>
      <c r="EH8" s="50"/>
      <c r="EI8" s="49"/>
      <c r="EJ8" s="49"/>
      <c r="EK8" s="49"/>
      <c r="EL8" s="50"/>
      <c r="EM8" s="49"/>
      <c r="EN8" s="50"/>
      <c r="EO8" s="50"/>
      <c r="EP8" s="49"/>
      <c r="EQ8" s="49"/>
      <c r="ER8" s="49"/>
      <c r="ES8" s="49"/>
      <c r="ET8" s="49"/>
      <c r="EU8" s="50"/>
      <c r="EV8" s="50"/>
      <c r="EW8" s="49"/>
      <c r="EX8" s="49"/>
      <c r="EY8" s="49"/>
      <c r="EZ8" s="49"/>
      <c r="FA8" s="49"/>
      <c r="FB8" s="50"/>
      <c r="FC8" s="50"/>
      <c r="FD8" s="49"/>
      <c r="FE8" s="49"/>
      <c r="FF8" s="49"/>
      <c r="FG8" s="49"/>
      <c r="FH8" s="49"/>
      <c r="FI8" s="50"/>
      <c r="FJ8" s="50"/>
      <c r="FK8" s="49"/>
      <c r="FL8" s="49"/>
      <c r="FM8" s="49"/>
      <c r="FN8" s="49"/>
      <c r="FO8" s="49"/>
      <c r="FP8" s="50"/>
      <c r="FQ8" s="50"/>
      <c r="FR8" s="49"/>
      <c r="FS8" s="49"/>
      <c r="FT8" s="49"/>
      <c r="FU8" s="49"/>
      <c r="FV8" s="49"/>
      <c r="FW8" s="50"/>
      <c r="FX8" s="50"/>
      <c r="FY8" s="49"/>
      <c r="FZ8" s="49"/>
      <c r="GA8" s="49"/>
      <c r="GB8" s="49"/>
      <c r="GC8" s="49"/>
      <c r="GD8" s="50"/>
      <c r="GE8" s="50"/>
      <c r="GF8" s="49"/>
      <c r="GG8" s="49"/>
      <c r="GH8" s="49"/>
      <c r="GI8" s="49"/>
      <c r="GJ8" s="49"/>
      <c r="GK8" s="49"/>
      <c r="GL8" s="50"/>
      <c r="GM8" s="50"/>
      <c r="GN8" s="49"/>
      <c r="GO8" s="49"/>
      <c r="GP8" s="49"/>
      <c r="GQ8" s="49"/>
      <c r="GR8" s="49"/>
      <c r="GS8" s="50"/>
      <c r="GT8" s="50"/>
      <c r="GU8" s="49"/>
      <c r="GV8" s="49"/>
      <c r="GW8" s="49"/>
      <c r="GX8" s="49"/>
      <c r="GY8" s="49"/>
      <c r="GZ8" s="50"/>
      <c r="HA8" s="50"/>
      <c r="HB8" s="49"/>
      <c r="HC8" s="49"/>
      <c r="HD8" s="49"/>
      <c r="HE8" s="49"/>
      <c r="HF8" s="49"/>
      <c r="HG8" s="50"/>
      <c r="HH8" s="50"/>
      <c r="HI8" s="49"/>
      <c r="HJ8" s="49"/>
      <c r="HK8" s="49"/>
      <c r="HL8" s="49"/>
      <c r="HM8" s="50"/>
      <c r="HN8" s="50"/>
      <c r="HO8" s="50"/>
      <c r="HP8" s="49"/>
      <c r="HQ8" s="49"/>
      <c r="HR8" s="49"/>
      <c r="HS8" s="49"/>
      <c r="HT8" s="49"/>
      <c r="HU8" s="50"/>
      <c r="HV8" s="50"/>
      <c r="HW8" s="50"/>
      <c r="HX8" s="49"/>
      <c r="HY8" s="49"/>
      <c r="HZ8" s="49"/>
      <c r="IA8" s="49"/>
      <c r="IB8" s="50"/>
      <c r="IC8" s="50"/>
      <c r="ID8" s="49"/>
      <c r="IE8" s="49"/>
      <c r="IF8" s="49"/>
      <c r="IG8" s="49"/>
      <c r="IH8" s="49"/>
      <c r="II8" s="50"/>
      <c r="IJ8" s="50"/>
      <c r="IK8" s="49"/>
      <c r="IL8" s="49"/>
      <c r="IM8" s="49"/>
      <c r="IN8" s="49"/>
      <c r="IO8" s="49"/>
      <c r="IP8" s="50"/>
      <c r="IQ8" s="49"/>
      <c r="IR8" s="50"/>
      <c r="IS8" s="49"/>
      <c r="IT8" s="49"/>
      <c r="IU8" s="49"/>
      <c r="IV8" s="49"/>
      <c r="IW8" s="49"/>
      <c r="IX8" s="50"/>
      <c r="IY8" s="50"/>
      <c r="IZ8" s="49"/>
      <c r="JA8" s="49"/>
      <c r="JB8" s="49"/>
      <c r="JC8" s="49"/>
      <c r="JD8" s="49"/>
      <c r="JE8" s="50"/>
      <c r="JF8" s="50"/>
      <c r="JG8" s="49"/>
      <c r="JH8" s="49"/>
      <c r="JI8" s="49"/>
      <c r="JJ8" s="49"/>
      <c r="JK8" s="49"/>
      <c r="JL8" s="50"/>
      <c r="JM8" s="50"/>
      <c r="JN8" s="49"/>
      <c r="JO8" s="49"/>
      <c r="JP8" s="50"/>
      <c r="JQ8" s="49"/>
      <c r="JR8" s="49"/>
      <c r="JS8" s="50"/>
      <c r="JT8" s="50"/>
      <c r="JU8" s="49"/>
      <c r="JV8" s="49"/>
      <c r="JW8" s="50"/>
      <c r="JX8" s="49"/>
      <c r="JY8" s="49"/>
      <c r="JZ8" s="49"/>
      <c r="KA8" s="50"/>
      <c r="KB8" s="50"/>
      <c r="KC8" s="49"/>
      <c r="KD8" s="49"/>
      <c r="KE8" s="49"/>
      <c r="KF8" s="49"/>
      <c r="KG8" s="49"/>
      <c r="KH8" s="50"/>
      <c r="KI8" s="50"/>
      <c r="KJ8" s="49"/>
      <c r="KK8" s="49"/>
      <c r="KL8" s="49"/>
      <c r="KM8" s="49"/>
      <c r="KN8" s="49"/>
      <c r="KO8" s="50"/>
      <c r="KP8" s="50"/>
      <c r="KQ8" s="49"/>
      <c r="KR8" s="49"/>
      <c r="KS8" s="49"/>
      <c r="KT8" s="49"/>
      <c r="KU8" s="49"/>
      <c r="KV8" s="50"/>
      <c r="KW8" s="50"/>
      <c r="KX8" s="49"/>
      <c r="KY8" s="49"/>
      <c r="KZ8" s="49"/>
      <c r="LA8" s="49"/>
      <c r="LB8" s="49"/>
      <c r="LC8" s="50"/>
      <c r="LD8" s="50"/>
      <c r="LE8" s="49"/>
      <c r="LF8" s="49"/>
      <c r="LG8" s="49"/>
      <c r="LH8" s="49"/>
      <c r="LI8" s="49"/>
      <c r="LJ8" s="50"/>
      <c r="LK8" s="50"/>
      <c r="LL8" s="49"/>
      <c r="LM8" s="49"/>
      <c r="LN8" s="49"/>
      <c r="LO8" s="49"/>
      <c r="LP8" s="49"/>
      <c r="LQ8" s="50"/>
      <c r="LR8" s="50"/>
      <c r="LS8" s="49"/>
      <c r="LT8" s="49"/>
      <c r="LU8" s="49"/>
      <c r="LV8" s="49"/>
      <c r="LW8" s="49"/>
      <c r="LX8" s="50"/>
      <c r="LY8" s="50"/>
      <c r="LZ8" s="49"/>
      <c r="MA8" s="49"/>
      <c r="MB8" s="49"/>
      <c r="MC8" s="49"/>
      <c r="MD8" s="49"/>
      <c r="ME8" s="49"/>
      <c r="MF8" s="49"/>
      <c r="MG8" s="49"/>
      <c r="MH8" s="50"/>
      <c r="MI8" s="50"/>
      <c r="MJ8" s="49"/>
      <c r="MK8" s="49"/>
      <c r="ML8" s="49"/>
      <c r="MM8" s="49"/>
      <c r="MN8" s="49"/>
      <c r="MO8" s="50"/>
      <c r="MP8" s="50"/>
      <c r="MQ8" s="49"/>
      <c r="MR8" s="49"/>
      <c r="MS8" s="49"/>
      <c r="MT8" s="49"/>
      <c r="MU8" s="49"/>
      <c r="MV8" s="50"/>
      <c r="MW8" s="50"/>
      <c r="MX8" s="49"/>
      <c r="MY8" s="49"/>
      <c r="MZ8" s="49"/>
      <c r="NA8" s="49"/>
      <c r="NB8" s="49"/>
      <c r="NC8" s="50"/>
      <c r="ND8" s="50"/>
      <c r="NE8" s="49"/>
      <c r="NF8" s="49"/>
      <c r="NG8" s="49"/>
      <c r="NH8" s="49"/>
      <c r="NI8" s="49"/>
      <c r="NJ8" s="50"/>
      <c r="NK8" s="50"/>
    </row>
    <row r="9" spans="1:375" ht="36" customHeight="1" x14ac:dyDescent="0.25">
      <c r="A9" s="30"/>
      <c r="B9" s="134" t="s">
        <v>12</v>
      </c>
      <c r="C9" s="125" t="s">
        <v>17</v>
      </c>
      <c r="D9" s="49"/>
      <c r="E9" s="49"/>
      <c r="F9" s="49"/>
      <c r="G9" s="49"/>
      <c r="H9" s="49"/>
      <c r="I9" s="50"/>
      <c r="J9" s="50"/>
      <c r="K9" s="49"/>
      <c r="L9" s="49"/>
      <c r="M9" s="49"/>
      <c r="N9" s="49"/>
      <c r="O9" s="49"/>
      <c r="P9" s="50"/>
      <c r="Q9" s="50"/>
      <c r="R9" s="49"/>
      <c r="S9" s="49"/>
      <c r="T9" s="49"/>
      <c r="U9" s="49"/>
      <c r="V9" s="49"/>
      <c r="W9" s="50"/>
      <c r="X9" s="50"/>
      <c r="Y9" s="50"/>
      <c r="Z9" s="49"/>
      <c r="AA9" s="49"/>
      <c r="AB9" s="49"/>
      <c r="AC9" s="49"/>
      <c r="AD9" s="50"/>
      <c r="AE9" s="50"/>
      <c r="AF9" s="49"/>
      <c r="AG9" s="49"/>
      <c r="AH9" s="49"/>
      <c r="AI9" s="50"/>
      <c r="AJ9" s="49"/>
      <c r="AK9" s="49"/>
      <c r="AL9" s="50"/>
      <c r="AM9" s="50"/>
      <c r="AN9" s="49"/>
      <c r="AO9" s="49"/>
      <c r="AP9" s="50"/>
      <c r="AQ9" s="49"/>
      <c r="AR9" s="49"/>
      <c r="AS9" s="50"/>
      <c r="AT9" s="50"/>
      <c r="AU9" s="49"/>
      <c r="AV9" s="49"/>
      <c r="AW9" s="49"/>
      <c r="AX9" s="49"/>
      <c r="AY9" s="49"/>
      <c r="AZ9" s="50"/>
      <c r="BA9" s="50"/>
      <c r="BB9" s="49"/>
      <c r="BC9" s="49"/>
      <c r="BD9" s="49"/>
      <c r="BE9" s="49"/>
      <c r="BF9" s="49"/>
      <c r="BG9" s="50"/>
      <c r="BH9" s="50"/>
      <c r="BI9" s="49"/>
      <c r="BJ9" s="49"/>
      <c r="BK9" s="49"/>
      <c r="BL9" s="50"/>
      <c r="BM9" s="49"/>
      <c r="BN9" s="50"/>
      <c r="BO9" s="50"/>
      <c r="BP9" s="49"/>
      <c r="BQ9" s="49"/>
      <c r="BR9" s="49"/>
      <c r="BS9" s="49"/>
      <c r="BT9" s="49"/>
      <c r="BU9" s="50"/>
      <c r="BV9" s="50"/>
      <c r="BW9" s="50"/>
      <c r="BX9" s="49"/>
      <c r="BY9" s="49"/>
      <c r="BZ9" s="49"/>
      <c r="CA9" s="49"/>
      <c r="CB9" s="50"/>
      <c r="CC9" s="50"/>
      <c r="CD9" s="49"/>
      <c r="CE9" s="49"/>
      <c r="CF9" s="139"/>
      <c r="CG9" s="49"/>
      <c r="CH9" s="49"/>
      <c r="CI9" s="50"/>
      <c r="CJ9" s="50"/>
      <c r="CK9" s="49"/>
      <c r="CL9" s="49"/>
      <c r="CM9" s="49"/>
      <c r="CN9" s="49"/>
      <c r="CO9" s="49"/>
      <c r="CP9" s="50"/>
      <c r="CQ9" s="50"/>
      <c r="CR9" s="49"/>
      <c r="CS9" s="49"/>
      <c r="CT9" s="49"/>
      <c r="CU9" s="49"/>
      <c r="CV9" s="49"/>
      <c r="CW9" s="49"/>
      <c r="CX9" s="50"/>
      <c r="CY9" s="50"/>
      <c r="CZ9" s="49"/>
      <c r="DA9" s="49"/>
      <c r="DB9" s="49"/>
      <c r="DC9" s="49"/>
      <c r="DD9" s="49"/>
      <c r="DE9" s="50"/>
      <c r="DF9" s="50"/>
      <c r="DG9" s="49"/>
      <c r="DH9" s="49"/>
      <c r="DI9" s="49"/>
      <c r="DJ9" s="49"/>
      <c r="DK9" s="49"/>
      <c r="DL9" s="50"/>
      <c r="DM9" s="50"/>
      <c r="DN9" s="49"/>
      <c r="DO9" s="49"/>
      <c r="DP9" s="49"/>
      <c r="DQ9" s="49"/>
      <c r="DR9" s="49"/>
      <c r="DS9" s="50"/>
      <c r="DT9" s="50"/>
      <c r="DU9" s="49"/>
      <c r="DV9" s="49"/>
      <c r="DW9" s="49"/>
      <c r="DX9" s="49"/>
      <c r="DY9" s="49"/>
      <c r="DZ9" s="50"/>
      <c r="EA9" s="50"/>
      <c r="EB9" s="49"/>
      <c r="EC9" s="49"/>
      <c r="ED9" s="49"/>
      <c r="EE9" s="49"/>
      <c r="EF9" s="49"/>
      <c r="EG9" s="50"/>
      <c r="EH9" s="50"/>
      <c r="EI9" s="49"/>
      <c r="EJ9" s="49"/>
      <c r="EK9" s="49"/>
      <c r="EL9" s="50"/>
      <c r="EM9" s="49"/>
      <c r="EN9" s="50"/>
      <c r="EO9" s="50"/>
      <c r="EP9" s="49"/>
      <c r="EQ9" s="49"/>
      <c r="ER9" s="49"/>
      <c r="ES9" s="49"/>
      <c r="ET9" s="49"/>
      <c r="EU9" s="50"/>
      <c r="EV9" s="50"/>
      <c r="EW9" s="49"/>
      <c r="EX9" s="49"/>
      <c r="EY9" s="49"/>
      <c r="EZ9" s="49"/>
      <c r="FA9" s="49"/>
      <c r="FB9" s="50"/>
      <c r="FC9" s="50"/>
      <c r="FD9" s="49"/>
      <c r="FE9" s="49"/>
      <c r="FF9" s="49"/>
      <c r="FG9" s="49"/>
      <c r="FH9" s="49"/>
      <c r="FI9" s="50"/>
      <c r="FJ9" s="50"/>
      <c r="FK9" s="49"/>
      <c r="FL9" s="49"/>
      <c r="FM9" s="49"/>
      <c r="FN9" s="49"/>
      <c r="FO9" s="49"/>
      <c r="FP9" s="50"/>
      <c r="FQ9" s="50"/>
      <c r="FR9" s="49"/>
      <c r="FS9" s="49"/>
      <c r="FT9" s="49"/>
      <c r="FU9" s="49"/>
      <c r="FV9" s="49"/>
      <c r="FW9" s="50"/>
      <c r="FX9" s="50"/>
      <c r="FY9" s="49"/>
      <c r="FZ9" s="49"/>
      <c r="GA9" s="49"/>
      <c r="GB9" s="49"/>
      <c r="GC9" s="49"/>
      <c r="GD9" s="50"/>
      <c r="GE9" s="50"/>
      <c r="GF9" s="49"/>
      <c r="GG9" s="49"/>
      <c r="GH9" s="49"/>
      <c r="GI9" s="49"/>
      <c r="GJ9" s="49"/>
      <c r="GK9" s="49"/>
      <c r="GL9" s="50"/>
      <c r="GM9" s="50"/>
      <c r="GN9" s="49"/>
      <c r="GO9" s="49"/>
      <c r="GP9" s="49"/>
      <c r="GQ9" s="49"/>
      <c r="GR9" s="49"/>
      <c r="GS9" s="50"/>
      <c r="GT9" s="50"/>
      <c r="GU9" s="49"/>
      <c r="GV9" s="49"/>
      <c r="GW9" s="49"/>
      <c r="GX9" s="49"/>
      <c r="GY9" s="49"/>
      <c r="GZ9" s="50"/>
      <c r="HA9" s="50"/>
      <c r="HB9" s="49"/>
      <c r="HC9" s="49"/>
      <c r="HD9" s="49"/>
      <c r="HE9" s="49"/>
      <c r="HF9" s="49"/>
      <c r="HG9" s="50"/>
      <c r="HH9" s="50"/>
      <c r="HI9" s="49"/>
      <c r="HJ9" s="49"/>
      <c r="HK9" s="49"/>
      <c r="HL9" s="49"/>
      <c r="HM9" s="50"/>
      <c r="HN9" s="50"/>
      <c r="HO9" s="50"/>
      <c r="HP9" s="49"/>
      <c r="HQ9" s="49"/>
      <c r="HR9" s="49"/>
      <c r="HS9" s="49"/>
      <c r="HT9" s="49"/>
      <c r="HU9" s="50"/>
      <c r="HV9" s="50"/>
      <c r="HW9" s="50"/>
      <c r="HX9" s="49"/>
      <c r="HY9" s="49"/>
      <c r="HZ9" s="49"/>
      <c r="IA9" s="49"/>
      <c r="IB9" s="50"/>
      <c r="IC9" s="50"/>
      <c r="ID9" s="49"/>
      <c r="IE9" s="49"/>
      <c r="IF9" s="49"/>
      <c r="IG9" s="49"/>
      <c r="IH9" s="49"/>
      <c r="II9" s="50"/>
      <c r="IJ9" s="50"/>
      <c r="IK9" s="49"/>
      <c r="IL9" s="49"/>
      <c r="IM9" s="49"/>
      <c r="IN9" s="49"/>
      <c r="IO9" s="49"/>
      <c r="IP9" s="50"/>
      <c r="IQ9" s="49"/>
      <c r="IR9" s="50"/>
      <c r="IS9" s="49"/>
      <c r="IT9" s="49"/>
      <c r="IU9" s="49"/>
      <c r="IV9" s="49"/>
      <c r="IW9" s="49"/>
      <c r="IX9" s="50"/>
      <c r="IY9" s="50"/>
      <c r="IZ9" s="49"/>
      <c r="JA9" s="49"/>
      <c r="JB9" s="49"/>
      <c r="JC9" s="49"/>
      <c r="JD9" s="49"/>
      <c r="JE9" s="50"/>
      <c r="JF9" s="50"/>
      <c r="JG9" s="49"/>
      <c r="JH9" s="49"/>
      <c r="JI9" s="49"/>
      <c r="JJ9" s="49"/>
      <c r="JK9" s="49"/>
      <c r="JL9" s="50"/>
      <c r="JM9" s="50"/>
      <c r="JN9" s="49"/>
      <c r="JO9" s="49"/>
      <c r="JP9" s="50"/>
      <c r="JQ9" s="49"/>
      <c r="JR9" s="49"/>
      <c r="JS9" s="50"/>
      <c r="JT9" s="50"/>
      <c r="JU9" s="49"/>
      <c r="JV9" s="49"/>
      <c r="JW9" s="50"/>
      <c r="JX9" s="49"/>
      <c r="JY9" s="49"/>
      <c r="JZ9" s="49"/>
      <c r="KA9" s="50"/>
      <c r="KB9" s="50"/>
      <c r="KC9" s="49"/>
      <c r="KD9" s="49"/>
      <c r="KE9" s="49"/>
      <c r="KF9" s="49"/>
      <c r="KG9" s="49"/>
      <c r="KH9" s="50"/>
      <c r="KI9" s="50"/>
      <c r="KJ9" s="49"/>
      <c r="KK9" s="49"/>
      <c r="KL9" s="49"/>
      <c r="KM9" s="49"/>
      <c r="KN9" s="49"/>
      <c r="KO9" s="50"/>
      <c r="KP9" s="50"/>
      <c r="KQ9" s="49"/>
      <c r="KR9" s="49"/>
      <c r="KS9" s="49"/>
      <c r="KT9" s="49"/>
      <c r="KU9" s="49"/>
      <c r="KV9" s="50"/>
      <c r="KW9" s="50"/>
      <c r="KX9" s="49"/>
      <c r="KY9" s="49"/>
      <c r="KZ9" s="49"/>
      <c r="LA9" s="49"/>
      <c r="LB9" s="49"/>
      <c r="LC9" s="50"/>
      <c r="LD9" s="50"/>
      <c r="LE9" s="49"/>
      <c r="LF9" s="49"/>
      <c r="LG9" s="49"/>
      <c r="LH9" s="49"/>
      <c r="LI9" s="49"/>
      <c r="LJ9" s="50"/>
      <c r="LK9" s="50"/>
      <c r="LL9" s="49"/>
      <c r="LM9" s="49"/>
      <c r="LN9" s="49"/>
      <c r="LO9" s="49"/>
      <c r="LP9" s="49"/>
      <c r="LQ9" s="50"/>
      <c r="LR9" s="50"/>
      <c r="LS9" s="49"/>
      <c r="LT9" s="49"/>
      <c r="LU9" s="49"/>
      <c r="LV9" s="49"/>
      <c r="LW9" s="49"/>
      <c r="LX9" s="50"/>
      <c r="LY9" s="50"/>
      <c r="LZ9" s="49"/>
      <c r="MA9" s="49"/>
      <c r="MB9" s="49"/>
      <c r="MC9" s="49"/>
      <c r="MD9" s="49"/>
      <c r="ME9" s="49"/>
      <c r="MF9" s="49"/>
      <c r="MG9" s="49"/>
      <c r="MH9" s="50"/>
      <c r="MI9" s="50"/>
      <c r="MJ9" s="49"/>
      <c r="MK9" s="49"/>
      <c r="ML9" s="49"/>
      <c r="MM9" s="49"/>
      <c r="MN9" s="49"/>
      <c r="MO9" s="50"/>
      <c r="MP9" s="50"/>
      <c r="MQ9" s="49"/>
      <c r="MR9" s="49"/>
      <c r="MS9" s="49"/>
      <c r="MT9" s="49"/>
      <c r="MU9" s="49"/>
      <c r="MV9" s="50"/>
      <c r="MW9" s="50"/>
      <c r="MX9" s="49"/>
      <c r="MY9" s="49"/>
      <c r="MZ9" s="49"/>
      <c r="NA9" s="49"/>
      <c r="NB9" s="49"/>
      <c r="NC9" s="50"/>
      <c r="ND9" s="50"/>
      <c r="NE9" s="49"/>
      <c r="NF9" s="49"/>
      <c r="NG9" s="49"/>
      <c r="NH9" s="49"/>
      <c r="NI9" s="49"/>
      <c r="NJ9" s="50"/>
      <c r="NK9" s="50"/>
    </row>
    <row r="10" spans="1:375" ht="36" customHeight="1" x14ac:dyDescent="0.25">
      <c r="A10" s="30"/>
      <c r="B10" s="134" t="s">
        <v>12</v>
      </c>
      <c r="C10" s="125" t="s">
        <v>19</v>
      </c>
      <c r="D10" s="49"/>
      <c r="E10" s="49"/>
      <c r="F10" s="49"/>
      <c r="G10" s="49"/>
      <c r="H10" s="49"/>
      <c r="I10" s="50"/>
      <c r="J10" s="50"/>
      <c r="K10" s="49"/>
      <c r="L10" s="49"/>
      <c r="M10" s="49"/>
      <c r="N10" s="49"/>
      <c r="O10" s="49"/>
      <c r="P10" s="50"/>
      <c r="Q10" s="50"/>
      <c r="R10" s="49"/>
      <c r="S10" s="49"/>
      <c r="T10" s="49"/>
      <c r="U10" s="49"/>
      <c r="V10" s="49"/>
      <c r="W10" s="50"/>
      <c r="X10" s="50"/>
      <c r="Y10" s="50"/>
      <c r="Z10" s="49"/>
      <c r="AA10" s="49"/>
      <c r="AB10" s="49"/>
      <c r="AC10" s="49"/>
      <c r="AD10" s="50"/>
      <c r="AE10" s="50"/>
      <c r="AF10" s="49"/>
      <c r="AG10" s="49"/>
      <c r="AH10" s="49"/>
      <c r="AI10" s="50"/>
      <c r="AJ10" s="49"/>
      <c r="AK10" s="49"/>
      <c r="AL10" s="50"/>
      <c r="AM10" s="50"/>
      <c r="AN10" s="49"/>
      <c r="AO10" s="49"/>
      <c r="AP10" s="50"/>
      <c r="AQ10" s="49"/>
      <c r="AR10" s="49"/>
      <c r="AS10" s="50"/>
      <c r="AT10" s="50"/>
      <c r="AU10" s="49"/>
      <c r="AV10" s="49"/>
      <c r="AW10" s="49"/>
      <c r="AX10" s="49"/>
      <c r="AY10" s="49"/>
      <c r="AZ10" s="50"/>
      <c r="BA10" s="50"/>
      <c r="BB10" s="49"/>
      <c r="BC10" s="49"/>
      <c r="BD10" s="49"/>
      <c r="BE10" s="49"/>
      <c r="BF10" s="49"/>
      <c r="BG10" s="50"/>
      <c r="BH10" s="50"/>
      <c r="BI10" s="49"/>
      <c r="BJ10" s="49"/>
      <c r="BK10" s="49"/>
      <c r="BL10" s="50"/>
      <c r="BM10" s="49"/>
      <c r="BN10" s="50"/>
      <c r="BO10" s="50"/>
      <c r="BP10" s="49"/>
      <c r="BQ10" s="49"/>
      <c r="BR10" s="49"/>
      <c r="BS10" s="49"/>
      <c r="BT10" s="49"/>
      <c r="BU10" s="50"/>
      <c r="BV10" s="50"/>
      <c r="BW10" s="50"/>
      <c r="BX10" s="49"/>
      <c r="BY10" s="49"/>
      <c r="BZ10" s="49"/>
      <c r="CA10" s="49"/>
      <c r="CB10" s="50"/>
      <c r="CC10" s="50"/>
      <c r="CD10" s="49"/>
      <c r="CE10" s="49"/>
      <c r="CF10" s="139"/>
      <c r="CG10" s="49"/>
      <c r="CH10" s="49"/>
      <c r="CI10" s="50"/>
      <c r="CJ10" s="50"/>
      <c r="CK10" s="49"/>
      <c r="CL10" s="49"/>
      <c r="CM10" s="49"/>
      <c r="CN10" s="49"/>
      <c r="CO10" s="49"/>
      <c r="CP10" s="50"/>
      <c r="CQ10" s="50"/>
      <c r="CR10" s="49"/>
      <c r="CS10" s="49"/>
      <c r="CT10" s="49"/>
      <c r="CU10" s="49"/>
      <c r="CV10" s="49"/>
      <c r="CW10" s="49"/>
      <c r="CX10" s="50"/>
      <c r="CY10" s="50"/>
      <c r="CZ10" s="49"/>
      <c r="DA10" s="49"/>
      <c r="DB10" s="49"/>
      <c r="DC10" s="49"/>
      <c r="DD10" s="49"/>
      <c r="DE10" s="50"/>
      <c r="DF10" s="50"/>
      <c r="DG10" s="49"/>
      <c r="DH10" s="49"/>
      <c r="DI10" s="49"/>
      <c r="DJ10" s="49"/>
      <c r="DK10" s="49"/>
      <c r="DL10" s="50"/>
      <c r="DM10" s="50"/>
      <c r="DN10" s="49"/>
      <c r="DO10" s="49"/>
      <c r="DP10" s="49"/>
      <c r="DQ10" s="49"/>
      <c r="DR10" s="49"/>
      <c r="DS10" s="50"/>
      <c r="DT10" s="50"/>
      <c r="DU10" s="49"/>
      <c r="DV10" s="49"/>
      <c r="DW10" s="49"/>
      <c r="DX10" s="49"/>
      <c r="DY10" s="49"/>
      <c r="DZ10" s="50"/>
      <c r="EA10" s="50"/>
      <c r="EB10" s="49"/>
      <c r="EC10" s="49"/>
      <c r="ED10" s="49"/>
      <c r="EE10" s="49"/>
      <c r="EF10" s="49"/>
      <c r="EG10" s="50"/>
      <c r="EH10" s="50"/>
      <c r="EI10" s="49"/>
      <c r="EJ10" s="49"/>
      <c r="EK10" s="49"/>
      <c r="EL10" s="50"/>
      <c r="EM10" s="49"/>
      <c r="EN10" s="50"/>
      <c r="EO10" s="50"/>
      <c r="EP10" s="49"/>
      <c r="EQ10" s="49"/>
      <c r="ER10" s="49"/>
      <c r="ES10" s="49"/>
      <c r="ET10" s="49"/>
      <c r="EU10" s="50"/>
      <c r="EV10" s="50"/>
      <c r="EW10" s="49"/>
      <c r="EX10" s="49"/>
      <c r="EY10" s="49"/>
      <c r="EZ10" s="49"/>
      <c r="FA10" s="49"/>
      <c r="FB10" s="50"/>
      <c r="FC10" s="50"/>
      <c r="FD10" s="49"/>
      <c r="FE10" s="49"/>
      <c r="FF10" s="49"/>
      <c r="FG10" s="49"/>
      <c r="FH10" s="49"/>
      <c r="FI10" s="50"/>
      <c r="FJ10" s="50"/>
      <c r="FK10" s="49"/>
      <c r="FL10" s="49"/>
      <c r="FM10" s="49"/>
      <c r="FN10" s="49"/>
      <c r="FO10" s="49"/>
      <c r="FP10" s="50"/>
      <c r="FQ10" s="50"/>
      <c r="FR10" s="49"/>
      <c r="FS10" s="49"/>
      <c r="FT10" s="49"/>
      <c r="FU10" s="49"/>
      <c r="FV10" s="49"/>
      <c r="FW10" s="50"/>
      <c r="FX10" s="50"/>
      <c r="FY10" s="49"/>
      <c r="FZ10" s="49"/>
      <c r="GA10" s="49"/>
      <c r="GB10" s="49"/>
      <c r="GC10" s="49"/>
      <c r="GD10" s="50"/>
      <c r="GE10" s="50"/>
      <c r="GF10" s="49"/>
      <c r="GG10" s="49"/>
      <c r="GH10" s="49"/>
      <c r="GI10" s="49"/>
      <c r="GJ10" s="49"/>
      <c r="GK10" s="49"/>
      <c r="GL10" s="50"/>
      <c r="GM10" s="50"/>
      <c r="GN10" s="49"/>
      <c r="GO10" s="49"/>
      <c r="GP10" s="49"/>
      <c r="GQ10" s="49"/>
      <c r="GR10" s="49"/>
      <c r="GS10" s="50"/>
      <c r="GT10" s="50"/>
      <c r="GU10" s="49"/>
      <c r="GV10" s="49"/>
      <c r="GW10" s="49"/>
      <c r="GX10" s="49"/>
      <c r="GY10" s="49"/>
      <c r="GZ10" s="50"/>
      <c r="HA10" s="50"/>
      <c r="HB10" s="49"/>
      <c r="HC10" s="49"/>
      <c r="HD10" s="49"/>
      <c r="HE10" s="49"/>
      <c r="HF10" s="49"/>
      <c r="HG10" s="50"/>
      <c r="HH10" s="50"/>
      <c r="HI10" s="49"/>
      <c r="HJ10" s="49"/>
      <c r="HK10" s="49"/>
      <c r="HL10" s="49"/>
      <c r="HM10" s="50"/>
      <c r="HN10" s="50"/>
      <c r="HO10" s="50"/>
      <c r="HP10" s="49"/>
      <c r="HQ10" s="49"/>
      <c r="HR10" s="49"/>
      <c r="HS10" s="49"/>
      <c r="HT10" s="49"/>
      <c r="HU10" s="50"/>
      <c r="HV10" s="50"/>
      <c r="HW10" s="50"/>
      <c r="HX10" s="49"/>
      <c r="HY10" s="49"/>
      <c r="HZ10" s="49"/>
      <c r="IA10" s="49"/>
      <c r="IB10" s="50"/>
      <c r="IC10" s="50"/>
      <c r="ID10" s="49"/>
      <c r="IE10" s="49"/>
      <c r="IF10" s="49"/>
      <c r="IG10" s="49"/>
      <c r="IH10" s="49"/>
      <c r="II10" s="50"/>
      <c r="IJ10" s="50"/>
      <c r="IK10" s="49"/>
      <c r="IL10" s="49"/>
      <c r="IM10" s="49"/>
      <c r="IN10" s="49"/>
      <c r="IO10" s="49"/>
      <c r="IP10" s="50"/>
      <c r="IQ10" s="49"/>
      <c r="IR10" s="50"/>
      <c r="IS10" s="49"/>
      <c r="IT10" s="49"/>
      <c r="IU10" s="49"/>
      <c r="IV10" s="49"/>
      <c r="IW10" s="49"/>
      <c r="IX10" s="50"/>
      <c r="IY10" s="50"/>
      <c r="IZ10" s="49"/>
      <c r="JA10" s="49"/>
      <c r="JB10" s="49"/>
      <c r="JC10" s="49"/>
      <c r="JD10" s="49"/>
      <c r="JE10" s="50"/>
      <c r="JF10" s="50"/>
      <c r="JG10" s="49"/>
      <c r="JH10" s="49"/>
      <c r="JI10" s="49"/>
      <c r="JJ10" s="49"/>
      <c r="JK10" s="49"/>
      <c r="JL10" s="50"/>
      <c r="JM10" s="50"/>
      <c r="JN10" s="49"/>
      <c r="JO10" s="49"/>
      <c r="JP10" s="50"/>
      <c r="JQ10" s="49"/>
      <c r="JR10" s="49"/>
      <c r="JS10" s="50"/>
      <c r="JT10" s="50"/>
      <c r="JU10" s="49"/>
      <c r="JV10" s="49"/>
      <c r="JW10" s="50"/>
      <c r="JX10" s="49"/>
      <c r="JY10" s="49"/>
      <c r="JZ10" s="49"/>
      <c r="KA10" s="50"/>
      <c r="KB10" s="50"/>
      <c r="KC10" s="49"/>
      <c r="KD10" s="49"/>
      <c r="KE10" s="49"/>
      <c r="KF10" s="49"/>
      <c r="KG10" s="49"/>
      <c r="KH10" s="50"/>
      <c r="KI10" s="50"/>
      <c r="KJ10" s="49"/>
      <c r="KK10" s="49"/>
      <c r="KL10" s="49"/>
      <c r="KM10" s="49"/>
      <c r="KN10" s="49"/>
      <c r="KO10" s="50"/>
      <c r="KP10" s="50"/>
      <c r="KQ10" s="49"/>
      <c r="KR10" s="49"/>
      <c r="KS10" s="49"/>
      <c r="KT10" s="49"/>
      <c r="KU10" s="49"/>
      <c r="KV10" s="50"/>
      <c r="KW10" s="50"/>
      <c r="KX10" s="49"/>
      <c r="KY10" s="49"/>
      <c r="KZ10" s="49"/>
      <c r="LA10" s="49"/>
      <c r="LB10" s="49"/>
      <c r="LC10" s="50"/>
      <c r="LD10" s="50"/>
      <c r="LE10" s="49"/>
      <c r="LF10" s="49"/>
      <c r="LG10" s="49"/>
      <c r="LH10" s="49"/>
      <c r="LI10" s="49"/>
      <c r="LJ10" s="50"/>
      <c r="LK10" s="50"/>
      <c r="LL10" s="49"/>
      <c r="LM10" s="49"/>
      <c r="LN10" s="49"/>
      <c r="LO10" s="49"/>
      <c r="LP10" s="49"/>
      <c r="LQ10" s="50"/>
      <c r="LR10" s="50"/>
      <c r="LS10" s="49"/>
      <c r="LT10" s="49"/>
      <c r="LU10" s="49"/>
      <c r="LV10" s="49"/>
      <c r="LW10" s="49"/>
      <c r="LX10" s="50"/>
      <c r="LY10" s="50"/>
      <c r="LZ10" s="49"/>
      <c r="MA10" s="49"/>
      <c r="MB10" s="49"/>
      <c r="MC10" s="49"/>
      <c r="MD10" s="49"/>
      <c r="ME10" s="49"/>
      <c r="MF10" s="49"/>
      <c r="MG10" s="49"/>
      <c r="MH10" s="50"/>
      <c r="MI10" s="50"/>
      <c r="MJ10" s="49"/>
      <c r="MK10" s="49"/>
      <c r="ML10" s="49"/>
      <c r="MM10" s="49"/>
      <c r="MN10" s="49"/>
      <c r="MO10" s="50"/>
      <c r="MP10" s="50"/>
      <c r="MQ10" s="49"/>
      <c r="MR10" s="49"/>
      <c r="MS10" s="49"/>
      <c r="MT10" s="49"/>
      <c r="MU10" s="49"/>
      <c r="MV10" s="50"/>
      <c r="MW10" s="50"/>
      <c r="MX10" s="49"/>
      <c r="MY10" s="49"/>
      <c r="MZ10" s="49"/>
      <c r="NA10" s="49"/>
      <c r="NB10" s="49"/>
      <c r="NC10" s="50"/>
      <c r="ND10" s="50"/>
      <c r="NE10" s="49"/>
      <c r="NF10" s="49"/>
      <c r="NG10" s="49"/>
      <c r="NH10" s="49"/>
      <c r="NI10" s="49"/>
      <c r="NJ10" s="50"/>
      <c r="NK10" s="50"/>
    </row>
    <row r="11" spans="1:375" ht="36" customHeight="1" x14ac:dyDescent="0.25">
      <c r="A11" s="30"/>
      <c r="B11" s="131" t="s">
        <v>15</v>
      </c>
      <c r="C11" s="125" t="s">
        <v>21</v>
      </c>
      <c r="D11" s="49"/>
      <c r="E11" s="49"/>
      <c r="F11" s="49"/>
      <c r="G11" s="49"/>
      <c r="H11" s="49"/>
      <c r="I11" s="50"/>
      <c r="J11" s="50"/>
      <c r="K11" s="49"/>
      <c r="L11" s="49"/>
      <c r="M11" s="49"/>
      <c r="N11" s="49"/>
      <c r="O11" s="49"/>
      <c r="P11" s="50"/>
      <c r="Q11" s="50"/>
      <c r="R11" s="49"/>
      <c r="S11" s="49"/>
      <c r="T11" s="49"/>
      <c r="U11" s="49"/>
      <c r="V11" s="49"/>
      <c r="W11" s="50"/>
      <c r="X11" s="50"/>
      <c r="Y11" s="50"/>
      <c r="Z11" s="49"/>
      <c r="AA11" s="49"/>
      <c r="AB11" s="49"/>
      <c r="AC11" s="49"/>
      <c r="AD11" s="50"/>
      <c r="AE11" s="50"/>
      <c r="AF11" s="49"/>
      <c r="AG11" s="49"/>
      <c r="AH11" s="49"/>
      <c r="AI11" s="50"/>
      <c r="AJ11" s="49"/>
      <c r="AK11" s="49"/>
      <c r="AL11" s="50"/>
      <c r="AM11" s="50"/>
      <c r="AN11" s="49"/>
      <c r="AO11" s="49"/>
      <c r="AP11" s="50"/>
      <c r="AQ11" s="49"/>
      <c r="AR11" s="49"/>
      <c r="AS11" s="50"/>
      <c r="AT11" s="50"/>
      <c r="AU11" s="49"/>
      <c r="AV11" s="49"/>
      <c r="AW11" s="49"/>
      <c r="AX11" s="49"/>
      <c r="AY11" s="49"/>
      <c r="AZ11" s="50"/>
      <c r="BA11" s="50"/>
      <c r="BB11" s="49"/>
      <c r="BC11" s="49"/>
      <c r="BD11" s="49"/>
      <c r="BE11" s="49"/>
      <c r="BF11" s="49"/>
      <c r="BG11" s="50"/>
      <c r="BH11" s="50"/>
      <c r="BI11" s="49"/>
      <c r="BJ11" s="49"/>
      <c r="BK11" s="49"/>
      <c r="BL11" s="50"/>
      <c r="BM11" s="49"/>
      <c r="BN11" s="50"/>
      <c r="BO11" s="50"/>
      <c r="BP11" s="49"/>
      <c r="BQ11" s="49"/>
      <c r="BR11" s="49"/>
      <c r="BS11" s="49"/>
      <c r="BT11" s="49"/>
      <c r="BU11" s="50"/>
      <c r="BV11" s="50"/>
      <c r="BW11" s="50"/>
      <c r="BX11" s="49"/>
      <c r="BY11" s="49"/>
      <c r="BZ11" s="49"/>
      <c r="CA11" s="49"/>
      <c r="CB11" s="50"/>
      <c r="CC11" s="50"/>
      <c r="CD11" s="49"/>
      <c r="CE11" s="49"/>
      <c r="CF11" s="139"/>
      <c r="CG11" s="49"/>
      <c r="CH11" s="49"/>
      <c r="CI11" s="50"/>
      <c r="CJ11" s="50"/>
      <c r="CK11" s="49"/>
      <c r="CL11" s="49"/>
      <c r="CM11" s="49"/>
      <c r="CN11" s="49"/>
      <c r="CO11" s="49"/>
      <c r="CP11" s="50"/>
      <c r="CQ11" s="50"/>
      <c r="CR11" s="49"/>
      <c r="CS11" s="49"/>
      <c r="CT11" s="49"/>
      <c r="CU11" s="49"/>
      <c r="CV11" s="49"/>
      <c r="CW11" s="49"/>
      <c r="CX11" s="50"/>
      <c r="CY11" s="50"/>
      <c r="CZ11" s="49"/>
      <c r="DA11" s="49"/>
      <c r="DB11" s="49"/>
      <c r="DC11" s="49"/>
      <c r="DD11" s="49"/>
      <c r="DE11" s="50"/>
      <c r="DF11" s="50"/>
      <c r="DG11" s="49"/>
      <c r="DH11" s="49"/>
      <c r="DI11" s="49"/>
      <c r="DJ11" s="49"/>
      <c r="DK11" s="49"/>
      <c r="DL11" s="50"/>
      <c r="DM11" s="50"/>
      <c r="DN11" s="49"/>
      <c r="DO11" s="49"/>
      <c r="DP11" s="49"/>
      <c r="DQ11" s="49"/>
      <c r="DR11" s="49"/>
      <c r="DS11" s="50"/>
      <c r="DT11" s="50"/>
      <c r="DU11" s="49"/>
      <c r="DV11" s="49"/>
      <c r="DW11" s="49"/>
      <c r="DX11" s="49"/>
      <c r="DY11" s="49"/>
      <c r="DZ11" s="50"/>
      <c r="EA11" s="50"/>
      <c r="EB11" s="49"/>
      <c r="EC11" s="49"/>
      <c r="ED11" s="49"/>
      <c r="EE11" s="49"/>
      <c r="EF11" s="49"/>
      <c r="EG11" s="50"/>
      <c r="EH11" s="50"/>
      <c r="EI11" s="49"/>
      <c r="EJ11" s="49"/>
      <c r="EK11" s="49"/>
      <c r="EL11" s="50"/>
      <c r="EM11" s="49"/>
      <c r="EN11" s="50"/>
      <c r="EO11" s="50"/>
      <c r="EP11" s="49"/>
      <c r="EQ11" s="49"/>
      <c r="ER11" s="49"/>
      <c r="ES11" s="49"/>
      <c r="ET11" s="49"/>
      <c r="EU11" s="50"/>
      <c r="EV11" s="50"/>
      <c r="EW11" s="49"/>
      <c r="EX11" s="49"/>
      <c r="EY11" s="49"/>
      <c r="EZ11" s="49"/>
      <c r="FA11" s="49"/>
      <c r="FB11" s="50"/>
      <c r="FC11" s="50"/>
      <c r="FD11" s="49"/>
      <c r="FE11" s="49"/>
      <c r="FF11" s="49"/>
      <c r="FG11" s="49"/>
      <c r="FH11" s="49"/>
      <c r="FI11" s="50"/>
      <c r="FJ11" s="50"/>
      <c r="FK11" s="49"/>
      <c r="FL11" s="49"/>
      <c r="FM11" s="49"/>
      <c r="FN11" s="49"/>
      <c r="FO11" s="49"/>
      <c r="FP11" s="50"/>
      <c r="FQ11" s="50"/>
      <c r="FR11" s="49"/>
      <c r="FS11" s="49"/>
      <c r="FT11" s="49"/>
      <c r="FU11" s="49"/>
      <c r="FV11" s="49"/>
      <c r="FW11" s="50"/>
      <c r="FX11" s="50"/>
      <c r="FY11" s="49"/>
      <c r="FZ11" s="49"/>
      <c r="GA11" s="49"/>
      <c r="GB11" s="49"/>
      <c r="GC11" s="49"/>
      <c r="GD11" s="50"/>
      <c r="GE11" s="50"/>
      <c r="GF11" s="49"/>
      <c r="GG11" s="49"/>
      <c r="GH11" s="49"/>
      <c r="GI11" s="49"/>
      <c r="GJ11" s="49"/>
      <c r="GK11" s="49"/>
      <c r="GL11" s="50"/>
      <c r="GM11" s="50"/>
      <c r="GN11" s="49"/>
      <c r="GO11" s="49"/>
      <c r="GP11" s="49"/>
      <c r="GQ11" s="49"/>
      <c r="GR11" s="49"/>
      <c r="GS11" s="50"/>
      <c r="GT11" s="50"/>
      <c r="GU11" s="49"/>
      <c r="GV11" s="49"/>
      <c r="GW11" s="49"/>
      <c r="GX11" s="49"/>
      <c r="GY11" s="49"/>
      <c r="GZ11" s="50"/>
      <c r="HA11" s="50"/>
      <c r="HB11" s="49"/>
      <c r="HC11" s="49"/>
      <c r="HD11" s="49"/>
      <c r="HE11" s="49"/>
      <c r="HF11" s="49"/>
      <c r="HG11" s="50"/>
      <c r="HH11" s="50"/>
      <c r="HI11" s="49"/>
      <c r="HJ11" s="49"/>
      <c r="HK11" s="49"/>
      <c r="HL11" s="49"/>
      <c r="HM11" s="50"/>
      <c r="HN11" s="50"/>
      <c r="HO11" s="50"/>
      <c r="HP11" s="49"/>
      <c r="HQ11" s="49"/>
      <c r="HR11" s="49"/>
      <c r="HS11" s="49"/>
      <c r="HT11" s="49"/>
      <c r="HU11" s="50"/>
      <c r="HV11" s="50"/>
      <c r="HW11" s="50"/>
      <c r="HX11" s="49"/>
      <c r="HY11" s="49"/>
      <c r="HZ11" s="49"/>
      <c r="IA11" s="49"/>
      <c r="IB11" s="50"/>
      <c r="IC11" s="50"/>
      <c r="ID11" s="49"/>
      <c r="IE11" s="49"/>
      <c r="IF11" s="49"/>
      <c r="IG11" s="49"/>
      <c r="IH11" s="49"/>
      <c r="II11" s="50"/>
      <c r="IJ11" s="50"/>
      <c r="IK11" s="49"/>
      <c r="IL11" s="49"/>
      <c r="IM11" s="49"/>
      <c r="IN11" s="49"/>
      <c r="IO11" s="49"/>
      <c r="IP11" s="50"/>
      <c r="IQ11" s="49"/>
      <c r="IR11" s="50"/>
      <c r="IS11" s="49"/>
      <c r="IT11" s="49"/>
      <c r="IU11" s="49"/>
      <c r="IV11" s="49"/>
      <c r="IW11" s="49"/>
      <c r="IX11" s="50"/>
      <c r="IY11" s="50"/>
      <c r="IZ11" s="49"/>
      <c r="JA11" s="49"/>
      <c r="JB11" s="49"/>
      <c r="JC11" s="49"/>
      <c r="JD11" s="49"/>
      <c r="JE11" s="50"/>
      <c r="JF11" s="50"/>
      <c r="JG11" s="49"/>
      <c r="JH11" s="49"/>
      <c r="JI11" s="49"/>
      <c r="JJ11" s="49"/>
      <c r="JK11" s="49"/>
      <c r="JL11" s="50"/>
      <c r="JM11" s="50"/>
      <c r="JN11" s="49"/>
      <c r="JO11" s="49"/>
      <c r="JP11" s="50"/>
      <c r="JQ11" s="49"/>
      <c r="JR11" s="49"/>
      <c r="JS11" s="50"/>
      <c r="JT11" s="50"/>
      <c r="JU11" s="49"/>
      <c r="JV11" s="49"/>
      <c r="JW11" s="50"/>
      <c r="JX11" s="49"/>
      <c r="JY11" s="49"/>
      <c r="JZ11" s="49"/>
      <c r="KA11" s="50"/>
      <c r="KB11" s="50"/>
      <c r="KC11" s="49"/>
      <c r="KD11" s="49"/>
      <c r="KE11" s="49"/>
      <c r="KF11" s="49"/>
      <c r="KG11" s="49"/>
      <c r="KH11" s="50"/>
      <c r="KI11" s="50"/>
      <c r="KJ11" s="49"/>
      <c r="KK11" s="49"/>
      <c r="KL11" s="49"/>
      <c r="KM11" s="49"/>
      <c r="KN11" s="49"/>
      <c r="KO11" s="50"/>
      <c r="KP11" s="50"/>
      <c r="KQ11" s="49"/>
      <c r="KR11" s="49"/>
      <c r="KS11" s="49"/>
      <c r="KT11" s="49"/>
      <c r="KU11" s="49"/>
      <c r="KV11" s="50"/>
      <c r="KW11" s="50"/>
      <c r="KX11" s="49"/>
      <c r="KY11" s="49"/>
      <c r="KZ11" s="49"/>
      <c r="LA11" s="49"/>
      <c r="LB11" s="49"/>
      <c r="LC11" s="50"/>
      <c r="LD11" s="50"/>
      <c r="LE11" s="49"/>
      <c r="LF11" s="49"/>
      <c r="LG11" s="49"/>
      <c r="LH11" s="49"/>
      <c r="LI11" s="49"/>
      <c r="LJ11" s="50"/>
      <c r="LK11" s="50"/>
      <c r="LL11" s="49"/>
      <c r="LM11" s="49"/>
      <c r="LN11" s="49"/>
      <c r="LO11" s="49"/>
      <c r="LP11" s="49"/>
      <c r="LQ11" s="50"/>
      <c r="LR11" s="50"/>
      <c r="LS11" s="49"/>
      <c r="LT11" s="49"/>
      <c r="LU11" s="49"/>
      <c r="LV11" s="49"/>
      <c r="LW11" s="49"/>
      <c r="LX11" s="50"/>
      <c r="LY11" s="50"/>
      <c r="LZ11" s="49"/>
      <c r="MA11" s="49"/>
      <c r="MB11" s="49"/>
      <c r="MC11" s="49"/>
      <c r="MD11" s="49"/>
      <c r="ME11" s="49"/>
      <c r="MF11" s="49"/>
      <c r="MG11" s="49"/>
      <c r="MH11" s="50"/>
      <c r="MI11" s="50"/>
      <c r="MJ11" s="49"/>
      <c r="MK11" s="49"/>
      <c r="ML11" s="49"/>
      <c r="MM11" s="49"/>
      <c r="MN11" s="49"/>
      <c r="MO11" s="50"/>
      <c r="MP11" s="50"/>
      <c r="MQ11" s="49"/>
      <c r="MR11" s="49"/>
      <c r="MS11" s="49"/>
      <c r="MT11" s="49"/>
      <c r="MU11" s="49"/>
      <c r="MV11" s="50"/>
      <c r="MW11" s="50"/>
      <c r="MX11" s="49"/>
      <c r="MY11" s="49"/>
      <c r="MZ11" s="49"/>
      <c r="NA11" s="49"/>
      <c r="NB11" s="49"/>
      <c r="NC11" s="50"/>
      <c r="ND11" s="50"/>
      <c r="NE11" s="49"/>
      <c r="NF11" s="49"/>
      <c r="NG11" s="49"/>
      <c r="NH11" s="49"/>
      <c r="NI11" s="49"/>
      <c r="NJ11" s="50"/>
      <c r="NK11" s="50"/>
    </row>
    <row r="12" spans="1:375" ht="36" customHeight="1" x14ac:dyDescent="0.25">
      <c r="A12" s="30"/>
      <c r="B12" s="135" t="s">
        <v>14</v>
      </c>
      <c r="C12" s="125" t="s">
        <v>18</v>
      </c>
      <c r="D12" s="49"/>
      <c r="E12" s="49"/>
      <c r="F12" s="49"/>
      <c r="G12" s="49"/>
      <c r="H12" s="49"/>
      <c r="I12" s="50"/>
      <c r="J12" s="50"/>
      <c r="K12" s="49"/>
      <c r="L12" s="49"/>
      <c r="M12" s="49"/>
      <c r="N12" s="49"/>
      <c r="O12" s="49"/>
      <c r="P12" s="50"/>
      <c r="Q12" s="50"/>
      <c r="R12" s="49"/>
      <c r="S12" s="49"/>
      <c r="T12" s="49"/>
      <c r="U12" s="49"/>
      <c r="V12" s="49"/>
      <c r="W12" s="50"/>
      <c r="X12" s="50"/>
      <c r="Y12" s="50"/>
      <c r="Z12" s="49"/>
      <c r="AA12" s="49"/>
      <c r="AB12" s="49"/>
      <c r="AC12" s="49"/>
      <c r="AD12" s="50"/>
      <c r="AE12" s="50"/>
      <c r="AF12" s="49"/>
      <c r="AG12" s="49"/>
      <c r="AH12" s="49"/>
      <c r="AI12" s="50"/>
      <c r="AJ12" s="49"/>
      <c r="AK12" s="49"/>
      <c r="AL12" s="50"/>
      <c r="AM12" s="50"/>
      <c r="AN12" s="49"/>
      <c r="AO12" s="49"/>
      <c r="AP12" s="50"/>
      <c r="AQ12" s="49"/>
      <c r="AR12" s="49"/>
      <c r="AS12" s="50"/>
      <c r="AT12" s="50"/>
      <c r="AU12" s="49"/>
      <c r="AV12" s="49"/>
      <c r="AW12" s="49"/>
      <c r="AX12" s="49"/>
      <c r="AY12" s="49"/>
      <c r="AZ12" s="50"/>
      <c r="BA12" s="50"/>
      <c r="BB12" s="49"/>
      <c r="BC12" s="49"/>
      <c r="BD12" s="49"/>
      <c r="BE12" s="49"/>
      <c r="BF12" s="49"/>
      <c r="BG12" s="50"/>
      <c r="BH12" s="50"/>
      <c r="BI12" s="49"/>
      <c r="BJ12" s="49"/>
      <c r="BK12" s="49"/>
      <c r="BL12" s="50"/>
      <c r="BM12" s="49"/>
      <c r="BN12" s="50"/>
      <c r="BO12" s="50"/>
      <c r="BP12" s="49"/>
      <c r="BQ12" s="49"/>
      <c r="BR12" s="49"/>
      <c r="BS12" s="49"/>
      <c r="BT12" s="49"/>
      <c r="BU12" s="50"/>
      <c r="BV12" s="50"/>
      <c r="BW12" s="50"/>
      <c r="BX12" s="49"/>
      <c r="BY12" s="49"/>
      <c r="BZ12" s="49"/>
      <c r="CA12" s="49"/>
      <c r="CB12" s="50"/>
      <c r="CC12" s="50"/>
      <c r="CD12" s="49"/>
      <c r="CE12" s="49"/>
      <c r="CF12" s="139"/>
      <c r="CG12" s="49"/>
      <c r="CH12" s="49"/>
      <c r="CI12" s="50"/>
      <c r="CJ12" s="50"/>
      <c r="CK12" s="49"/>
      <c r="CL12" s="49"/>
      <c r="CM12" s="49"/>
      <c r="CN12" s="49"/>
      <c r="CO12" s="49"/>
      <c r="CP12" s="50"/>
      <c r="CQ12" s="50"/>
      <c r="CR12" s="49"/>
      <c r="CS12" s="49"/>
      <c r="CT12" s="49"/>
      <c r="CU12" s="49"/>
      <c r="CV12" s="49"/>
      <c r="CW12" s="49"/>
      <c r="CX12" s="50"/>
      <c r="CY12" s="50"/>
      <c r="CZ12" s="49"/>
      <c r="DA12" s="49"/>
      <c r="DB12" s="49"/>
      <c r="DC12" s="49"/>
      <c r="DD12" s="49"/>
      <c r="DE12" s="50"/>
      <c r="DF12" s="50"/>
      <c r="DG12" s="49"/>
      <c r="DH12" s="49"/>
      <c r="DI12" s="49"/>
      <c r="DJ12" s="49"/>
      <c r="DK12" s="49"/>
      <c r="DL12" s="50"/>
      <c r="DM12" s="50"/>
      <c r="DN12" s="49"/>
      <c r="DO12" s="49"/>
      <c r="DP12" s="49"/>
      <c r="DQ12" s="49"/>
      <c r="DR12" s="49"/>
      <c r="DS12" s="50"/>
      <c r="DT12" s="50"/>
      <c r="DU12" s="49"/>
      <c r="DV12" s="49"/>
      <c r="DW12" s="49"/>
      <c r="DX12" s="49"/>
      <c r="DY12" s="49"/>
      <c r="DZ12" s="50"/>
      <c r="EA12" s="50"/>
      <c r="EB12" s="49"/>
      <c r="EC12" s="49"/>
      <c r="ED12" s="49"/>
      <c r="EE12" s="49"/>
      <c r="EF12" s="49"/>
      <c r="EG12" s="50"/>
      <c r="EH12" s="50"/>
      <c r="EI12" s="49"/>
      <c r="EJ12" s="49"/>
      <c r="EK12" s="49"/>
      <c r="EL12" s="50"/>
      <c r="EM12" s="49"/>
      <c r="EN12" s="50"/>
      <c r="EO12" s="50"/>
      <c r="EP12" s="49"/>
      <c r="EQ12" s="49"/>
      <c r="ER12" s="49"/>
      <c r="ES12" s="49"/>
      <c r="ET12" s="49"/>
      <c r="EU12" s="50"/>
      <c r="EV12" s="50"/>
      <c r="EW12" s="49"/>
      <c r="EX12" s="49"/>
      <c r="EY12" s="49"/>
      <c r="EZ12" s="49"/>
      <c r="FA12" s="49"/>
      <c r="FB12" s="50"/>
      <c r="FC12" s="50"/>
      <c r="FD12" s="49"/>
      <c r="FE12" s="49"/>
      <c r="FF12" s="49"/>
      <c r="FG12" s="49"/>
      <c r="FH12" s="49"/>
      <c r="FI12" s="50"/>
      <c r="FJ12" s="50"/>
      <c r="FK12" s="49"/>
      <c r="FL12" s="49"/>
      <c r="FM12" s="49"/>
      <c r="FN12" s="49"/>
      <c r="FO12" s="49"/>
      <c r="FP12" s="50"/>
      <c r="FQ12" s="50"/>
      <c r="FR12" s="49"/>
      <c r="FS12" s="49"/>
      <c r="FT12" s="49"/>
      <c r="FU12" s="49"/>
      <c r="FV12" s="49"/>
      <c r="FW12" s="50"/>
      <c r="FX12" s="50"/>
      <c r="FY12" s="49"/>
      <c r="FZ12" s="49"/>
      <c r="GA12" s="49"/>
      <c r="GB12" s="49"/>
      <c r="GC12" s="49"/>
      <c r="GD12" s="50"/>
      <c r="GE12" s="50"/>
      <c r="GF12" s="49"/>
      <c r="GG12" s="49"/>
      <c r="GH12" s="49"/>
      <c r="GI12" s="49"/>
      <c r="GJ12" s="49"/>
      <c r="GK12" s="49"/>
      <c r="GL12" s="50"/>
      <c r="GM12" s="50"/>
      <c r="GN12" s="49"/>
      <c r="GO12" s="49"/>
      <c r="GP12" s="49"/>
      <c r="GQ12" s="49"/>
      <c r="GR12" s="49"/>
      <c r="GS12" s="50"/>
      <c r="GT12" s="50"/>
      <c r="GU12" s="49"/>
      <c r="GV12" s="49"/>
      <c r="GW12" s="49"/>
      <c r="GX12" s="49"/>
      <c r="GY12" s="49"/>
      <c r="GZ12" s="50"/>
      <c r="HA12" s="50"/>
      <c r="HB12" s="49"/>
      <c r="HC12" s="49"/>
      <c r="HD12" s="49"/>
      <c r="HE12" s="49"/>
      <c r="HF12" s="49"/>
      <c r="HG12" s="50"/>
      <c r="HH12" s="50"/>
      <c r="HI12" s="49"/>
      <c r="HJ12" s="49"/>
      <c r="HK12" s="49"/>
      <c r="HL12" s="49"/>
      <c r="HM12" s="50"/>
      <c r="HN12" s="50"/>
      <c r="HO12" s="50"/>
      <c r="HP12" s="49"/>
      <c r="HQ12" s="49"/>
      <c r="HR12" s="49"/>
      <c r="HS12" s="49"/>
      <c r="HT12" s="49"/>
      <c r="HU12" s="50"/>
      <c r="HV12" s="50"/>
      <c r="HW12" s="50"/>
      <c r="HX12" s="49"/>
      <c r="HY12" s="49"/>
      <c r="HZ12" s="49"/>
      <c r="IA12" s="49"/>
      <c r="IB12" s="50"/>
      <c r="IC12" s="50"/>
      <c r="ID12" s="49"/>
      <c r="IE12" s="49"/>
      <c r="IF12" s="49"/>
      <c r="IG12" s="49"/>
      <c r="IH12" s="49"/>
      <c r="II12" s="50"/>
      <c r="IJ12" s="50"/>
      <c r="IK12" s="49"/>
      <c r="IL12" s="49"/>
      <c r="IM12" s="49"/>
      <c r="IN12" s="49"/>
      <c r="IO12" s="49"/>
      <c r="IP12" s="50"/>
      <c r="IQ12" s="49"/>
      <c r="IR12" s="50"/>
      <c r="IS12" s="49"/>
      <c r="IT12" s="49"/>
      <c r="IU12" s="49"/>
      <c r="IV12" s="49"/>
      <c r="IW12" s="49"/>
      <c r="IX12" s="50"/>
      <c r="IY12" s="50"/>
      <c r="IZ12" s="49"/>
      <c r="JA12" s="49"/>
      <c r="JB12" s="49"/>
      <c r="JC12" s="49"/>
      <c r="JD12" s="49"/>
      <c r="JE12" s="50"/>
      <c r="JF12" s="50"/>
      <c r="JG12" s="49"/>
      <c r="JH12" s="49"/>
      <c r="JI12" s="49"/>
      <c r="JJ12" s="49"/>
      <c r="JK12" s="49"/>
      <c r="JL12" s="50"/>
      <c r="JM12" s="50"/>
      <c r="JN12" s="49"/>
      <c r="JO12" s="49"/>
      <c r="JP12" s="50"/>
      <c r="JQ12" s="49"/>
      <c r="JR12" s="49"/>
      <c r="JS12" s="50"/>
      <c r="JT12" s="50"/>
      <c r="JU12" s="49"/>
      <c r="JV12" s="49"/>
      <c r="JW12" s="50"/>
      <c r="JX12" s="49"/>
      <c r="JY12" s="49"/>
      <c r="JZ12" s="49"/>
      <c r="KA12" s="50"/>
      <c r="KB12" s="50"/>
      <c r="KC12" s="49"/>
      <c r="KD12" s="49"/>
      <c r="KE12" s="49"/>
      <c r="KF12" s="49"/>
      <c r="KG12" s="49"/>
      <c r="KH12" s="50"/>
      <c r="KI12" s="50"/>
      <c r="KJ12" s="49"/>
      <c r="KK12" s="49"/>
      <c r="KL12" s="49"/>
      <c r="KM12" s="49"/>
      <c r="KN12" s="49"/>
      <c r="KO12" s="50"/>
      <c r="KP12" s="50"/>
      <c r="KQ12" s="49"/>
      <c r="KR12" s="49"/>
      <c r="KS12" s="49"/>
      <c r="KT12" s="49"/>
      <c r="KU12" s="49"/>
      <c r="KV12" s="50"/>
      <c r="KW12" s="50"/>
      <c r="KX12" s="49"/>
      <c r="KY12" s="49"/>
      <c r="KZ12" s="49"/>
      <c r="LA12" s="49"/>
      <c r="LB12" s="49"/>
      <c r="LC12" s="50"/>
      <c r="LD12" s="50"/>
      <c r="LE12" s="49"/>
      <c r="LF12" s="49"/>
      <c r="LG12" s="49"/>
      <c r="LH12" s="49"/>
      <c r="LI12" s="49"/>
      <c r="LJ12" s="50"/>
      <c r="LK12" s="50"/>
      <c r="LL12" s="49"/>
      <c r="LM12" s="49"/>
      <c r="LN12" s="49"/>
      <c r="LO12" s="49"/>
      <c r="LP12" s="49"/>
      <c r="LQ12" s="50"/>
      <c r="LR12" s="50"/>
      <c r="LS12" s="49"/>
      <c r="LT12" s="49"/>
      <c r="LU12" s="49"/>
      <c r="LV12" s="49"/>
      <c r="LW12" s="49"/>
      <c r="LX12" s="50"/>
      <c r="LY12" s="50"/>
      <c r="LZ12" s="49"/>
      <c r="MA12" s="49"/>
      <c r="MB12" s="49"/>
      <c r="MC12" s="49"/>
      <c r="MD12" s="49"/>
      <c r="ME12" s="49"/>
      <c r="MF12" s="49"/>
      <c r="MG12" s="49"/>
      <c r="MH12" s="50"/>
      <c r="MI12" s="50"/>
      <c r="MJ12" s="49"/>
      <c r="MK12" s="49"/>
      <c r="ML12" s="49"/>
      <c r="MM12" s="49"/>
      <c r="MN12" s="49"/>
      <c r="MO12" s="50"/>
      <c r="MP12" s="50"/>
      <c r="MQ12" s="49"/>
      <c r="MR12" s="49"/>
      <c r="MS12" s="49"/>
      <c r="MT12" s="49"/>
      <c r="MU12" s="49"/>
      <c r="MV12" s="50"/>
      <c r="MW12" s="50"/>
      <c r="MX12" s="49"/>
      <c r="MY12" s="49"/>
      <c r="MZ12" s="49"/>
      <c r="NA12" s="49"/>
      <c r="NB12" s="49"/>
      <c r="NC12" s="50"/>
      <c r="ND12" s="50"/>
      <c r="NE12" s="49"/>
      <c r="NF12" s="49"/>
      <c r="NG12" s="49"/>
      <c r="NH12" s="49"/>
      <c r="NI12" s="49"/>
      <c r="NJ12" s="50"/>
      <c r="NK12" s="50"/>
    </row>
    <row r="13" spans="1:375" ht="36" customHeight="1" x14ac:dyDescent="0.25">
      <c r="A13" s="30"/>
      <c r="B13" s="124"/>
      <c r="C13" s="125"/>
      <c r="D13" s="49"/>
      <c r="E13" s="49"/>
      <c r="F13" s="49"/>
      <c r="G13" s="49"/>
      <c r="H13" s="49"/>
      <c r="I13" s="50"/>
      <c r="J13" s="50"/>
      <c r="K13" s="49"/>
      <c r="L13" s="49"/>
      <c r="M13" s="49"/>
      <c r="N13" s="49"/>
      <c r="O13" s="49"/>
      <c r="P13" s="50"/>
      <c r="Q13" s="50"/>
      <c r="R13" s="49"/>
      <c r="S13" s="49"/>
      <c r="T13" s="49"/>
      <c r="U13" s="49"/>
      <c r="V13" s="49"/>
      <c r="W13" s="50"/>
      <c r="X13" s="50"/>
      <c r="Y13" s="50"/>
      <c r="Z13" s="49"/>
      <c r="AA13" s="49"/>
      <c r="AB13" s="49"/>
      <c r="AC13" s="49"/>
      <c r="AD13" s="50"/>
      <c r="AE13" s="50"/>
      <c r="AF13" s="49"/>
      <c r="AG13" s="49"/>
      <c r="AH13" s="49"/>
      <c r="AI13" s="50"/>
      <c r="AJ13" s="49"/>
      <c r="AK13" s="49"/>
      <c r="AL13" s="50"/>
      <c r="AM13" s="50"/>
      <c r="AN13" s="49"/>
      <c r="AO13" s="49"/>
      <c r="AP13" s="50"/>
      <c r="AQ13" s="49"/>
      <c r="AR13" s="49"/>
      <c r="AS13" s="50"/>
      <c r="AT13" s="50"/>
      <c r="AU13" s="49"/>
      <c r="AV13" s="49"/>
      <c r="AW13" s="49"/>
      <c r="AX13" s="49"/>
      <c r="AY13" s="49"/>
      <c r="AZ13" s="50"/>
      <c r="BA13" s="50"/>
      <c r="BB13" s="49"/>
      <c r="BC13" s="49"/>
      <c r="BD13" s="49"/>
      <c r="BE13" s="49"/>
      <c r="BF13" s="49"/>
      <c r="BG13" s="50"/>
      <c r="BH13" s="50"/>
      <c r="BI13" s="49"/>
      <c r="BJ13" s="49"/>
      <c r="BK13" s="49"/>
      <c r="BL13" s="50"/>
      <c r="BM13" s="49"/>
      <c r="BN13" s="50"/>
      <c r="BO13" s="50"/>
      <c r="BP13" s="49"/>
      <c r="BQ13" s="49"/>
      <c r="BR13" s="49"/>
      <c r="BS13" s="49"/>
      <c r="BT13" s="49"/>
      <c r="BU13" s="50"/>
      <c r="BV13" s="50"/>
      <c r="BW13" s="50"/>
      <c r="BX13" s="49"/>
      <c r="BY13" s="49"/>
      <c r="BZ13" s="49"/>
      <c r="CA13" s="49"/>
      <c r="CB13" s="50"/>
      <c r="CC13" s="50"/>
      <c r="CD13" s="49"/>
      <c r="CE13" s="49"/>
      <c r="CF13" s="139"/>
      <c r="CG13" s="49"/>
      <c r="CH13" s="49"/>
      <c r="CI13" s="50"/>
      <c r="CJ13" s="50"/>
      <c r="CK13" s="49"/>
      <c r="CL13" s="49"/>
      <c r="CM13" s="49"/>
      <c r="CN13" s="49"/>
      <c r="CO13" s="49"/>
      <c r="CP13" s="50"/>
      <c r="CQ13" s="50"/>
      <c r="CR13" s="49"/>
      <c r="CS13" s="49"/>
      <c r="CT13" s="49"/>
      <c r="CU13" s="49"/>
      <c r="CV13" s="49"/>
      <c r="CW13" s="49"/>
      <c r="CX13" s="50"/>
      <c r="CY13" s="50"/>
      <c r="CZ13" s="49"/>
      <c r="DA13" s="49"/>
      <c r="DB13" s="49"/>
      <c r="DC13" s="49"/>
      <c r="DD13" s="49"/>
      <c r="DE13" s="50"/>
      <c r="DF13" s="50"/>
      <c r="DG13" s="49"/>
      <c r="DH13" s="49"/>
      <c r="DI13" s="49"/>
      <c r="DJ13" s="49"/>
      <c r="DK13" s="49"/>
      <c r="DL13" s="50"/>
      <c r="DM13" s="50"/>
      <c r="DN13" s="49"/>
      <c r="DO13" s="49"/>
      <c r="DP13" s="49"/>
      <c r="DQ13" s="49"/>
      <c r="DR13" s="49"/>
      <c r="DS13" s="50"/>
      <c r="DT13" s="50"/>
      <c r="DU13" s="49"/>
      <c r="DV13" s="49"/>
      <c r="DW13" s="49"/>
      <c r="DX13" s="49"/>
      <c r="DY13" s="49"/>
      <c r="DZ13" s="50"/>
      <c r="EA13" s="50"/>
      <c r="EB13" s="49"/>
      <c r="EC13" s="49"/>
      <c r="ED13" s="49"/>
      <c r="EE13" s="49"/>
      <c r="EF13" s="49"/>
      <c r="EG13" s="50"/>
      <c r="EH13" s="50"/>
      <c r="EI13" s="49"/>
      <c r="EJ13" s="49"/>
      <c r="EK13" s="49"/>
      <c r="EL13" s="50"/>
      <c r="EM13" s="49"/>
      <c r="EN13" s="50"/>
      <c r="EO13" s="50"/>
      <c r="EP13" s="49"/>
      <c r="EQ13" s="49"/>
      <c r="ER13" s="49"/>
      <c r="ES13" s="49"/>
      <c r="ET13" s="49"/>
      <c r="EU13" s="50"/>
      <c r="EV13" s="50"/>
      <c r="EW13" s="49"/>
      <c r="EX13" s="49"/>
      <c r="EY13" s="49"/>
      <c r="EZ13" s="49"/>
      <c r="FA13" s="49"/>
      <c r="FB13" s="50"/>
      <c r="FC13" s="50"/>
      <c r="FD13" s="49"/>
      <c r="FE13" s="49"/>
      <c r="FF13" s="49"/>
      <c r="FG13" s="49"/>
      <c r="FH13" s="49"/>
      <c r="FI13" s="50"/>
      <c r="FJ13" s="50"/>
      <c r="FK13" s="49"/>
      <c r="FL13" s="49"/>
      <c r="FM13" s="49"/>
      <c r="FN13" s="49"/>
      <c r="FO13" s="49"/>
      <c r="FP13" s="50"/>
      <c r="FQ13" s="50"/>
      <c r="FR13" s="49"/>
      <c r="FS13" s="49"/>
      <c r="FT13" s="49"/>
      <c r="FU13" s="49"/>
      <c r="FV13" s="49"/>
      <c r="FW13" s="50"/>
      <c r="FX13" s="50"/>
      <c r="FY13" s="49"/>
      <c r="FZ13" s="49"/>
      <c r="GA13" s="49"/>
      <c r="GB13" s="49"/>
      <c r="GC13" s="49"/>
      <c r="GD13" s="50"/>
      <c r="GE13" s="50"/>
      <c r="GF13" s="49"/>
      <c r="GG13" s="49"/>
      <c r="GH13" s="49"/>
      <c r="GI13" s="49"/>
      <c r="GJ13" s="49"/>
      <c r="GK13" s="49"/>
      <c r="GL13" s="50"/>
      <c r="GM13" s="50"/>
      <c r="GN13" s="49"/>
      <c r="GO13" s="49"/>
      <c r="GP13" s="49"/>
      <c r="GQ13" s="49"/>
      <c r="GR13" s="49"/>
      <c r="GS13" s="50"/>
      <c r="GT13" s="50"/>
      <c r="GU13" s="49"/>
      <c r="GV13" s="49"/>
      <c r="GW13" s="49"/>
      <c r="GX13" s="49"/>
      <c r="GY13" s="49"/>
      <c r="GZ13" s="50"/>
      <c r="HA13" s="50"/>
      <c r="HB13" s="49"/>
      <c r="HC13" s="49"/>
      <c r="HD13" s="49"/>
      <c r="HE13" s="49"/>
      <c r="HF13" s="49"/>
      <c r="HG13" s="50"/>
      <c r="HH13" s="50"/>
      <c r="HI13" s="49"/>
      <c r="HJ13" s="49"/>
      <c r="HK13" s="49"/>
      <c r="HL13" s="49"/>
      <c r="HM13" s="50"/>
      <c r="HN13" s="50"/>
      <c r="HO13" s="50"/>
      <c r="HP13" s="49"/>
      <c r="HQ13" s="49"/>
      <c r="HR13" s="49"/>
      <c r="HS13" s="49"/>
      <c r="HT13" s="49"/>
      <c r="HU13" s="50"/>
      <c r="HV13" s="50"/>
      <c r="HW13" s="50"/>
      <c r="HX13" s="49"/>
      <c r="HY13" s="49"/>
      <c r="HZ13" s="49"/>
      <c r="IA13" s="49"/>
      <c r="IB13" s="50"/>
      <c r="IC13" s="50"/>
      <c r="ID13" s="49"/>
      <c r="IE13" s="49"/>
      <c r="IF13" s="49"/>
      <c r="IG13" s="49"/>
      <c r="IH13" s="49"/>
      <c r="II13" s="50"/>
      <c r="IJ13" s="50"/>
      <c r="IK13" s="49"/>
      <c r="IL13" s="49"/>
      <c r="IM13" s="49"/>
      <c r="IN13" s="49"/>
      <c r="IO13" s="49"/>
      <c r="IP13" s="50"/>
      <c r="IQ13" s="49"/>
      <c r="IR13" s="50"/>
      <c r="IS13" s="49"/>
      <c r="IT13" s="49"/>
      <c r="IU13" s="49"/>
      <c r="IV13" s="49"/>
      <c r="IW13" s="49"/>
      <c r="IX13" s="50"/>
      <c r="IY13" s="50"/>
      <c r="IZ13" s="49"/>
      <c r="JA13" s="49"/>
      <c r="JB13" s="49"/>
      <c r="JC13" s="49"/>
      <c r="JD13" s="49"/>
      <c r="JE13" s="50"/>
      <c r="JF13" s="50"/>
      <c r="JG13" s="49"/>
      <c r="JH13" s="49"/>
      <c r="JI13" s="49"/>
      <c r="JJ13" s="49"/>
      <c r="JK13" s="49"/>
      <c r="JL13" s="50"/>
      <c r="JM13" s="50"/>
      <c r="JN13" s="49"/>
      <c r="JO13" s="49"/>
      <c r="JP13" s="50"/>
      <c r="JQ13" s="49"/>
      <c r="JR13" s="49"/>
      <c r="JS13" s="50"/>
      <c r="JT13" s="50"/>
      <c r="JU13" s="49"/>
      <c r="JV13" s="49"/>
      <c r="JW13" s="50"/>
      <c r="JX13" s="49"/>
      <c r="JY13" s="49"/>
      <c r="JZ13" s="49"/>
      <c r="KA13" s="50"/>
      <c r="KB13" s="50"/>
      <c r="KC13" s="49"/>
      <c r="KD13" s="49"/>
      <c r="KE13" s="49"/>
      <c r="KF13" s="49"/>
      <c r="KG13" s="49"/>
      <c r="KH13" s="50"/>
      <c r="KI13" s="50"/>
      <c r="KJ13" s="49"/>
      <c r="KK13" s="49"/>
      <c r="KL13" s="49"/>
      <c r="KM13" s="49"/>
      <c r="KN13" s="49"/>
      <c r="KO13" s="50"/>
      <c r="KP13" s="50"/>
      <c r="KQ13" s="49"/>
      <c r="KR13" s="49"/>
      <c r="KS13" s="49"/>
      <c r="KT13" s="49"/>
      <c r="KU13" s="49"/>
      <c r="KV13" s="50"/>
      <c r="KW13" s="50"/>
      <c r="KX13" s="49"/>
      <c r="KY13" s="49"/>
      <c r="KZ13" s="49"/>
      <c r="LA13" s="49"/>
      <c r="LB13" s="49"/>
      <c r="LC13" s="50"/>
      <c r="LD13" s="50"/>
      <c r="LE13" s="49"/>
      <c r="LF13" s="49"/>
      <c r="LG13" s="49"/>
      <c r="LH13" s="49"/>
      <c r="LI13" s="49"/>
      <c r="LJ13" s="50"/>
      <c r="LK13" s="50"/>
      <c r="LL13" s="49"/>
      <c r="LM13" s="49"/>
      <c r="LN13" s="49"/>
      <c r="LO13" s="49"/>
      <c r="LP13" s="49"/>
      <c r="LQ13" s="50"/>
      <c r="LR13" s="50"/>
      <c r="LS13" s="49"/>
      <c r="LT13" s="49"/>
      <c r="LU13" s="49"/>
      <c r="LV13" s="49"/>
      <c r="LW13" s="49"/>
      <c r="LX13" s="50"/>
      <c r="LY13" s="50"/>
      <c r="LZ13" s="49"/>
      <c r="MA13" s="49"/>
      <c r="MB13" s="49"/>
      <c r="MC13" s="49"/>
      <c r="MD13" s="49"/>
      <c r="ME13" s="49"/>
      <c r="MF13" s="49"/>
      <c r="MG13" s="49"/>
      <c r="MH13" s="50"/>
      <c r="MI13" s="50"/>
      <c r="MJ13" s="49"/>
      <c r="MK13" s="49"/>
      <c r="ML13" s="49"/>
      <c r="MM13" s="49"/>
      <c r="MN13" s="49"/>
      <c r="MO13" s="50"/>
      <c r="MP13" s="50"/>
      <c r="MQ13" s="49"/>
      <c r="MR13" s="49"/>
      <c r="MS13" s="49"/>
      <c r="MT13" s="49"/>
      <c r="MU13" s="49"/>
      <c r="MV13" s="50"/>
      <c r="MW13" s="50"/>
      <c r="MX13" s="49"/>
      <c r="MY13" s="49"/>
      <c r="MZ13" s="49"/>
      <c r="NA13" s="49"/>
      <c r="NB13" s="49"/>
      <c r="NC13" s="50"/>
      <c r="ND13" s="50"/>
      <c r="NE13" s="49"/>
      <c r="NF13" s="49"/>
      <c r="NG13" s="49"/>
      <c r="NH13" s="49"/>
      <c r="NI13" s="49"/>
      <c r="NJ13" s="50"/>
      <c r="NK13" s="50"/>
    </row>
    <row r="14" spans="1:375" ht="36" customHeight="1" x14ac:dyDescent="0.25">
      <c r="A14" s="30"/>
      <c r="B14" s="124"/>
      <c r="C14" s="125"/>
      <c r="D14" s="49"/>
      <c r="E14" s="49"/>
      <c r="F14" s="49"/>
      <c r="G14" s="49"/>
      <c r="H14" s="49"/>
      <c r="I14" s="50"/>
      <c r="J14" s="50"/>
      <c r="K14" s="49"/>
      <c r="L14" s="49"/>
      <c r="M14" s="49"/>
      <c r="N14" s="49"/>
      <c r="O14" s="49"/>
      <c r="P14" s="50"/>
      <c r="Q14" s="50"/>
      <c r="R14" s="49"/>
      <c r="S14" s="49"/>
      <c r="T14" s="49"/>
      <c r="U14" s="49"/>
      <c r="V14" s="49"/>
      <c r="W14" s="50"/>
      <c r="X14" s="50"/>
      <c r="Y14" s="50"/>
      <c r="Z14" s="49"/>
      <c r="AA14" s="49"/>
      <c r="AB14" s="49"/>
      <c r="AC14" s="49"/>
      <c r="AD14" s="50"/>
      <c r="AE14" s="50"/>
      <c r="AF14" s="49"/>
      <c r="AG14" s="49"/>
      <c r="AH14" s="49"/>
      <c r="AI14" s="50"/>
      <c r="AJ14" s="49"/>
      <c r="AK14" s="49"/>
      <c r="AL14" s="50"/>
      <c r="AM14" s="50"/>
      <c r="AN14" s="49"/>
      <c r="AO14" s="49"/>
      <c r="AP14" s="50"/>
      <c r="AQ14" s="49"/>
      <c r="AR14" s="49"/>
      <c r="AS14" s="50"/>
      <c r="AT14" s="50"/>
      <c r="AU14" s="49"/>
      <c r="AV14" s="49"/>
      <c r="AW14" s="49"/>
      <c r="AX14" s="49"/>
      <c r="AY14" s="49"/>
      <c r="AZ14" s="50"/>
      <c r="BA14" s="50"/>
      <c r="BB14" s="49"/>
      <c r="BC14" s="49"/>
      <c r="BD14" s="49"/>
      <c r="BE14" s="49"/>
      <c r="BF14" s="49"/>
      <c r="BG14" s="50"/>
      <c r="BH14" s="50"/>
      <c r="BI14" s="49"/>
      <c r="BJ14" s="49"/>
      <c r="BK14" s="49"/>
      <c r="BL14" s="50"/>
      <c r="BM14" s="49"/>
      <c r="BN14" s="50"/>
      <c r="BO14" s="50"/>
      <c r="BP14" s="49"/>
      <c r="BQ14" s="49"/>
      <c r="BR14" s="49"/>
      <c r="BS14" s="49"/>
      <c r="BT14" s="49"/>
      <c r="BU14" s="50"/>
      <c r="BV14" s="50"/>
      <c r="BW14" s="50"/>
      <c r="BX14" s="49"/>
      <c r="BY14" s="49"/>
      <c r="BZ14" s="49"/>
      <c r="CA14" s="49"/>
      <c r="CB14" s="50"/>
      <c r="CC14" s="50"/>
      <c r="CD14" s="49"/>
      <c r="CE14" s="49"/>
      <c r="CF14" s="139"/>
      <c r="CG14" s="49"/>
      <c r="CH14" s="49"/>
      <c r="CI14" s="50"/>
      <c r="CJ14" s="50"/>
      <c r="CK14" s="49"/>
      <c r="CL14" s="49"/>
      <c r="CM14" s="49"/>
      <c r="CN14" s="49"/>
      <c r="CO14" s="49"/>
      <c r="CP14" s="50"/>
      <c r="CQ14" s="50"/>
      <c r="CR14" s="49"/>
      <c r="CS14" s="49"/>
      <c r="CT14" s="49"/>
      <c r="CU14" s="49"/>
      <c r="CV14" s="49"/>
      <c r="CW14" s="49"/>
      <c r="CX14" s="50"/>
      <c r="CY14" s="50"/>
      <c r="CZ14" s="49"/>
      <c r="DA14" s="49"/>
      <c r="DB14" s="49"/>
      <c r="DC14" s="49"/>
      <c r="DD14" s="49"/>
      <c r="DE14" s="50"/>
      <c r="DF14" s="50"/>
      <c r="DG14" s="49"/>
      <c r="DH14" s="49"/>
      <c r="DI14" s="49"/>
      <c r="DJ14" s="49"/>
      <c r="DK14" s="49"/>
      <c r="DL14" s="50"/>
      <c r="DM14" s="50"/>
      <c r="DN14" s="49"/>
      <c r="DO14" s="49"/>
      <c r="DP14" s="49"/>
      <c r="DQ14" s="49"/>
      <c r="DR14" s="49"/>
      <c r="DS14" s="50"/>
      <c r="DT14" s="50"/>
      <c r="DU14" s="49"/>
      <c r="DV14" s="49"/>
      <c r="DW14" s="49"/>
      <c r="DX14" s="49"/>
      <c r="DY14" s="49"/>
      <c r="DZ14" s="50"/>
      <c r="EA14" s="50"/>
      <c r="EB14" s="49"/>
      <c r="EC14" s="49"/>
      <c r="ED14" s="49"/>
      <c r="EE14" s="49"/>
      <c r="EF14" s="49"/>
      <c r="EG14" s="50"/>
      <c r="EH14" s="50"/>
      <c r="EI14" s="49"/>
      <c r="EJ14" s="49"/>
      <c r="EK14" s="49"/>
      <c r="EL14" s="50"/>
      <c r="EM14" s="49"/>
      <c r="EN14" s="50"/>
      <c r="EO14" s="50"/>
      <c r="EP14" s="49"/>
      <c r="EQ14" s="49"/>
      <c r="ER14" s="49"/>
      <c r="ES14" s="49"/>
      <c r="ET14" s="49"/>
      <c r="EU14" s="50"/>
      <c r="EV14" s="50"/>
      <c r="EW14" s="49"/>
      <c r="EX14" s="49"/>
      <c r="EY14" s="49"/>
      <c r="EZ14" s="49"/>
      <c r="FA14" s="49"/>
      <c r="FB14" s="50"/>
      <c r="FC14" s="50"/>
      <c r="FD14" s="49"/>
      <c r="FE14" s="49"/>
      <c r="FF14" s="49"/>
      <c r="FG14" s="49"/>
      <c r="FH14" s="49"/>
      <c r="FI14" s="50"/>
      <c r="FJ14" s="50"/>
      <c r="FK14" s="49"/>
      <c r="FL14" s="49"/>
      <c r="FM14" s="49"/>
      <c r="FN14" s="49"/>
      <c r="FO14" s="49"/>
      <c r="FP14" s="50"/>
      <c r="FQ14" s="50"/>
      <c r="FR14" s="49"/>
      <c r="FS14" s="49"/>
      <c r="FT14" s="49"/>
      <c r="FU14" s="49"/>
      <c r="FV14" s="49"/>
      <c r="FW14" s="50"/>
      <c r="FX14" s="50"/>
      <c r="FY14" s="49"/>
      <c r="FZ14" s="49"/>
      <c r="GA14" s="49"/>
      <c r="GB14" s="49"/>
      <c r="GC14" s="49"/>
      <c r="GD14" s="50"/>
      <c r="GE14" s="50"/>
      <c r="GF14" s="49"/>
      <c r="GG14" s="49"/>
      <c r="GH14" s="49"/>
      <c r="GI14" s="49"/>
      <c r="GJ14" s="49"/>
      <c r="GK14" s="49"/>
      <c r="GL14" s="50"/>
      <c r="GM14" s="50"/>
      <c r="GN14" s="49"/>
      <c r="GO14" s="49"/>
      <c r="GP14" s="49"/>
      <c r="GQ14" s="49"/>
      <c r="GR14" s="49"/>
      <c r="GS14" s="50"/>
      <c r="GT14" s="50"/>
      <c r="GU14" s="49"/>
      <c r="GV14" s="49"/>
      <c r="GW14" s="49"/>
      <c r="GX14" s="49"/>
      <c r="GY14" s="49"/>
      <c r="GZ14" s="50"/>
      <c r="HA14" s="50"/>
      <c r="HB14" s="49"/>
      <c r="HC14" s="49"/>
      <c r="HD14" s="49"/>
      <c r="HE14" s="49"/>
      <c r="HF14" s="49"/>
      <c r="HG14" s="50"/>
      <c r="HH14" s="50"/>
      <c r="HI14" s="49"/>
      <c r="HJ14" s="49"/>
      <c r="HK14" s="49"/>
      <c r="HL14" s="49"/>
      <c r="HM14" s="50"/>
      <c r="HN14" s="50"/>
      <c r="HO14" s="50"/>
      <c r="HP14" s="49"/>
      <c r="HQ14" s="49"/>
      <c r="HR14" s="49"/>
      <c r="HS14" s="49"/>
      <c r="HT14" s="49"/>
      <c r="HU14" s="50"/>
      <c r="HV14" s="50"/>
      <c r="HW14" s="50"/>
      <c r="HX14" s="49"/>
      <c r="HY14" s="49"/>
      <c r="HZ14" s="49"/>
      <c r="IA14" s="49"/>
      <c r="IB14" s="50"/>
      <c r="IC14" s="50"/>
      <c r="ID14" s="49"/>
      <c r="IE14" s="49"/>
      <c r="IF14" s="49"/>
      <c r="IG14" s="49"/>
      <c r="IH14" s="49"/>
      <c r="II14" s="50"/>
      <c r="IJ14" s="50"/>
      <c r="IK14" s="49"/>
      <c r="IL14" s="49"/>
      <c r="IM14" s="49"/>
      <c r="IN14" s="49"/>
      <c r="IO14" s="49"/>
      <c r="IP14" s="50"/>
      <c r="IQ14" s="49"/>
      <c r="IR14" s="50"/>
      <c r="IS14" s="49"/>
      <c r="IT14" s="49"/>
      <c r="IU14" s="49"/>
      <c r="IV14" s="49"/>
      <c r="IW14" s="49"/>
      <c r="IX14" s="50"/>
      <c r="IY14" s="50"/>
      <c r="IZ14" s="49"/>
      <c r="JA14" s="49"/>
      <c r="JB14" s="49"/>
      <c r="JC14" s="49"/>
      <c r="JD14" s="49"/>
      <c r="JE14" s="50"/>
      <c r="JF14" s="50"/>
      <c r="JG14" s="49"/>
      <c r="JH14" s="49"/>
      <c r="JI14" s="49"/>
      <c r="JJ14" s="49"/>
      <c r="JK14" s="49"/>
      <c r="JL14" s="50"/>
      <c r="JM14" s="50"/>
      <c r="JN14" s="49"/>
      <c r="JO14" s="49"/>
      <c r="JP14" s="50"/>
      <c r="JQ14" s="49"/>
      <c r="JR14" s="49"/>
      <c r="JS14" s="50"/>
      <c r="JT14" s="50"/>
      <c r="JU14" s="49"/>
      <c r="JV14" s="49"/>
      <c r="JW14" s="50"/>
      <c r="JX14" s="49"/>
      <c r="JY14" s="49"/>
      <c r="JZ14" s="49"/>
      <c r="KA14" s="50"/>
      <c r="KB14" s="50"/>
      <c r="KC14" s="49"/>
      <c r="KD14" s="49"/>
      <c r="KE14" s="49"/>
      <c r="KF14" s="49"/>
      <c r="KG14" s="49"/>
      <c r="KH14" s="50"/>
      <c r="KI14" s="50"/>
      <c r="KJ14" s="49"/>
      <c r="KK14" s="49"/>
      <c r="KL14" s="49"/>
      <c r="KM14" s="49"/>
      <c r="KN14" s="49"/>
      <c r="KO14" s="50"/>
      <c r="KP14" s="50"/>
      <c r="KQ14" s="49"/>
      <c r="KR14" s="49"/>
      <c r="KS14" s="49"/>
      <c r="KT14" s="49"/>
      <c r="KU14" s="49"/>
      <c r="KV14" s="50"/>
      <c r="KW14" s="50"/>
      <c r="KX14" s="49"/>
      <c r="KY14" s="49"/>
      <c r="KZ14" s="49"/>
      <c r="LA14" s="49"/>
      <c r="LB14" s="49"/>
      <c r="LC14" s="50"/>
      <c r="LD14" s="50"/>
      <c r="LE14" s="49"/>
      <c r="LF14" s="49"/>
      <c r="LG14" s="49"/>
      <c r="LH14" s="49"/>
      <c r="LI14" s="49"/>
      <c r="LJ14" s="50"/>
      <c r="LK14" s="50"/>
      <c r="LL14" s="49"/>
      <c r="LM14" s="49"/>
      <c r="LN14" s="49"/>
      <c r="LO14" s="49"/>
      <c r="LP14" s="49"/>
      <c r="LQ14" s="50"/>
      <c r="LR14" s="50"/>
      <c r="LS14" s="49"/>
      <c r="LT14" s="49"/>
      <c r="LU14" s="49"/>
      <c r="LV14" s="49"/>
      <c r="LW14" s="49"/>
      <c r="LX14" s="50"/>
      <c r="LY14" s="50"/>
      <c r="LZ14" s="49"/>
      <c r="MA14" s="49"/>
      <c r="MB14" s="49"/>
      <c r="MC14" s="49"/>
      <c r="MD14" s="49"/>
      <c r="ME14" s="49"/>
      <c r="MF14" s="49"/>
      <c r="MG14" s="49"/>
      <c r="MH14" s="50"/>
      <c r="MI14" s="50"/>
      <c r="MJ14" s="49"/>
      <c r="MK14" s="49"/>
      <c r="ML14" s="49"/>
      <c r="MM14" s="49"/>
      <c r="MN14" s="49"/>
      <c r="MO14" s="50"/>
      <c r="MP14" s="50"/>
      <c r="MQ14" s="49"/>
      <c r="MR14" s="49"/>
      <c r="MS14" s="49"/>
      <c r="MT14" s="49"/>
      <c r="MU14" s="49"/>
      <c r="MV14" s="50"/>
      <c r="MW14" s="50"/>
      <c r="MX14" s="49"/>
      <c r="MY14" s="49"/>
      <c r="MZ14" s="49"/>
      <c r="NA14" s="49"/>
      <c r="NB14" s="49"/>
      <c r="NC14" s="50"/>
      <c r="ND14" s="50"/>
      <c r="NE14" s="49"/>
      <c r="NF14" s="49"/>
      <c r="NG14" s="49"/>
      <c r="NH14" s="49"/>
      <c r="NI14" s="49"/>
      <c r="NJ14" s="50"/>
      <c r="NK14" s="50"/>
    </row>
    <row r="15" spans="1:375" ht="36" customHeight="1" x14ac:dyDescent="0.25">
      <c r="A15" s="30"/>
      <c r="B15" s="124"/>
      <c r="C15" s="125"/>
      <c r="D15" s="37">
        <f t="shared" ref="D15:BO15" si="6">IF(WEEKDAY(D$4)=2,_xlfn.ISOWEEKNUM(D$4),"")</f>
        <v>14</v>
      </c>
      <c r="E15" s="37" t="str">
        <f t="shared" si="6"/>
        <v/>
      </c>
      <c r="F15" s="37" t="str">
        <f t="shared" si="6"/>
        <v/>
      </c>
      <c r="G15" s="37" t="str">
        <f t="shared" si="6"/>
        <v/>
      </c>
      <c r="H15" s="37" t="str">
        <f t="shared" si="6"/>
        <v/>
      </c>
      <c r="I15" s="48" t="str">
        <f t="shared" si="6"/>
        <v/>
      </c>
      <c r="J15" s="48" t="str">
        <f t="shared" si="6"/>
        <v/>
      </c>
      <c r="K15" s="37">
        <f t="shared" si="6"/>
        <v>15</v>
      </c>
      <c r="L15" s="37" t="str">
        <f t="shared" si="6"/>
        <v/>
      </c>
      <c r="M15" s="37" t="str">
        <f t="shared" si="6"/>
        <v/>
      </c>
      <c r="N15" s="37" t="str">
        <f t="shared" si="6"/>
        <v/>
      </c>
      <c r="O15" s="37" t="str">
        <f t="shared" si="6"/>
        <v/>
      </c>
      <c r="P15" s="48" t="str">
        <f t="shared" si="6"/>
        <v/>
      </c>
      <c r="Q15" s="48" t="str">
        <f t="shared" si="6"/>
        <v/>
      </c>
      <c r="R15" s="37">
        <f t="shared" si="6"/>
        <v>16</v>
      </c>
      <c r="S15" s="37" t="str">
        <f t="shared" si="6"/>
        <v/>
      </c>
      <c r="T15" s="37" t="str">
        <f t="shared" si="6"/>
        <v/>
      </c>
      <c r="U15" s="37" t="str">
        <f t="shared" si="6"/>
        <v/>
      </c>
      <c r="V15" s="37" t="str">
        <f t="shared" si="6"/>
        <v/>
      </c>
      <c r="W15" s="48" t="str">
        <f t="shared" si="6"/>
        <v/>
      </c>
      <c r="X15" s="48" t="str">
        <f t="shared" si="6"/>
        <v/>
      </c>
      <c r="Y15" s="48">
        <f t="shared" si="6"/>
        <v>17</v>
      </c>
      <c r="Z15" s="37" t="str">
        <f t="shared" si="6"/>
        <v/>
      </c>
      <c r="AA15" s="37" t="str">
        <f t="shared" si="6"/>
        <v/>
      </c>
      <c r="AB15" s="37" t="str">
        <f t="shared" si="6"/>
        <v/>
      </c>
      <c r="AC15" s="37" t="str">
        <f t="shared" si="6"/>
        <v/>
      </c>
      <c r="AD15" s="48" t="str">
        <f t="shared" si="6"/>
        <v/>
      </c>
      <c r="AE15" s="48" t="str">
        <f t="shared" si="6"/>
        <v/>
      </c>
      <c r="AF15" s="37">
        <f t="shared" si="6"/>
        <v>18</v>
      </c>
      <c r="AG15" s="37" t="str">
        <f t="shared" si="6"/>
        <v/>
      </c>
      <c r="AH15" s="37" t="str">
        <f t="shared" si="6"/>
        <v/>
      </c>
      <c r="AI15" s="48" t="str">
        <f t="shared" si="6"/>
        <v/>
      </c>
      <c r="AJ15" s="37" t="str">
        <f t="shared" si="6"/>
        <v/>
      </c>
      <c r="AK15" s="37" t="str">
        <f t="shared" si="6"/>
        <v/>
      </c>
      <c r="AL15" s="48" t="str">
        <f t="shared" si="6"/>
        <v/>
      </c>
      <c r="AM15" s="48" t="str">
        <f t="shared" si="6"/>
        <v/>
      </c>
      <c r="AN15" s="37">
        <f t="shared" si="6"/>
        <v>19</v>
      </c>
      <c r="AO15" s="37" t="str">
        <f t="shared" si="6"/>
        <v/>
      </c>
      <c r="AP15" s="48" t="str">
        <f t="shared" si="6"/>
        <v/>
      </c>
      <c r="AQ15" s="37" t="str">
        <f t="shared" si="6"/>
        <v/>
      </c>
      <c r="AR15" s="37" t="str">
        <f t="shared" si="6"/>
        <v/>
      </c>
      <c r="AS15" s="48" t="str">
        <f t="shared" si="6"/>
        <v/>
      </c>
      <c r="AT15" s="48" t="str">
        <f t="shared" si="6"/>
        <v/>
      </c>
      <c r="AU15" s="37">
        <f t="shared" si="6"/>
        <v>20</v>
      </c>
      <c r="AV15" s="37" t="str">
        <f t="shared" si="6"/>
        <v/>
      </c>
      <c r="AW15" s="37" t="str">
        <f t="shared" si="6"/>
        <v/>
      </c>
      <c r="AX15" s="37" t="str">
        <f t="shared" si="6"/>
        <v/>
      </c>
      <c r="AY15" s="37" t="str">
        <f t="shared" si="6"/>
        <v/>
      </c>
      <c r="AZ15" s="48" t="str">
        <f t="shared" si="6"/>
        <v/>
      </c>
      <c r="BA15" s="48" t="str">
        <f t="shared" si="6"/>
        <v/>
      </c>
      <c r="BB15" s="37">
        <f t="shared" si="6"/>
        <v>21</v>
      </c>
      <c r="BC15" s="37" t="str">
        <f t="shared" si="6"/>
        <v/>
      </c>
      <c r="BD15" s="37" t="str">
        <f t="shared" si="6"/>
        <v/>
      </c>
      <c r="BE15" s="37" t="str">
        <f t="shared" si="6"/>
        <v/>
      </c>
      <c r="BF15" s="37" t="str">
        <f t="shared" si="6"/>
        <v/>
      </c>
      <c r="BG15" s="48" t="str">
        <f t="shared" si="6"/>
        <v/>
      </c>
      <c r="BH15" s="48" t="str">
        <f t="shared" si="6"/>
        <v/>
      </c>
      <c r="BI15" s="37">
        <f t="shared" si="6"/>
        <v>22</v>
      </c>
      <c r="BJ15" s="37" t="str">
        <f t="shared" si="6"/>
        <v/>
      </c>
      <c r="BK15" s="37" t="str">
        <f t="shared" si="6"/>
        <v/>
      </c>
      <c r="BL15" s="48" t="str">
        <f t="shared" si="6"/>
        <v/>
      </c>
      <c r="BM15" s="37" t="str">
        <f t="shared" si="6"/>
        <v/>
      </c>
      <c r="BN15" s="48" t="str">
        <f t="shared" si="6"/>
        <v/>
      </c>
      <c r="BO15" s="48" t="str">
        <f t="shared" si="6"/>
        <v/>
      </c>
      <c r="BP15" s="37">
        <f t="shared" ref="BP15:EA15" si="7">IF(WEEKDAY(BP$4)=2,_xlfn.ISOWEEKNUM(BP$4),"")</f>
        <v>23</v>
      </c>
      <c r="BQ15" s="37" t="str">
        <f t="shared" si="7"/>
        <v/>
      </c>
      <c r="BR15" s="37" t="str">
        <f t="shared" si="7"/>
        <v/>
      </c>
      <c r="BS15" s="37" t="str">
        <f t="shared" si="7"/>
        <v/>
      </c>
      <c r="BT15" s="37" t="str">
        <f t="shared" si="7"/>
        <v/>
      </c>
      <c r="BU15" s="48" t="str">
        <f t="shared" si="7"/>
        <v/>
      </c>
      <c r="BV15" s="48" t="str">
        <f t="shared" si="7"/>
        <v/>
      </c>
      <c r="BW15" s="48">
        <f t="shared" si="7"/>
        <v>24</v>
      </c>
      <c r="BX15" s="37" t="str">
        <f t="shared" si="7"/>
        <v/>
      </c>
      <c r="BY15" s="37" t="str">
        <f t="shared" si="7"/>
        <v/>
      </c>
      <c r="BZ15" s="37" t="str">
        <f t="shared" si="7"/>
        <v/>
      </c>
      <c r="CA15" s="37" t="str">
        <f t="shared" si="7"/>
        <v/>
      </c>
      <c r="CB15" s="48" t="str">
        <f t="shared" si="7"/>
        <v/>
      </c>
      <c r="CC15" s="48" t="str">
        <f t="shared" si="7"/>
        <v/>
      </c>
      <c r="CD15" s="37">
        <f t="shared" si="7"/>
        <v>25</v>
      </c>
      <c r="CE15" s="37" t="str">
        <f t="shared" si="7"/>
        <v/>
      </c>
      <c r="CF15" s="137" t="str">
        <f t="shared" si="7"/>
        <v/>
      </c>
      <c r="CG15" s="37" t="str">
        <f t="shared" si="7"/>
        <v/>
      </c>
      <c r="CH15" s="37" t="str">
        <f t="shared" si="7"/>
        <v/>
      </c>
      <c r="CI15" s="48" t="str">
        <f t="shared" si="7"/>
        <v/>
      </c>
      <c r="CJ15" s="48" t="str">
        <f t="shared" si="7"/>
        <v/>
      </c>
      <c r="CK15" s="37">
        <f t="shared" si="7"/>
        <v>26</v>
      </c>
      <c r="CL15" s="37" t="str">
        <f t="shared" si="7"/>
        <v/>
      </c>
      <c r="CM15" s="37" t="str">
        <f t="shared" si="7"/>
        <v/>
      </c>
      <c r="CN15" s="37" t="str">
        <f t="shared" si="7"/>
        <v/>
      </c>
      <c r="CO15" s="37" t="str">
        <f t="shared" si="7"/>
        <v/>
      </c>
      <c r="CP15" s="48" t="str">
        <f t="shared" si="7"/>
        <v/>
      </c>
      <c r="CQ15" s="48" t="str">
        <f t="shared" si="7"/>
        <v/>
      </c>
      <c r="CR15" s="37" t="str">
        <f t="shared" si="7"/>
        <v/>
      </c>
      <c r="CS15" s="37">
        <f t="shared" si="7"/>
        <v>27</v>
      </c>
      <c r="CT15" s="37" t="str">
        <f t="shared" si="7"/>
        <v/>
      </c>
      <c r="CU15" s="37" t="str">
        <f t="shared" si="7"/>
        <v/>
      </c>
      <c r="CV15" s="37" t="str">
        <f t="shared" si="7"/>
        <v/>
      </c>
      <c r="CW15" s="37" t="str">
        <f t="shared" si="7"/>
        <v/>
      </c>
      <c r="CX15" s="48" t="str">
        <f t="shared" si="7"/>
        <v/>
      </c>
      <c r="CY15" s="48" t="str">
        <f t="shared" si="7"/>
        <v/>
      </c>
      <c r="CZ15" s="37">
        <f t="shared" si="7"/>
        <v>28</v>
      </c>
      <c r="DA15" s="37" t="str">
        <f t="shared" si="7"/>
        <v/>
      </c>
      <c r="DB15" s="37" t="str">
        <f t="shared" si="7"/>
        <v/>
      </c>
      <c r="DC15" s="37" t="str">
        <f t="shared" si="7"/>
        <v/>
      </c>
      <c r="DD15" s="37" t="str">
        <f t="shared" si="7"/>
        <v/>
      </c>
      <c r="DE15" s="48" t="str">
        <f t="shared" si="7"/>
        <v/>
      </c>
      <c r="DF15" s="48" t="str">
        <f t="shared" si="7"/>
        <v/>
      </c>
      <c r="DG15" s="37">
        <f t="shared" si="7"/>
        <v>29</v>
      </c>
      <c r="DH15" s="37" t="str">
        <f t="shared" si="7"/>
        <v/>
      </c>
      <c r="DI15" s="37" t="str">
        <f t="shared" si="7"/>
        <v/>
      </c>
      <c r="DJ15" s="37" t="str">
        <f t="shared" si="7"/>
        <v/>
      </c>
      <c r="DK15" s="37" t="str">
        <f t="shared" si="7"/>
        <v/>
      </c>
      <c r="DL15" s="48" t="str">
        <f t="shared" si="7"/>
        <v/>
      </c>
      <c r="DM15" s="48" t="str">
        <f t="shared" si="7"/>
        <v/>
      </c>
      <c r="DN15" s="37">
        <f t="shared" si="7"/>
        <v>30</v>
      </c>
      <c r="DO15" s="37" t="str">
        <f t="shared" si="7"/>
        <v/>
      </c>
      <c r="DP15" s="37" t="str">
        <f t="shared" si="7"/>
        <v/>
      </c>
      <c r="DQ15" s="37" t="str">
        <f t="shared" si="7"/>
        <v/>
      </c>
      <c r="DR15" s="37" t="str">
        <f t="shared" si="7"/>
        <v/>
      </c>
      <c r="DS15" s="48" t="str">
        <f t="shared" si="7"/>
        <v/>
      </c>
      <c r="DT15" s="48" t="str">
        <f t="shared" si="7"/>
        <v/>
      </c>
      <c r="DU15" s="37">
        <f t="shared" si="7"/>
        <v>31</v>
      </c>
      <c r="DV15" s="37" t="str">
        <f t="shared" si="7"/>
        <v/>
      </c>
      <c r="DW15" s="37" t="str">
        <f t="shared" si="7"/>
        <v/>
      </c>
      <c r="DX15" s="37" t="str">
        <f t="shared" si="7"/>
        <v/>
      </c>
      <c r="DY15" s="37" t="str">
        <f t="shared" si="7"/>
        <v/>
      </c>
      <c r="DZ15" s="48" t="str">
        <f t="shared" si="7"/>
        <v/>
      </c>
      <c r="EA15" s="48" t="str">
        <f t="shared" si="7"/>
        <v/>
      </c>
      <c r="EB15" s="37">
        <f t="shared" ref="EB15:GM15" si="8">IF(WEEKDAY(EB$4)=2,_xlfn.ISOWEEKNUM(EB$4),"")</f>
        <v>32</v>
      </c>
      <c r="EC15" s="37" t="str">
        <f t="shared" si="8"/>
        <v/>
      </c>
      <c r="ED15" s="37" t="str">
        <f t="shared" si="8"/>
        <v/>
      </c>
      <c r="EE15" s="37" t="str">
        <f t="shared" si="8"/>
        <v/>
      </c>
      <c r="EF15" s="37" t="str">
        <f t="shared" si="8"/>
        <v/>
      </c>
      <c r="EG15" s="48" t="str">
        <f t="shared" si="8"/>
        <v/>
      </c>
      <c r="EH15" s="48" t="str">
        <f t="shared" si="8"/>
        <v/>
      </c>
      <c r="EI15" s="37">
        <f t="shared" si="8"/>
        <v>33</v>
      </c>
      <c r="EJ15" s="37" t="str">
        <f t="shared" si="8"/>
        <v/>
      </c>
      <c r="EK15" s="37" t="str">
        <f t="shared" si="8"/>
        <v/>
      </c>
      <c r="EL15" s="48" t="str">
        <f t="shared" si="8"/>
        <v/>
      </c>
      <c r="EM15" s="37" t="str">
        <f t="shared" si="8"/>
        <v/>
      </c>
      <c r="EN15" s="48" t="str">
        <f t="shared" si="8"/>
        <v/>
      </c>
      <c r="EO15" s="48" t="str">
        <f t="shared" si="8"/>
        <v/>
      </c>
      <c r="EP15" s="37">
        <f t="shared" si="8"/>
        <v>34</v>
      </c>
      <c r="EQ15" s="37" t="str">
        <f t="shared" si="8"/>
        <v/>
      </c>
      <c r="ER15" s="37" t="str">
        <f t="shared" si="8"/>
        <v/>
      </c>
      <c r="ES15" s="37" t="str">
        <f t="shared" si="8"/>
        <v/>
      </c>
      <c r="ET15" s="37" t="str">
        <f t="shared" si="8"/>
        <v/>
      </c>
      <c r="EU15" s="48" t="str">
        <f t="shared" si="8"/>
        <v/>
      </c>
      <c r="EV15" s="48" t="str">
        <f t="shared" si="8"/>
        <v/>
      </c>
      <c r="EW15" s="37">
        <f t="shared" si="8"/>
        <v>35</v>
      </c>
      <c r="EX15" s="37" t="str">
        <f t="shared" si="8"/>
        <v/>
      </c>
      <c r="EY15" s="37" t="str">
        <f t="shared" si="8"/>
        <v/>
      </c>
      <c r="EZ15" s="37" t="str">
        <f t="shared" si="8"/>
        <v/>
      </c>
      <c r="FA15" s="37" t="str">
        <f t="shared" si="8"/>
        <v/>
      </c>
      <c r="FB15" s="48" t="str">
        <f t="shared" si="8"/>
        <v/>
      </c>
      <c r="FC15" s="48" t="str">
        <f t="shared" si="8"/>
        <v/>
      </c>
      <c r="FD15" s="37">
        <f t="shared" si="8"/>
        <v>36</v>
      </c>
      <c r="FE15" s="37" t="str">
        <f t="shared" si="8"/>
        <v/>
      </c>
      <c r="FF15" s="37" t="str">
        <f t="shared" si="8"/>
        <v/>
      </c>
      <c r="FG15" s="37" t="str">
        <f t="shared" si="8"/>
        <v/>
      </c>
      <c r="FH15" s="37" t="str">
        <f t="shared" si="8"/>
        <v/>
      </c>
      <c r="FI15" s="48" t="str">
        <f t="shared" si="8"/>
        <v/>
      </c>
      <c r="FJ15" s="48" t="str">
        <f t="shared" si="8"/>
        <v/>
      </c>
      <c r="FK15" s="37">
        <f t="shared" si="8"/>
        <v>37</v>
      </c>
      <c r="FL15" s="37" t="str">
        <f t="shared" si="8"/>
        <v/>
      </c>
      <c r="FM15" s="37" t="str">
        <f t="shared" si="8"/>
        <v/>
      </c>
      <c r="FN15" s="37" t="str">
        <f t="shared" si="8"/>
        <v/>
      </c>
      <c r="FO15" s="37" t="str">
        <f t="shared" si="8"/>
        <v/>
      </c>
      <c r="FP15" s="48" t="str">
        <f t="shared" si="8"/>
        <v/>
      </c>
      <c r="FQ15" s="48" t="str">
        <f t="shared" si="8"/>
        <v/>
      </c>
      <c r="FR15" s="37">
        <f t="shared" si="8"/>
        <v>38</v>
      </c>
      <c r="FS15" s="37" t="str">
        <f t="shared" si="8"/>
        <v/>
      </c>
      <c r="FT15" s="37" t="str">
        <f t="shared" si="8"/>
        <v/>
      </c>
      <c r="FU15" s="37" t="str">
        <f t="shared" si="8"/>
        <v/>
      </c>
      <c r="FV15" s="37" t="str">
        <f t="shared" si="8"/>
        <v/>
      </c>
      <c r="FW15" s="48" t="str">
        <f t="shared" si="8"/>
        <v/>
      </c>
      <c r="FX15" s="48" t="str">
        <f t="shared" si="8"/>
        <v/>
      </c>
      <c r="FY15" s="37">
        <f t="shared" si="8"/>
        <v>39</v>
      </c>
      <c r="FZ15" s="37" t="str">
        <f t="shared" si="8"/>
        <v/>
      </c>
      <c r="GA15" s="37" t="str">
        <f t="shared" si="8"/>
        <v/>
      </c>
      <c r="GB15" s="37" t="str">
        <f t="shared" si="8"/>
        <v/>
      </c>
      <c r="GC15" s="37" t="str">
        <f t="shared" si="8"/>
        <v/>
      </c>
      <c r="GD15" s="48" t="str">
        <f t="shared" si="8"/>
        <v/>
      </c>
      <c r="GE15" s="48" t="str">
        <f t="shared" si="8"/>
        <v/>
      </c>
      <c r="GF15" s="37">
        <f t="shared" si="8"/>
        <v>40</v>
      </c>
      <c r="GG15" s="37" t="str">
        <f t="shared" si="8"/>
        <v/>
      </c>
      <c r="GH15" s="37" t="str">
        <f t="shared" si="8"/>
        <v/>
      </c>
      <c r="GI15" s="37" t="str">
        <f t="shared" si="8"/>
        <v/>
      </c>
      <c r="GJ15" s="37" t="str">
        <f t="shared" si="8"/>
        <v/>
      </c>
      <c r="GK15" s="37" t="str">
        <f t="shared" si="8"/>
        <v/>
      </c>
      <c r="GL15" s="48" t="str">
        <f t="shared" si="8"/>
        <v/>
      </c>
      <c r="GM15" s="48" t="str">
        <f t="shared" si="8"/>
        <v/>
      </c>
      <c r="GN15" s="37">
        <f t="shared" ref="GN15:IY15" si="9">IF(WEEKDAY(GN$4)=2,_xlfn.ISOWEEKNUM(GN$4),"")</f>
        <v>41</v>
      </c>
      <c r="GO15" s="37" t="str">
        <f t="shared" si="9"/>
        <v/>
      </c>
      <c r="GP15" s="37" t="str">
        <f t="shared" si="9"/>
        <v/>
      </c>
      <c r="GQ15" s="37" t="str">
        <f t="shared" si="9"/>
        <v/>
      </c>
      <c r="GR15" s="37" t="str">
        <f t="shared" si="9"/>
        <v/>
      </c>
      <c r="GS15" s="48" t="str">
        <f t="shared" si="9"/>
        <v/>
      </c>
      <c r="GT15" s="48" t="str">
        <f t="shared" si="9"/>
        <v/>
      </c>
      <c r="GU15" s="37">
        <f t="shared" si="9"/>
        <v>42</v>
      </c>
      <c r="GV15" s="37" t="str">
        <f t="shared" si="9"/>
        <v/>
      </c>
      <c r="GW15" s="37" t="str">
        <f t="shared" si="9"/>
        <v/>
      </c>
      <c r="GX15" s="37" t="str">
        <f t="shared" si="9"/>
        <v/>
      </c>
      <c r="GY15" s="37" t="str">
        <f t="shared" si="9"/>
        <v/>
      </c>
      <c r="GZ15" s="48" t="str">
        <f t="shared" si="9"/>
        <v/>
      </c>
      <c r="HA15" s="48" t="str">
        <f t="shared" si="9"/>
        <v/>
      </c>
      <c r="HB15" s="37">
        <f t="shared" si="9"/>
        <v>43</v>
      </c>
      <c r="HC15" s="37" t="str">
        <f t="shared" si="9"/>
        <v/>
      </c>
      <c r="HD15" s="37" t="str">
        <f t="shared" si="9"/>
        <v/>
      </c>
      <c r="HE15" s="37" t="str">
        <f t="shared" si="9"/>
        <v/>
      </c>
      <c r="HF15" s="37" t="str">
        <f t="shared" si="9"/>
        <v/>
      </c>
      <c r="HG15" s="48" t="str">
        <f t="shared" si="9"/>
        <v/>
      </c>
      <c r="HH15" s="48" t="str">
        <f t="shared" si="9"/>
        <v/>
      </c>
      <c r="HI15" s="37">
        <f t="shared" si="9"/>
        <v>44</v>
      </c>
      <c r="HJ15" s="37" t="str">
        <f t="shared" si="9"/>
        <v/>
      </c>
      <c r="HK15" s="37" t="str">
        <f t="shared" si="9"/>
        <v/>
      </c>
      <c r="HL15" s="37" t="str">
        <f t="shared" si="9"/>
        <v/>
      </c>
      <c r="HM15" s="48" t="str">
        <f t="shared" si="9"/>
        <v/>
      </c>
      <c r="HN15" s="48" t="str">
        <f t="shared" si="9"/>
        <v/>
      </c>
      <c r="HO15" s="48" t="str">
        <f t="shared" si="9"/>
        <v/>
      </c>
      <c r="HP15" s="37">
        <f t="shared" si="9"/>
        <v>45</v>
      </c>
      <c r="HQ15" s="37" t="str">
        <f t="shared" si="9"/>
        <v/>
      </c>
      <c r="HR15" s="37" t="str">
        <f t="shared" si="9"/>
        <v/>
      </c>
      <c r="HS15" s="37" t="str">
        <f t="shared" si="9"/>
        <v/>
      </c>
      <c r="HT15" s="37" t="str">
        <f t="shared" si="9"/>
        <v/>
      </c>
      <c r="HU15" s="48" t="str">
        <f t="shared" si="9"/>
        <v/>
      </c>
      <c r="HV15" s="48" t="str">
        <f t="shared" si="9"/>
        <v/>
      </c>
      <c r="HW15" s="48">
        <f t="shared" si="9"/>
        <v>46</v>
      </c>
      <c r="HX15" s="37" t="str">
        <f t="shared" si="9"/>
        <v/>
      </c>
      <c r="HY15" s="37" t="str">
        <f t="shared" si="9"/>
        <v/>
      </c>
      <c r="HZ15" s="37" t="str">
        <f t="shared" si="9"/>
        <v/>
      </c>
      <c r="IA15" s="37" t="str">
        <f t="shared" si="9"/>
        <v/>
      </c>
      <c r="IB15" s="48" t="str">
        <f t="shared" si="9"/>
        <v/>
      </c>
      <c r="IC15" s="48" t="str">
        <f t="shared" si="9"/>
        <v/>
      </c>
      <c r="ID15" s="37">
        <f t="shared" si="9"/>
        <v>47</v>
      </c>
      <c r="IE15" s="37" t="str">
        <f t="shared" si="9"/>
        <v/>
      </c>
      <c r="IF15" s="37" t="str">
        <f t="shared" si="9"/>
        <v/>
      </c>
      <c r="IG15" s="37" t="str">
        <f t="shared" si="9"/>
        <v/>
      </c>
      <c r="IH15" s="37" t="str">
        <f t="shared" si="9"/>
        <v/>
      </c>
      <c r="II15" s="48" t="str">
        <f t="shared" si="9"/>
        <v/>
      </c>
      <c r="IJ15" s="48" t="str">
        <f t="shared" si="9"/>
        <v/>
      </c>
      <c r="IK15" s="37">
        <f t="shared" si="9"/>
        <v>48</v>
      </c>
      <c r="IL15" s="37" t="str">
        <f t="shared" si="9"/>
        <v/>
      </c>
      <c r="IM15" s="37" t="str">
        <f t="shared" si="9"/>
        <v/>
      </c>
      <c r="IN15" s="37" t="str">
        <f t="shared" si="9"/>
        <v/>
      </c>
      <c r="IO15" s="37" t="str">
        <f t="shared" si="9"/>
        <v/>
      </c>
      <c r="IP15" s="48" t="str">
        <f t="shared" si="9"/>
        <v/>
      </c>
      <c r="IQ15" s="37" t="str">
        <f t="shared" si="9"/>
        <v/>
      </c>
      <c r="IR15" s="48" t="str">
        <f t="shared" si="9"/>
        <v/>
      </c>
      <c r="IS15" s="37">
        <f t="shared" si="9"/>
        <v>49</v>
      </c>
      <c r="IT15" s="37" t="str">
        <f t="shared" si="9"/>
        <v/>
      </c>
      <c r="IU15" s="37" t="str">
        <f t="shared" si="9"/>
        <v/>
      </c>
      <c r="IV15" s="37" t="str">
        <f t="shared" si="9"/>
        <v/>
      </c>
      <c r="IW15" s="37" t="str">
        <f t="shared" si="9"/>
        <v/>
      </c>
      <c r="IX15" s="48" t="str">
        <f t="shared" si="9"/>
        <v/>
      </c>
      <c r="IY15" s="48" t="str">
        <f t="shared" si="9"/>
        <v/>
      </c>
      <c r="IZ15" s="37">
        <f t="shared" ref="IZ15:LK15" si="10">IF(WEEKDAY(IZ$4)=2,_xlfn.ISOWEEKNUM(IZ$4),"")</f>
        <v>50</v>
      </c>
      <c r="JA15" s="37" t="str">
        <f t="shared" si="10"/>
        <v/>
      </c>
      <c r="JB15" s="37" t="str">
        <f t="shared" si="10"/>
        <v/>
      </c>
      <c r="JC15" s="37" t="str">
        <f t="shared" si="10"/>
        <v/>
      </c>
      <c r="JD15" s="37" t="str">
        <f t="shared" si="10"/>
        <v/>
      </c>
      <c r="JE15" s="48" t="str">
        <f t="shared" si="10"/>
        <v/>
      </c>
      <c r="JF15" s="48" t="str">
        <f t="shared" si="10"/>
        <v/>
      </c>
      <c r="JG15" s="37">
        <f t="shared" si="10"/>
        <v>51</v>
      </c>
      <c r="JH15" s="37" t="str">
        <f t="shared" si="10"/>
        <v/>
      </c>
      <c r="JI15" s="37" t="str">
        <f t="shared" si="10"/>
        <v/>
      </c>
      <c r="JJ15" s="37" t="str">
        <f t="shared" si="10"/>
        <v/>
      </c>
      <c r="JK15" s="37" t="str">
        <f t="shared" si="10"/>
        <v/>
      </c>
      <c r="JL15" s="48" t="str">
        <f t="shared" si="10"/>
        <v/>
      </c>
      <c r="JM15" s="48" t="str">
        <f t="shared" si="10"/>
        <v/>
      </c>
      <c r="JN15" s="37">
        <f t="shared" si="10"/>
        <v>52</v>
      </c>
      <c r="JO15" s="37" t="str">
        <f t="shared" si="10"/>
        <v/>
      </c>
      <c r="JP15" s="48" t="str">
        <f t="shared" si="10"/>
        <v/>
      </c>
      <c r="JQ15" s="37" t="str">
        <f t="shared" si="10"/>
        <v/>
      </c>
      <c r="JR15" s="37" t="str">
        <f t="shared" si="10"/>
        <v/>
      </c>
      <c r="JS15" s="48" t="str">
        <f t="shared" si="10"/>
        <v/>
      </c>
      <c r="JT15" s="48" t="str">
        <f t="shared" si="10"/>
        <v/>
      </c>
      <c r="JU15" s="37">
        <f t="shared" si="10"/>
        <v>1</v>
      </c>
      <c r="JV15" s="37" t="str">
        <f t="shared" si="10"/>
        <v/>
      </c>
      <c r="JW15" s="48" t="str">
        <f t="shared" si="10"/>
        <v/>
      </c>
      <c r="JX15" s="37" t="str">
        <f t="shared" si="10"/>
        <v/>
      </c>
      <c r="JY15" s="37" t="str">
        <f t="shared" si="10"/>
        <v/>
      </c>
      <c r="JZ15" s="37" t="str">
        <f t="shared" si="10"/>
        <v/>
      </c>
      <c r="KA15" s="48" t="str">
        <f t="shared" si="10"/>
        <v/>
      </c>
      <c r="KB15" s="48" t="str">
        <f t="shared" si="10"/>
        <v/>
      </c>
      <c r="KC15" s="37">
        <f t="shared" si="10"/>
        <v>2</v>
      </c>
      <c r="KD15" s="37" t="str">
        <f t="shared" si="10"/>
        <v/>
      </c>
      <c r="KE15" s="37" t="str">
        <f t="shared" si="10"/>
        <v/>
      </c>
      <c r="KF15" s="37" t="str">
        <f t="shared" si="10"/>
        <v/>
      </c>
      <c r="KG15" s="37" t="str">
        <f t="shared" si="10"/>
        <v/>
      </c>
      <c r="KH15" s="48" t="str">
        <f t="shared" si="10"/>
        <v/>
      </c>
      <c r="KI15" s="48" t="str">
        <f t="shared" si="10"/>
        <v/>
      </c>
      <c r="KJ15" s="37">
        <f t="shared" si="10"/>
        <v>3</v>
      </c>
      <c r="KK15" s="37" t="str">
        <f t="shared" si="10"/>
        <v/>
      </c>
      <c r="KL15" s="37" t="str">
        <f t="shared" si="10"/>
        <v/>
      </c>
      <c r="KM15" s="37" t="str">
        <f t="shared" si="10"/>
        <v/>
      </c>
      <c r="KN15" s="37" t="str">
        <f t="shared" si="10"/>
        <v/>
      </c>
      <c r="KO15" s="48" t="str">
        <f t="shared" si="10"/>
        <v/>
      </c>
      <c r="KP15" s="48" t="str">
        <f t="shared" si="10"/>
        <v/>
      </c>
      <c r="KQ15" s="37">
        <f t="shared" si="10"/>
        <v>4</v>
      </c>
      <c r="KR15" s="37" t="str">
        <f t="shared" si="10"/>
        <v/>
      </c>
      <c r="KS15" s="37" t="str">
        <f t="shared" si="10"/>
        <v/>
      </c>
      <c r="KT15" s="37" t="str">
        <f t="shared" si="10"/>
        <v/>
      </c>
      <c r="KU15" s="37" t="str">
        <f t="shared" si="10"/>
        <v/>
      </c>
      <c r="KV15" s="48" t="str">
        <f t="shared" si="10"/>
        <v/>
      </c>
      <c r="KW15" s="48" t="str">
        <f t="shared" si="10"/>
        <v/>
      </c>
      <c r="KX15" s="37">
        <f t="shared" si="10"/>
        <v>5</v>
      </c>
      <c r="KY15" s="37" t="str">
        <f t="shared" si="10"/>
        <v/>
      </c>
      <c r="KZ15" s="37" t="str">
        <f t="shared" si="10"/>
        <v/>
      </c>
      <c r="LA15" s="37" t="str">
        <f t="shared" si="10"/>
        <v/>
      </c>
      <c r="LB15" s="37" t="str">
        <f t="shared" si="10"/>
        <v/>
      </c>
      <c r="LC15" s="48" t="str">
        <f t="shared" si="10"/>
        <v/>
      </c>
      <c r="LD15" s="48" t="str">
        <f t="shared" si="10"/>
        <v/>
      </c>
      <c r="LE15" s="37">
        <f t="shared" si="10"/>
        <v>6</v>
      </c>
      <c r="LF15" s="37" t="str">
        <f t="shared" si="10"/>
        <v/>
      </c>
      <c r="LG15" s="37" t="str">
        <f t="shared" si="10"/>
        <v/>
      </c>
      <c r="LH15" s="37" t="str">
        <f t="shared" si="10"/>
        <v/>
      </c>
      <c r="LI15" s="37" t="str">
        <f t="shared" si="10"/>
        <v/>
      </c>
      <c r="LJ15" s="48" t="str">
        <f t="shared" si="10"/>
        <v/>
      </c>
      <c r="LK15" s="48" t="str">
        <f t="shared" si="10"/>
        <v/>
      </c>
      <c r="LL15" s="37">
        <f t="shared" ref="LL15:NK15" si="11">IF(WEEKDAY(LL$4)=2,_xlfn.ISOWEEKNUM(LL$4),"")</f>
        <v>7</v>
      </c>
      <c r="LM15" s="37" t="str">
        <f t="shared" si="11"/>
        <v/>
      </c>
      <c r="LN15" s="37" t="str">
        <f t="shared" si="11"/>
        <v/>
      </c>
      <c r="LO15" s="37" t="str">
        <f t="shared" si="11"/>
        <v/>
      </c>
      <c r="LP15" s="37" t="str">
        <f t="shared" si="11"/>
        <v/>
      </c>
      <c r="LQ15" s="48" t="str">
        <f t="shared" si="11"/>
        <v/>
      </c>
      <c r="LR15" s="48" t="str">
        <f t="shared" si="11"/>
        <v/>
      </c>
      <c r="LS15" s="37">
        <f t="shared" si="11"/>
        <v>8</v>
      </c>
      <c r="LT15" s="37" t="str">
        <f t="shared" si="11"/>
        <v/>
      </c>
      <c r="LU15" s="37" t="str">
        <f t="shared" si="11"/>
        <v/>
      </c>
      <c r="LV15" s="37" t="str">
        <f t="shared" si="11"/>
        <v/>
      </c>
      <c r="LW15" s="37" t="str">
        <f t="shared" si="11"/>
        <v/>
      </c>
      <c r="LX15" s="48" t="str">
        <f t="shared" si="11"/>
        <v/>
      </c>
      <c r="LY15" s="48" t="str">
        <f t="shared" si="11"/>
        <v/>
      </c>
      <c r="LZ15" s="37">
        <f t="shared" si="11"/>
        <v>9</v>
      </c>
      <c r="MA15" s="37" t="str">
        <f t="shared" si="11"/>
        <v/>
      </c>
      <c r="MB15" s="37" t="str">
        <f t="shared" si="11"/>
        <v/>
      </c>
      <c r="MC15" s="37" t="str">
        <f t="shared" si="11"/>
        <v/>
      </c>
      <c r="MD15" s="37" t="str">
        <f t="shared" si="11"/>
        <v/>
      </c>
      <c r="ME15" s="37" t="str">
        <f t="shared" si="11"/>
        <v/>
      </c>
      <c r="MF15" s="37" t="str">
        <f t="shared" si="11"/>
        <v/>
      </c>
      <c r="MG15" s="37" t="str">
        <f t="shared" si="11"/>
        <v/>
      </c>
      <c r="MH15" s="48" t="str">
        <f t="shared" si="11"/>
        <v/>
      </c>
      <c r="MI15" s="48" t="str">
        <f t="shared" si="11"/>
        <v/>
      </c>
      <c r="MJ15" s="37">
        <f t="shared" si="11"/>
        <v>10</v>
      </c>
      <c r="MK15" s="37" t="str">
        <f t="shared" si="11"/>
        <v/>
      </c>
      <c r="ML15" s="37" t="str">
        <f t="shared" si="11"/>
        <v/>
      </c>
      <c r="MM15" s="37" t="str">
        <f t="shared" si="11"/>
        <v/>
      </c>
      <c r="MN15" s="37" t="str">
        <f t="shared" si="11"/>
        <v/>
      </c>
      <c r="MO15" s="48" t="str">
        <f t="shared" si="11"/>
        <v/>
      </c>
      <c r="MP15" s="48" t="str">
        <f t="shared" si="11"/>
        <v/>
      </c>
      <c r="MQ15" s="37">
        <f t="shared" si="11"/>
        <v>11</v>
      </c>
      <c r="MR15" s="37" t="str">
        <f t="shared" si="11"/>
        <v/>
      </c>
      <c r="MS15" s="37" t="str">
        <f t="shared" si="11"/>
        <v/>
      </c>
      <c r="MT15" s="37" t="str">
        <f t="shared" si="11"/>
        <v/>
      </c>
      <c r="MU15" s="37" t="str">
        <f t="shared" si="11"/>
        <v/>
      </c>
      <c r="MV15" s="48" t="str">
        <f t="shared" si="11"/>
        <v/>
      </c>
      <c r="MW15" s="48" t="str">
        <f t="shared" si="11"/>
        <v/>
      </c>
      <c r="MX15" s="37">
        <f t="shared" si="11"/>
        <v>12</v>
      </c>
      <c r="MY15" s="37" t="str">
        <f t="shared" si="11"/>
        <v/>
      </c>
      <c r="MZ15" s="37" t="str">
        <f t="shared" si="11"/>
        <v/>
      </c>
      <c r="NA15" s="37" t="str">
        <f t="shared" si="11"/>
        <v/>
      </c>
      <c r="NB15" s="37" t="str">
        <f t="shared" si="11"/>
        <v/>
      </c>
      <c r="NC15" s="48" t="str">
        <f t="shared" si="11"/>
        <v/>
      </c>
      <c r="ND15" s="48" t="str">
        <f t="shared" si="11"/>
        <v/>
      </c>
      <c r="NE15" s="37">
        <f t="shared" si="11"/>
        <v>13</v>
      </c>
      <c r="NF15" s="37" t="str">
        <f t="shared" si="11"/>
        <v/>
      </c>
      <c r="NG15" s="37" t="str">
        <f t="shared" si="11"/>
        <v/>
      </c>
      <c r="NH15" s="37" t="str">
        <f t="shared" si="11"/>
        <v/>
      </c>
      <c r="NI15" s="37" t="str">
        <f t="shared" si="11"/>
        <v/>
      </c>
      <c r="NJ15" s="48" t="str">
        <f t="shared" si="11"/>
        <v/>
      </c>
      <c r="NK15" s="48" t="str">
        <f t="shared" si="11"/>
        <v/>
      </c>
    </row>
    <row r="16" spans="1:375" ht="36" customHeight="1" x14ac:dyDescent="0.25">
      <c r="A16" s="30"/>
      <c r="B16" s="124"/>
      <c r="C16" s="125"/>
      <c r="D16" s="49"/>
      <c r="E16" s="49"/>
      <c r="F16" s="49"/>
      <c r="G16" s="49"/>
      <c r="H16" s="49"/>
      <c r="I16" s="50"/>
      <c r="J16" s="50"/>
      <c r="K16" s="49"/>
      <c r="L16" s="49"/>
      <c r="M16" s="49"/>
      <c r="N16" s="49"/>
      <c r="O16" s="49"/>
      <c r="P16" s="50"/>
      <c r="Q16" s="50"/>
      <c r="R16" s="49"/>
      <c r="S16" s="49"/>
      <c r="T16" s="49"/>
      <c r="U16" s="49"/>
      <c r="V16" s="49"/>
      <c r="W16" s="50"/>
      <c r="X16" s="50"/>
      <c r="Y16" s="50"/>
      <c r="Z16" s="49"/>
      <c r="AA16" s="49"/>
      <c r="AB16" s="49"/>
      <c r="AC16" s="49"/>
      <c r="AD16" s="50"/>
      <c r="AE16" s="50"/>
      <c r="AF16" s="49"/>
      <c r="AG16" s="49"/>
      <c r="AH16" s="49"/>
      <c r="AI16" s="50"/>
      <c r="AJ16" s="49"/>
      <c r="AK16" s="49"/>
      <c r="AL16" s="50"/>
      <c r="AM16" s="50"/>
      <c r="AN16" s="49"/>
      <c r="AO16" s="49"/>
      <c r="AP16" s="50"/>
      <c r="AQ16" s="49"/>
      <c r="AR16" s="49"/>
      <c r="AS16" s="50"/>
      <c r="AT16" s="50"/>
      <c r="AU16" s="49"/>
      <c r="AV16" s="49"/>
      <c r="AW16" s="49"/>
      <c r="AX16" s="49"/>
      <c r="AY16" s="49"/>
      <c r="AZ16" s="50"/>
      <c r="BA16" s="50"/>
      <c r="BB16" s="49"/>
      <c r="BC16" s="49"/>
      <c r="BD16" s="49"/>
      <c r="BE16" s="49"/>
      <c r="BF16" s="49"/>
      <c r="BG16" s="50"/>
      <c r="BH16" s="50"/>
      <c r="BI16" s="49"/>
      <c r="BJ16" s="49"/>
      <c r="BK16" s="49"/>
      <c r="BL16" s="50"/>
      <c r="BM16" s="49"/>
      <c r="BN16" s="50"/>
      <c r="BO16" s="50"/>
      <c r="BP16" s="49"/>
      <c r="BQ16" s="49"/>
      <c r="BR16" s="49"/>
      <c r="BS16" s="49"/>
      <c r="BT16" s="49"/>
      <c r="BU16" s="50"/>
      <c r="BV16" s="50"/>
      <c r="BW16" s="50"/>
      <c r="BX16" s="49"/>
      <c r="BY16" s="49"/>
      <c r="BZ16" s="49"/>
      <c r="CA16" s="49"/>
      <c r="CB16" s="50"/>
      <c r="CC16" s="50"/>
      <c r="CD16" s="49"/>
      <c r="CE16" s="49"/>
      <c r="CF16" s="139"/>
      <c r="CG16" s="49"/>
      <c r="CH16" s="49"/>
      <c r="CI16" s="50"/>
      <c r="CJ16" s="50"/>
      <c r="CK16" s="49"/>
      <c r="CL16" s="49"/>
      <c r="CM16" s="49"/>
      <c r="CN16" s="49"/>
      <c r="CO16" s="49"/>
      <c r="CP16" s="50"/>
      <c r="CQ16" s="50"/>
      <c r="CR16" s="49"/>
      <c r="CS16" s="49"/>
      <c r="CT16" s="49"/>
      <c r="CU16" s="49"/>
      <c r="CV16" s="49"/>
      <c r="CW16" s="49"/>
      <c r="CX16" s="50"/>
      <c r="CY16" s="50"/>
      <c r="CZ16" s="49"/>
      <c r="DA16" s="49"/>
      <c r="DB16" s="49"/>
      <c r="DC16" s="49"/>
      <c r="DD16" s="49"/>
      <c r="DE16" s="50"/>
      <c r="DF16" s="50"/>
      <c r="DG16" s="49"/>
      <c r="DH16" s="49"/>
      <c r="DI16" s="49"/>
      <c r="DJ16" s="49"/>
      <c r="DK16" s="49"/>
      <c r="DL16" s="50"/>
      <c r="DM16" s="50"/>
      <c r="DN16" s="49"/>
      <c r="DO16" s="49"/>
      <c r="DP16" s="49"/>
      <c r="DQ16" s="49"/>
      <c r="DR16" s="49"/>
      <c r="DS16" s="50"/>
      <c r="DT16" s="50"/>
      <c r="DU16" s="49"/>
      <c r="DV16" s="49"/>
      <c r="DW16" s="49"/>
      <c r="DX16" s="49"/>
      <c r="DY16" s="49"/>
      <c r="DZ16" s="50"/>
      <c r="EA16" s="50"/>
      <c r="EB16" s="49"/>
      <c r="EC16" s="49"/>
      <c r="ED16" s="49"/>
      <c r="EE16" s="49"/>
      <c r="EF16" s="49"/>
      <c r="EG16" s="50"/>
      <c r="EH16" s="50"/>
      <c r="EI16" s="49"/>
      <c r="EJ16" s="49"/>
      <c r="EK16" s="49"/>
      <c r="EL16" s="50"/>
      <c r="EM16" s="49"/>
      <c r="EN16" s="50"/>
      <c r="EO16" s="50"/>
      <c r="EP16" s="49"/>
      <c r="EQ16" s="49"/>
      <c r="ER16" s="49"/>
      <c r="ES16" s="49"/>
      <c r="ET16" s="49"/>
      <c r="EU16" s="50"/>
      <c r="EV16" s="50"/>
      <c r="EW16" s="49"/>
      <c r="EX16" s="49"/>
      <c r="EY16" s="49"/>
      <c r="EZ16" s="49"/>
      <c r="FA16" s="49"/>
      <c r="FB16" s="50"/>
      <c r="FC16" s="50"/>
      <c r="FD16" s="49"/>
      <c r="FE16" s="49"/>
      <c r="FF16" s="49"/>
      <c r="FG16" s="49"/>
      <c r="FH16" s="49"/>
      <c r="FI16" s="50"/>
      <c r="FJ16" s="50"/>
      <c r="FK16" s="49"/>
      <c r="FL16" s="49"/>
      <c r="FM16" s="49"/>
      <c r="FN16" s="49"/>
      <c r="FO16" s="49"/>
      <c r="FP16" s="50"/>
      <c r="FQ16" s="50"/>
      <c r="FR16" s="49"/>
      <c r="FS16" s="49"/>
      <c r="FT16" s="49"/>
      <c r="FU16" s="49"/>
      <c r="FV16" s="49"/>
      <c r="FW16" s="50"/>
      <c r="FX16" s="50"/>
      <c r="FY16" s="49"/>
      <c r="FZ16" s="49"/>
      <c r="GA16" s="49"/>
      <c r="GB16" s="49"/>
      <c r="GC16" s="49"/>
      <c r="GD16" s="50"/>
      <c r="GE16" s="50"/>
      <c r="GF16" s="49"/>
      <c r="GG16" s="49"/>
      <c r="GH16" s="49"/>
      <c r="GI16" s="49"/>
      <c r="GJ16" s="49"/>
      <c r="GK16" s="49"/>
      <c r="GL16" s="50"/>
      <c r="GM16" s="50"/>
      <c r="GN16" s="49"/>
      <c r="GO16" s="49"/>
      <c r="GP16" s="49"/>
      <c r="GQ16" s="49"/>
      <c r="GR16" s="49"/>
      <c r="GS16" s="50"/>
      <c r="GT16" s="50"/>
      <c r="GU16" s="49"/>
      <c r="GV16" s="49"/>
      <c r="GW16" s="49"/>
      <c r="GX16" s="49"/>
      <c r="GY16" s="49"/>
      <c r="GZ16" s="50"/>
      <c r="HA16" s="50"/>
      <c r="HB16" s="49"/>
      <c r="HC16" s="49"/>
      <c r="HD16" s="49"/>
      <c r="HE16" s="49"/>
      <c r="HF16" s="49"/>
      <c r="HG16" s="50"/>
      <c r="HH16" s="50"/>
      <c r="HI16" s="49"/>
      <c r="HJ16" s="49"/>
      <c r="HK16" s="49"/>
      <c r="HL16" s="49"/>
      <c r="HM16" s="50"/>
      <c r="HN16" s="50"/>
      <c r="HO16" s="50"/>
      <c r="HP16" s="49"/>
      <c r="HQ16" s="49"/>
      <c r="HR16" s="49"/>
      <c r="HS16" s="49"/>
      <c r="HT16" s="49"/>
      <c r="HU16" s="50"/>
      <c r="HV16" s="50"/>
      <c r="HW16" s="50"/>
      <c r="HX16" s="49"/>
      <c r="HY16" s="49"/>
      <c r="HZ16" s="49"/>
      <c r="IA16" s="49"/>
      <c r="IB16" s="50"/>
      <c r="IC16" s="50"/>
      <c r="ID16" s="49"/>
      <c r="IE16" s="49"/>
      <c r="IF16" s="49"/>
      <c r="IG16" s="49"/>
      <c r="IH16" s="49"/>
      <c r="II16" s="50"/>
      <c r="IJ16" s="50"/>
      <c r="IK16" s="49"/>
      <c r="IL16" s="49"/>
      <c r="IM16" s="49"/>
      <c r="IN16" s="49"/>
      <c r="IO16" s="49"/>
      <c r="IP16" s="50"/>
      <c r="IQ16" s="49"/>
      <c r="IR16" s="50"/>
      <c r="IS16" s="49"/>
      <c r="IT16" s="49"/>
      <c r="IU16" s="49"/>
      <c r="IV16" s="49"/>
      <c r="IW16" s="49"/>
      <c r="IX16" s="50"/>
      <c r="IY16" s="50"/>
      <c r="IZ16" s="49"/>
      <c r="JA16" s="49"/>
      <c r="JB16" s="49"/>
      <c r="JC16" s="49"/>
      <c r="JD16" s="49"/>
      <c r="JE16" s="50"/>
      <c r="JF16" s="50"/>
      <c r="JG16" s="49"/>
      <c r="JH16" s="49"/>
      <c r="JI16" s="49"/>
      <c r="JJ16" s="49"/>
      <c r="JK16" s="49"/>
      <c r="JL16" s="50"/>
      <c r="JM16" s="50"/>
      <c r="JN16" s="49"/>
      <c r="JO16" s="49"/>
      <c r="JP16" s="50"/>
      <c r="JQ16" s="49"/>
      <c r="JR16" s="49"/>
      <c r="JS16" s="50"/>
      <c r="JT16" s="50"/>
      <c r="JU16" s="49"/>
      <c r="JV16" s="49"/>
      <c r="JW16" s="50"/>
      <c r="JX16" s="49"/>
      <c r="JY16" s="49"/>
      <c r="JZ16" s="49"/>
      <c r="KA16" s="50"/>
      <c r="KB16" s="50"/>
      <c r="KC16" s="49"/>
      <c r="KD16" s="49"/>
      <c r="KE16" s="49"/>
      <c r="KF16" s="49"/>
      <c r="KG16" s="49"/>
      <c r="KH16" s="50"/>
      <c r="KI16" s="50"/>
      <c r="KJ16" s="49"/>
      <c r="KK16" s="49"/>
      <c r="KL16" s="49"/>
      <c r="KM16" s="49"/>
      <c r="KN16" s="49"/>
      <c r="KO16" s="50"/>
      <c r="KP16" s="50"/>
      <c r="KQ16" s="49"/>
      <c r="KR16" s="49"/>
      <c r="KS16" s="49"/>
      <c r="KT16" s="49"/>
      <c r="KU16" s="49"/>
      <c r="KV16" s="50"/>
      <c r="KW16" s="50"/>
      <c r="KX16" s="49"/>
      <c r="KY16" s="49"/>
      <c r="KZ16" s="49"/>
      <c r="LA16" s="49"/>
      <c r="LB16" s="49"/>
      <c r="LC16" s="50"/>
      <c r="LD16" s="50"/>
      <c r="LE16" s="49"/>
      <c r="LF16" s="49"/>
      <c r="LG16" s="49"/>
      <c r="LH16" s="49"/>
      <c r="LI16" s="49"/>
      <c r="LJ16" s="50"/>
      <c r="LK16" s="50"/>
      <c r="LL16" s="49"/>
      <c r="LM16" s="49"/>
      <c r="LN16" s="49"/>
      <c r="LO16" s="49"/>
      <c r="LP16" s="49"/>
      <c r="LQ16" s="50"/>
      <c r="LR16" s="50"/>
      <c r="LS16" s="49"/>
      <c r="LT16" s="49"/>
      <c r="LU16" s="49"/>
      <c r="LV16" s="49"/>
      <c r="LW16" s="49"/>
      <c r="LX16" s="50"/>
      <c r="LY16" s="50"/>
      <c r="LZ16" s="49"/>
      <c r="MA16" s="49"/>
      <c r="MB16" s="49"/>
      <c r="MC16" s="49"/>
      <c r="MD16" s="49"/>
      <c r="ME16" s="49"/>
      <c r="MF16" s="49"/>
      <c r="MG16" s="49"/>
      <c r="MH16" s="50"/>
      <c r="MI16" s="50"/>
      <c r="MJ16" s="49"/>
      <c r="MK16" s="49"/>
      <c r="ML16" s="49"/>
      <c r="MM16" s="49"/>
      <c r="MN16" s="49"/>
      <c r="MO16" s="50"/>
      <c r="MP16" s="50"/>
      <c r="MQ16" s="49"/>
      <c r="MR16" s="49"/>
      <c r="MS16" s="49"/>
      <c r="MT16" s="49"/>
      <c r="MU16" s="49"/>
      <c r="MV16" s="50"/>
      <c r="MW16" s="50"/>
      <c r="MX16" s="49"/>
      <c r="MY16" s="49"/>
      <c r="MZ16" s="49"/>
      <c r="NA16" s="49"/>
      <c r="NB16" s="49"/>
      <c r="NC16" s="50"/>
      <c r="ND16" s="50"/>
      <c r="NE16" s="49"/>
      <c r="NF16" s="49"/>
      <c r="NG16" s="49"/>
      <c r="NH16" s="49"/>
      <c r="NI16" s="49"/>
      <c r="NJ16" s="50"/>
      <c r="NK16" s="50"/>
    </row>
    <row r="17" spans="1:375" ht="36" customHeight="1" x14ac:dyDescent="0.25">
      <c r="A17" s="30"/>
      <c r="B17" s="124"/>
      <c r="C17" s="125"/>
      <c r="D17" s="49"/>
      <c r="E17" s="49"/>
      <c r="F17" s="49"/>
      <c r="G17" s="49"/>
      <c r="H17" s="49"/>
      <c r="I17" s="50"/>
      <c r="J17" s="50"/>
      <c r="K17" s="49"/>
      <c r="L17" s="49"/>
      <c r="M17" s="49"/>
      <c r="N17" s="49"/>
      <c r="O17" s="49"/>
      <c r="P17" s="50"/>
      <c r="Q17" s="50"/>
      <c r="R17" s="49"/>
      <c r="S17" s="49"/>
      <c r="T17" s="49"/>
      <c r="U17" s="49"/>
      <c r="V17" s="49"/>
      <c r="W17" s="50"/>
      <c r="X17" s="50"/>
      <c r="Y17" s="50"/>
      <c r="Z17" s="49"/>
      <c r="AA17" s="49"/>
      <c r="AB17" s="49"/>
      <c r="AC17" s="49"/>
      <c r="AD17" s="50"/>
      <c r="AE17" s="50"/>
      <c r="AF17" s="49"/>
      <c r="AG17" s="49"/>
      <c r="AH17" s="49"/>
      <c r="AI17" s="50"/>
      <c r="AJ17" s="49"/>
      <c r="AK17" s="49"/>
      <c r="AL17" s="50"/>
      <c r="AM17" s="50"/>
      <c r="AN17" s="49"/>
      <c r="AO17" s="49"/>
      <c r="AP17" s="50"/>
      <c r="AQ17" s="49"/>
      <c r="AR17" s="49"/>
      <c r="AS17" s="50"/>
      <c r="AT17" s="50"/>
      <c r="AU17" s="49"/>
      <c r="AV17" s="49"/>
      <c r="AW17" s="49"/>
      <c r="AX17" s="49"/>
      <c r="AY17" s="49"/>
      <c r="AZ17" s="50"/>
      <c r="BA17" s="50"/>
      <c r="BB17" s="49"/>
      <c r="BC17" s="49"/>
      <c r="BD17" s="49"/>
      <c r="BE17" s="49"/>
      <c r="BF17" s="49"/>
      <c r="BG17" s="50"/>
      <c r="BH17" s="50"/>
      <c r="BI17" s="49"/>
      <c r="BJ17" s="49"/>
      <c r="BK17" s="49"/>
      <c r="BL17" s="50"/>
      <c r="BM17" s="49"/>
      <c r="BN17" s="50"/>
      <c r="BO17" s="50"/>
      <c r="BP17" s="49"/>
      <c r="BQ17" s="49"/>
      <c r="BR17" s="49"/>
      <c r="BS17" s="49"/>
      <c r="BT17" s="49"/>
      <c r="BU17" s="50"/>
      <c r="BV17" s="50"/>
      <c r="BW17" s="50"/>
      <c r="BX17" s="49"/>
      <c r="BY17" s="49"/>
      <c r="BZ17" s="49"/>
      <c r="CA17" s="49"/>
      <c r="CB17" s="50"/>
      <c r="CC17" s="50"/>
      <c r="CD17" s="49"/>
      <c r="CE17" s="49"/>
      <c r="CF17" s="139"/>
      <c r="CG17" s="49"/>
      <c r="CH17" s="49"/>
      <c r="CI17" s="50"/>
      <c r="CJ17" s="50"/>
      <c r="CK17" s="49"/>
      <c r="CL17" s="49"/>
      <c r="CM17" s="49"/>
      <c r="CN17" s="49"/>
      <c r="CO17" s="49"/>
      <c r="CP17" s="50"/>
      <c r="CQ17" s="50"/>
      <c r="CR17" s="49"/>
      <c r="CS17" s="49"/>
      <c r="CT17" s="49"/>
      <c r="CU17" s="49"/>
      <c r="CV17" s="49"/>
      <c r="CW17" s="49"/>
      <c r="CX17" s="50"/>
      <c r="CY17" s="50"/>
      <c r="CZ17" s="49"/>
      <c r="DA17" s="49"/>
      <c r="DB17" s="49"/>
      <c r="DC17" s="49"/>
      <c r="DD17" s="49"/>
      <c r="DE17" s="50"/>
      <c r="DF17" s="50"/>
      <c r="DG17" s="49"/>
      <c r="DH17" s="49"/>
      <c r="DI17" s="49"/>
      <c r="DJ17" s="49"/>
      <c r="DK17" s="49"/>
      <c r="DL17" s="50"/>
      <c r="DM17" s="50"/>
      <c r="DN17" s="49"/>
      <c r="DO17" s="49"/>
      <c r="DP17" s="49"/>
      <c r="DQ17" s="49"/>
      <c r="DR17" s="49"/>
      <c r="DS17" s="50"/>
      <c r="DT17" s="50"/>
      <c r="DU17" s="49"/>
      <c r="DV17" s="49"/>
      <c r="DW17" s="49"/>
      <c r="DX17" s="49"/>
      <c r="DY17" s="49"/>
      <c r="DZ17" s="50"/>
      <c r="EA17" s="50"/>
      <c r="EB17" s="49"/>
      <c r="EC17" s="49"/>
      <c r="ED17" s="49"/>
      <c r="EE17" s="49"/>
      <c r="EF17" s="49"/>
      <c r="EG17" s="50"/>
      <c r="EH17" s="50"/>
      <c r="EI17" s="49"/>
      <c r="EJ17" s="49"/>
      <c r="EK17" s="49"/>
      <c r="EL17" s="50"/>
      <c r="EM17" s="49"/>
      <c r="EN17" s="50"/>
      <c r="EO17" s="50"/>
      <c r="EP17" s="49"/>
      <c r="EQ17" s="49"/>
      <c r="ER17" s="49"/>
      <c r="ES17" s="49"/>
      <c r="ET17" s="49"/>
      <c r="EU17" s="50"/>
      <c r="EV17" s="50"/>
      <c r="EW17" s="49"/>
      <c r="EX17" s="49"/>
      <c r="EY17" s="49"/>
      <c r="EZ17" s="49"/>
      <c r="FA17" s="49"/>
      <c r="FB17" s="50"/>
      <c r="FC17" s="50"/>
      <c r="FD17" s="49"/>
      <c r="FE17" s="49"/>
      <c r="FF17" s="49"/>
      <c r="FG17" s="49"/>
      <c r="FH17" s="49"/>
      <c r="FI17" s="50"/>
      <c r="FJ17" s="50"/>
      <c r="FK17" s="49"/>
      <c r="FL17" s="49"/>
      <c r="FM17" s="49"/>
      <c r="FN17" s="49"/>
      <c r="FO17" s="49"/>
      <c r="FP17" s="50"/>
      <c r="FQ17" s="50"/>
      <c r="FR17" s="49"/>
      <c r="FS17" s="49"/>
      <c r="FT17" s="49"/>
      <c r="FU17" s="49"/>
      <c r="FV17" s="49"/>
      <c r="FW17" s="50"/>
      <c r="FX17" s="50"/>
      <c r="FY17" s="49"/>
      <c r="FZ17" s="49"/>
      <c r="GA17" s="49"/>
      <c r="GB17" s="49"/>
      <c r="GC17" s="49"/>
      <c r="GD17" s="50"/>
      <c r="GE17" s="50"/>
      <c r="GF17" s="49"/>
      <c r="GG17" s="49"/>
      <c r="GH17" s="49"/>
      <c r="GI17" s="49"/>
      <c r="GJ17" s="49"/>
      <c r="GK17" s="49"/>
      <c r="GL17" s="50"/>
      <c r="GM17" s="50"/>
      <c r="GN17" s="49"/>
      <c r="GO17" s="49"/>
      <c r="GP17" s="49"/>
      <c r="GQ17" s="49"/>
      <c r="GR17" s="49"/>
      <c r="GS17" s="50"/>
      <c r="GT17" s="50"/>
      <c r="GU17" s="49"/>
      <c r="GV17" s="49"/>
      <c r="GW17" s="49"/>
      <c r="GX17" s="49"/>
      <c r="GY17" s="49"/>
      <c r="GZ17" s="50"/>
      <c r="HA17" s="50"/>
      <c r="HB17" s="49"/>
      <c r="HC17" s="49"/>
      <c r="HD17" s="49"/>
      <c r="HE17" s="49"/>
      <c r="HF17" s="49"/>
      <c r="HG17" s="50"/>
      <c r="HH17" s="50"/>
      <c r="HI17" s="49"/>
      <c r="HJ17" s="49"/>
      <c r="HK17" s="49"/>
      <c r="HL17" s="49"/>
      <c r="HM17" s="50"/>
      <c r="HN17" s="50"/>
      <c r="HO17" s="50"/>
      <c r="HP17" s="49"/>
      <c r="HQ17" s="49"/>
      <c r="HR17" s="49"/>
      <c r="HS17" s="49"/>
      <c r="HT17" s="49"/>
      <c r="HU17" s="50"/>
      <c r="HV17" s="50"/>
      <c r="HW17" s="50"/>
      <c r="HX17" s="49"/>
      <c r="HY17" s="49"/>
      <c r="HZ17" s="49"/>
      <c r="IA17" s="49"/>
      <c r="IB17" s="50"/>
      <c r="IC17" s="50"/>
      <c r="ID17" s="49"/>
      <c r="IE17" s="49"/>
      <c r="IF17" s="49"/>
      <c r="IG17" s="49"/>
      <c r="IH17" s="49"/>
      <c r="II17" s="50"/>
      <c r="IJ17" s="50"/>
      <c r="IK17" s="49"/>
      <c r="IL17" s="49"/>
      <c r="IM17" s="49"/>
      <c r="IN17" s="49"/>
      <c r="IO17" s="49"/>
      <c r="IP17" s="50"/>
      <c r="IQ17" s="49"/>
      <c r="IR17" s="50"/>
      <c r="IS17" s="49"/>
      <c r="IT17" s="49"/>
      <c r="IU17" s="49"/>
      <c r="IV17" s="49"/>
      <c r="IW17" s="49"/>
      <c r="IX17" s="50"/>
      <c r="IY17" s="50"/>
      <c r="IZ17" s="49"/>
      <c r="JA17" s="49"/>
      <c r="JB17" s="49"/>
      <c r="JC17" s="49"/>
      <c r="JD17" s="49"/>
      <c r="JE17" s="50"/>
      <c r="JF17" s="50"/>
      <c r="JG17" s="49"/>
      <c r="JH17" s="49"/>
      <c r="JI17" s="49"/>
      <c r="JJ17" s="49"/>
      <c r="JK17" s="49"/>
      <c r="JL17" s="50"/>
      <c r="JM17" s="50"/>
      <c r="JN17" s="49"/>
      <c r="JO17" s="49"/>
      <c r="JP17" s="50"/>
      <c r="JQ17" s="49"/>
      <c r="JR17" s="49"/>
      <c r="JS17" s="50"/>
      <c r="JT17" s="50"/>
      <c r="JU17" s="49"/>
      <c r="JV17" s="49"/>
      <c r="JW17" s="50"/>
      <c r="JX17" s="49"/>
      <c r="JY17" s="49"/>
      <c r="JZ17" s="49"/>
      <c r="KA17" s="50"/>
      <c r="KB17" s="50"/>
      <c r="KC17" s="49"/>
      <c r="KD17" s="49"/>
      <c r="KE17" s="49"/>
      <c r="KF17" s="49"/>
      <c r="KG17" s="49"/>
      <c r="KH17" s="50"/>
      <c r="KI17" s="50"/>
      <c r="KJ17" s="49"/>
      <c r="KK17" s="49"/>
      <c r="KL17" s="49"/>
      <c r="KM17" s="49"/>
      <c r="KN17" s="49"/>
      <c r="KO17" s="50"/>
      <c r="KP17" s="50"/>
      <c r="KQ17" s="49"/>
      <c r="KR17" s="49"/>
      <c r="KS17" s="49"/>
      <c r="KT17" s="49"/>
      <c r="KU17" s="49"/>
      <c r="KV17" s="50"/>
      <c r="KW17" s="50"/>
      <c r="KX17" s="49"/>
      <c r="KY17" s="49"/>
      <c r="KZ17" s="49"/>
      <c r="LA17" s="49"/>
      <c r="LB17" s="49"/>
      <c r="LC17" s="50"/>
      <c r="LD17" s="50"/>
      <c r="LE17" s="49"/>
      <c r="LF17" s="49"/>
      <c r="LG17" s="49"/>
      <c r="LH17" s="49"/>
      <c r="LI17" s="49"/>
      <c r="LJ17" s="50"/>
      <c r="LK17" s="50"/>
      <c r="LL17" s="49"/>
      <c r="LM17" s="49"/>
      <c r="LN17" s="49"/>
      <c r="LO17" s="49"/>
      <c r="LP17" s="49"/>
      <c r="LQ17" s="50"/>
      <c r="LR17" s="50"/>
      <c r="LS17" s="49"/>
      <c r="LT17" s="49"/>
      <c r="LU17" s="49"/>
      <c r="LV17" s="49"/>
      <c r="LW17" s="49"/>
      <c r="LX17" s="50"/>
      <c r="LY17" s="50"/>
      <c r="LZ17" s="49"/>
      <c r="MA17" s="49"/>
      <c r="MB17" s="49"/>
      <c r="MC17" s="49"/>
      <c r="MD17" s="49"/>
      <c r="ME17" s="49"/>
      <c r="MF17" s="49"/>
      <c r="MG17" s="49"/>
      <c r="MH17" s="50"/>
      <c r="MI17" s="50"/>
      <c r="MJ17" s="49"/>
      <c r="MK17" s="49"/>
      <c r="ML17" s="49"/>
      <c r="MM17" s="49"/>
      <c r="MN17" s="49"/>
      <c r="MO17" s="50"/>
      <c r="MP17" s="50"/>
      <c r="MQ17" s="49"/>
      <c r="MR17" s="49"/>
      <c r="MS17" s="49"/>
      <c r="MT17" s="49"/>
      <c r="MU17" s="49"/>
      <c r="MV17" s="50"/>
      <c r="MW17" s="50"/>
      <c r="MX17" s="49"/>
      <c r="MY17" s="49"/>
      <c r="MZ17" s="49"/>
      <c r="NA17" s="49"/>
      <c r="NB17" s="49"/>
      <c r="NC17" s="50"/>
      <c r="ND17" s="50"/>
      <c r="NE17" s="49"/>
      <c r="NF17" s="49"/>
      <c r="NG17" s="49"/>
      <c r="NH17" s="49"/>
      <c r="NI17" s="49"/>
      <c r="NJ17" s="50"/>
      <c r="NK17" s="50"/>
    </row>
    <row r="18" spans="1:375" ht="36" customHeight="1" x14ac:dyDescent="0.25">
      <c r="A18" s="30"/>
      <c r="B18" s="124"/>
      <c r="C18" s="125"/>
      <c r="D18" s="49"/>
      <c r="E18" s="49"/>
      <c r="F18" s="49"/>
      <c r="G18" s="49"/>
      <c r="H18" s="49"/>
      <c r="I18" s="50"/>
      <c r="J18" s="50"/>
      <c r="K18" s="49"/>
      <c r="L18" s="49"/>
      <c r="M18" s="49"/>
      <c r="N18" s="49"/>
      <c r="O18" s="49"/>
      <c r="P18" s="50"/>
      <c r="Q18" s="50"/>
      <c r="R18" s="49"/>
      <c r="S18" s="49"/>
      <c r="T18" s="49"/>
      <c r="U18" s="49"/>
      <c r="V18" s="49"/>
      <c r="W18" s="50"/>
      <c r="X18" s="50"/>
      <c r="Y18" s="50"/>
      <c r="Z18" s="49"/>
      <c r="AA18" s="49"/>
      <c r="AB18" s="49"/>
      <c r="AC18" s="49"/>
      <c r="AD18" s="50"/>
      <c r="AE18" s="50"/>
      <c r="AF18" s="49"/>
      <c r="AG18" s="49"/>
      <c r="AH18" s="49"/>
      <c r="AI18" s="50"/>
      <c r="AJ18" s="49"/>
      <c r="AK18" s="49"/>
      <c r="AL18" s="50"/>
      <c r="AM18" s="50"/>
      <c r="AN18" s="49"/>
      <c r="AO18" s="49"/>
      <c r="AP18" s="50"/>
      <c r="AQ18" s="49"/>
      <c r="AR18" s="49"/>
      <c r="AS18" s="50"/>
      <c r="AT18" s="50"/>
      <c r="AU18" s="49"/>
      <c r="AV18" s="49"/>
      <c r="AW18" s="49"/>
      <c r="AX18" s="49"/>
      <c r="AY18" s="49"/>
      <c r="AZ18" s="50"/>
      <c r="BA18" s="50"/>
      <c r="BB18" s="49"/>
      <c r="BC18" s="49"/>
      <c r="BD18" s="49"/>
      <c r="BE18" s="49"/>
      <c r="BF18" s="49"/>
      <c r="BG18" s="50"/>
      <c r="BH18" s="50"/>
      <c r="BI18" s="49"/>
      <c r="BJ18" s="49"/>
      <c r="BK18" s="49"/>
      <c r="BL18" s="50"/>
      <c r="BM18" s="49"/>
      <c r="BN18" s="50"/>
      <c r="BO18" s="50"/>
      <c r="BP18" s="49"/>
      <c r="BQ18" s="49"/>
      <c r="BR18" s="49"/>
      <c r="BS18" s="49"/>
      <c r="BT18" s="49"/>
      <c r="BU18" s="50"/>
      <c r="BV18" s="50"/>
      <c r="BW18" s="50"/>
      <c r="BX18" s="49"/>
      <c r="BY18" s="49"/>
      <c r="BZ18" s="49"/>
      <c r="CA18" s="49"/>
      <c r="CB18" s="50"/>
      <c r="CC18" s="50"/>
      <c r="CD18" s="49"/>
      <c r="CE18" s="49"/>
      <c r="CF18" s="139"/>
      <c r="CG18" s="49"/>
      <c r="CH18" s="49"/>
      <c r="CI18" s="50"/>
      <c r="CJ18" s="50"/>
      <c r="CK18" s="49"/>
      <c r="CL18" s="49"/>
      <c r="CM18" s="49"/>
      <c r="CN18" s="49"/>
      <c r="CO18" s="49"/>
      <c r="CP18" s="50"/>
      <c r="CQ18" s="50"/>
      <c r="CR18" s="49"/>
      <c r="CS18" s="49"/>
      <c r="CT18" s="49"/>
      <c r="CU18" s="49"/>
      <c r="CV18" s="49"/>
      <c r="CW18" s="49"/>
      <c r="CX18" s="50"/>
      <c r="CY18" s="50"/>
      <c r="CZ18" s="49"/>
      <c r="DA18" s="49"/>
      <c r="DB18" s="49"/>
      <c r="DC18" s="49"/>
      <c r="DD18" s="49"/>
      <c r="DE18" s="50"/>
      <c r="DF18" s="50"/>
      <c r="DG18" s="49"/>
      <c r="DH18" s="49"/>
      <c r="DI18" s="49"/>
      <c r="DJ18" s="49"/>
      <c r="DK18" s="49"/>
      <c r="DL18" s="50"/>
      <c r="DM18" s="50"/>
      <c r="DN18" s="49"/>
      <c r="DO18" s="49"/>
      <c r="DP18" s="49"/>
      <c r="DQ18" s="49"/>
      <c r="DR18" s="49"/>
      <c r="DS18" s="50"/>
      <c r="DT18" s="50"/>
      <c r="DU18" s="49"/>
      <c r="DV18" s="49"/>
      <c r="DW18" s="49"/>
      <c r="DX18" s="49"/>
      <c r="DY18" s="49"/>
      <c r="DZ18" s="50"/>
      <c r="EA18" s="50"/>
      <c r="EB18" s="49"/>
      <c r="EC18" s="49"/>
      <c r="ED18" s="49"/>
      <c r="EE18" s="49"/>
      <c r="EF18" s="49"/>
      <c r="EG18" s="50"/>
      <c r="EH18" s="50"/>
      <c r="EI18" s="49"/>
      <c r="EJ18" s="49"/>
      <c r="EK18" s="49"/>
      <c r="EL18" s="50"/>
      <c r="EM18" s="49"/>
      <c r="EN18" s="50"/>
      <c r="EO18" s="50"/>
      <c r="EP18" s="49"/>
      <c r="EQ18" s="49"/>
      <c r="ER18" s="49"/>
      <c r="ES18" s="49"/>
      <c r="ET18" s="49"/>
      <c r="EU18" s="50"/>
      <c r="EV18" s="50"/>
      <c r="EW18" s="49"/>
      <c r="EX18" s="49"/>
      <c r="EY18" s="49"/>
      <c r="EZ18" s="49"/>
      <c r="FA18" s="49"/>
      <c r="FB18" s="50"/>
      <c r="FC18" s="50"/>
      <c r="FD18" s="49"/>
      <c r="FE18" s="49"/>
      <c r="FF18" s="49"/>
      <c r="FG18" s="49"/>
      <c r="FH18" s="49"/>
      <c r="FI18" s="50"/>
      <c r="FJ18" s="50"/>
      <c r="FK18" s="49"/>
      <c r="FL18" s="49"/>
      <c r="FM18" s="49"/>
      <c r="FN18" s="49"/>
      <c r="FO18" s="49"/>
      <c r="FP18" s="50"/>
      <c r="FQ18" s="50"/>
      <c r="FR18" s="49"/>
      <c r="FS18" s="49"/>
      <c r="FT18" s="49"/>
      <c r="FU18" s="49"/>
      <c r="FV18" s="49"/>
      <c r="FW18" s="50"/>
      <c r="FX18" s="50"/>
      <c r="FY18" s="49"/>
      <c r="FZ18" s="49"/>
      <c r="GA18" s="49"/>
      <c r="GB18" s="49"/>
      <c r="GC18" s="49"/>
      <c r="GD18" s="50"/>
      <c r="GE18" s="50"/>
      <c r="GF18" s="49"/>
      <c r="GG18" s="49"/>
      <c r="GH18" s="49"/>
      <c r="GI18" s="49"/>
      <c r="GJ18" s="49"/>
      <c r="GK18" s="49"/>
      <c r="GL18" s="50"/>
      <c r="GM18" s="50"/>
      <c r="GN18" s="49"/>
      <c r="GO18" s="49"/>
      <c r="GP18" s="49"/>
      <c r="GQ18" s="49"/>
      <c r="GR18" s="49"/>
      <c r="GS18" s="50"/>
      <c r="GT18" s="50"/>
      <c r="GU18" s="49"/>
      <c r="GV18" s="49"/>
      <c r="GW18" s="49"/>
      <c r="GX18" s="49"/>
      <c r="GY18" s="49"/>
      <c r="GZ18" s="50"/>
      <c r="HA18" s="50"/>
      <c r="HB18" s="49"/>
      <c r="HC18" s="49"/>
      <c r="HD18" s="49"/>
      <c r="HE18" s="49"/>
      <c r="HF18" s="49"/>
      <c r="HG18" s="50"/>
      <c r="HH18" s="50"/>
      <c r="HI18" s="49"/>
      <c r="HJ18" s="49"/>
      <c r="HK18" s="49"/>
      <c r="HL18" s="49"/>
      <c r="HM18" s="50"/>
      <c r="HN18" s="50"/>
      <c r="HO18" s="50"/>
      <c r="HP18" s="49"/>
      <c r="HQ18" s="49"/>
      <c r="HR18" s="49"/>
      <c r="HS18" s="49"/>
      <c r="HT18" s="49"/>
      <c r="HU18" s="50"/>
      <c r="HV18" s="50"/>
      <c r="HW18" s="50"/>
      <c r="HX18" s="49"/>
      <c r="HY18" s="49"/>
      <c r="HZ18" s="49"/>
      <c r="IA18" s="49"/>
      <c r="IB18" s="50"/>
      <c r="IC18" s="50"/>
      <c r="ID18" s="49"/>
      <c r="IE18" s="49"/>
      <c r="IF18" s="49"/>
      <c r="IG18" s="49"/>
      <c r="IH18" s="49"/>
      <c r="II18" s="50"/>
      <c r="IJ18" s="50"/>
      <c r="IK18" s="49"/>
      <c r="IL18" s="49"/>
      <c r="IM18" s="49"/>
      <c r="IN18" s="49"/>
      <c r="IO18" s="49"/>
      <c r="IP18" s="50"/>
      <c r="IQ18" s="49"/>
      <c r="IR18" s="50"/>
      <c r="IS18" s="49"/>
      <c r="IT18" s="49"/>
      <c r="IU18" s="49"/>
      <c r="IV18" s="49"/>
      <c r="IW18" s="49"/>
      <c r="IX18" s="50"/>
      <c r="IY18" s="50"/>
      <c r="IZ18" s="49"/>
      <c r="JA18" s="49"/>
      <c r="JB18" s="49"/>
      <c r="JC18" s="49"/>
      <c r="JD18" s="49"/>
      <c r="JE18" s="50"/>
      <c r="JF18" s="50"/>
      <c r="JG18" s="49"/>
      <c r="JH18" s="49"/>
      <c r="JI18" s="49"/>
      <c r="JJ18" s="49"/>
      <c r="JK18" s="49"/>
      <c r="JL18" s="50"/>
      <c r="JM18" s="50"/>
      <c r="JN18" s="49"/>
      <c r="JO18" s="49"/>
      <c r="JP18" s="50"/>
      <c r="JQ18" s="49"/>
      <c r="JR18" s="49"/>
      <c r="JS18" s="50"/>
      <c r="JT18" s="50"/>
      <c r="JU18" s="49"/>
      <c r="JV18" s="49"/>
      <c r="JW18" s="50"/>
      <c r="JX18" s="49"/>
      <c r="JY18" s="49"/>
      <c r="JZ18" s="49"/>
      <c r="KA18" s="50"/>
      <c r="KB18" s="50"/>
      <c r="KC18" s="49"/>
      <c r="KD18" s="49"/>
      <c r="KE18" s="49"/>
      <c r="KF18" s="49"/>
      <c r="KG18" s="49"/>
      <c r="KH18" s="50"/>
      <c r="KI18" s="50"/>
      <c r="KJ18" s="49"/>
      <c r="KK18" s="49"/>
      <c r="KL18" s="49"/>
      <c r="KM18" s="49"/>
      <c r="KN18" s="49"/>
      <c r="KO18" s="50"/>
      <c r="KP18" s="50"/>
      <c r="KQ18" s="49"/>
      <c r="KR18" s="49"/>
      <c r="KS18" s="49"/>
      <c r="KT18" s="49"/>
      <c r="KU18" s="49"/>
      <c r="KV18" s="50"/>
      <c r="KW18" s="50"/>
      <c r="KX18" s="49"/>
      <c r="KY18" s="49"/>
      <c r="KZ18" s="49"/>
      <c r="LA18" s="49"/>
      <c r="LB18" s="49"/>
      <c r="LC18" s="50"/>
      <c r="LD18" s="50"/>
      <c r="LE18" s="49"/>
      <c r="LF18" s="49"/>
      <c r="LG18" s="49"/>
      <c r="LH18" s="49"/>
      <c r="LI18" s="49"/>
      <c r="LJ18" s="50"/>
      <c r="LK18" s="50"/>
      <c r="LL18" s="49"/>
      <c r="LM18" s="49"/>
      <c r="LN18" s="49"/>
      <c r="LO18" s="49"/>
      <c r="LP18" s="49"/>
      <c r="LQ18" s="50"/>
      <c r="LR18" s="50"/>
      <c r="LS18" s="49"/>
      <c r="LT18" s="49"/>
      <c r="LU18" s="49"/>
      <c r="LV18" s="49"/>
      <c r="LW18" s="49"/>
      <c r="LX18" s="50"/>
      <c r="LY18" s="50"/>
      <c r="LZ18" s="49"/>
      <c r="MA18" s="49"/>
      <c r="MB18" s="49"/>
      <c r="MC18" s="49"/>
      <c r="MD18" s="49"/>
      <c r="ME18" s="49"/>
      <c r="MF18" s="49"/>
      <c r="MG18" s="49"/>
      <c r="MH18" s="50"/>
      <c r="MI18" s="50"/>
      <c r="MJ18" s="49"/>
      <c r="MK18" s="49"/>
      <c r="ML18" s="49"/>
      <c r="MM18" s="49"/>
      <c r="MN18" s="49"/>
      <c r="MO18" s="50"/>
      <c r="MP18" s="50"/>
      <c r="MQ18" s="49"/>
      <c r="MR18" s="49"/>
      <c r="MS18" s="49"/>
      <c r="MT18" s="49"/>
      <c r="MU18" s="49"/>
      <c r="MV18" s="50"/>
      <c r="MW18" s="50"/>
      <c r="MX18" s="49"/>
      <c r="MY18" s="49"/>
      <c r="MZ18" s="49"/>
      <c r="NA18" s="49"/>
      <c r="NB18" s="49"/>
      <c r="NC18" s="50"/>
      <c r="ND18" s="50"/>
      <c r="NE18" s="49"/>
      <c r="NF18" s="49"/>
      <c r="NG18" s="49"/>
      <c r="NH18" s="49"/>
      <c r="NI18" s="49"/>
      <c r="NJ18" s="50"/>
      <c r="NK18" s="50"/>
    </row>
    <row r="19" spans="1:375" ht="36" customHeight="1" x14ac:dyDescent="0.25">
      <c r="A19" s="30"/>
      <c r="B19" s="124"/>
      <c r="C19" s="125"/>
      <c r="D19" s="49"/>
      <c r="E19" s="49"/>
      <c r="F19" s="49"/>
      <c r="G19" s="49"/>
      <c r="H19" s="49"/>
      <c r="I19" s="50"/>
      <c r="J19" s="50"/>
      <c r="K19" s="49"/>
      <c r="L19" s="49"/>
      <c r="M19" s="49"/>
      <c r="N19" s="49"/>
      <c r="O19" s="49"/>
      <c r="P19" s="50"/>
      <c r="Q19" s="50"/>
      <c r="R19" s="49"/>
      <c r="S19" s="49"/>
      <c r="T19" s="49"/>
      <c r="U19" s="49"/>
      <c r="V19" s="49"/>
      <c r="W19" s="50"/>
      <c r="X19" s="50"/>
      <c r="Y19" s="50"/>
      <c r="Z19" s="49"/>
      <c r="AA19" s="49"/>
      <c r="AB19" s="49"/>
      <c r="AC19" s="49"/>
      <c r="AD19" s="50"/>
      <c r="AE19" s="50"/>
      <c r="AF19" s="49"/>
      <c r="AG19" s="49"/>
      <c r="AH19" s="49"/>
      <c r="AI19" s="50"/>
      <c r="AJ19" s="49"/>
      <c r="AK19" s="49"/>
      <c r="AL19" s="50"/>
      <c r="AM19" s="50"/>
      <c r="AN19" s="49"/>
      <c r="AO19" s="49"/>
      <c r="AP19" s="50"/>
      <c r="AQ19" s="49"/>
      <c r="AR19" s="49"/>
      <c r="AS19" s="50"/>
      <c r="AT19" s="50"/>
      <c r="AU19" s="49"/>
      <c r="AV19" s="49"/>
      <c r="AW19" s="49"/>
      <c r="AX19" s="49"/>
      <c r="AY19" s="49"/>
      <c r="AZ19" s="50"/>
      <c r="BA19" s="50"/>
      <c r="BB19" s="49"/>
      <c r="BC19" s="49"/>
      <c r="BD19" s="49"/>
      <c r="BE19" s="49"/>
      <c r="BF19" s="49"/>
      <c r="BG19" s="50"/>
      <c r="BH19" s="50"/>
      <c r="BI19" s="49"/>
      <c r="BJ19" s="49"/>
      <c r="BK19" s="49"/>
      <c r="BL19" s="50"/>
      <c r="BM19" s="49"/>
      <c r="BN19" s="50"/>
      <c r="BO19" s="50"/>
      <c r="BP19" s="49"/>
      <c r="BQ19" s="49"/>
      <c r="BR19" s="49"/>
      <c r="BS19" s="49"/>
      <c r="BT19" s="49"/>
      <c r="BU19" s="50"/>
      <c r="BV19" s="50"/>
      <c r="BW19" s="50"/>
      <c r="BX19" s="49"/>
      <c r="BY19" s="49"/>
      <c r="BZ19" s="49"/>
      <c r="CA19" s="49"/>
      <c r="CB19" s="50"/>
      <c r="CC19" s="50"/>
      <c r="CD19" s="49"/>
      <c r="CE19" s="49"/>
      <c r="CF19" s="139"/>
      <c r="CG19" s="49"/>
      <c r="CH19" s="49"/>
      <c r="CI19" s="50"/>
      <c r="CJ19" s="50"/>
      <c r="CK19" s="49"/>
      <c r="CL19" s="49"/>
      <c r="CM19" s="49"/>
      <c r="CN19" s="49"/>
      <c r="CO19" s="49"/>
      <c r="CP19" s="50"/>
      <c r="CQ19" s="50"/>
      <c r="CR19" s="49"/>
      <c r="CS19" s="49"/>
      <c r="CT19" s="49"/>
      <c r="CU19" s="49"/>
      <c r="CV19" s="49"/>
      <c r="CW19" s="49"/>
      <c r="CX19" s="50"/>
      <c r="CY19" s="50"/>
      <c r="CZ19" s="49"/>
      <c r="DA19" s="49"/>
      <c r="DB19" s="49"/>
      <c r="DC19" s="49"/>
      <c r="DD19" s="49"/>
      <c r="DE19" s="50"/>
      <c r="DF19" s="50"/>
      <c r="DG19" s="49"/>
      <c r="DH19" s="49"/>
      <c r="DI19" s="49"/>
      <c r="DJ19" s="49"/>
      <c r="DK19" s="49"/>
      <c r="DL19" s="50"/>
      <c r="DM19" s="50"/>
      <c r="DN19" s="49"/>
      <c r="DO19" s="49"/>
      <c r="DP19" s="49"/>
      <c r="DQ19" s="49"/>
      <c r="DR19" s="49"/>
      <c r="DS19" s="50"/>
      <c r="DT19" s="50"/>
      <c r="DU19" s="49"/>
      <c r="DV19" s="49"/>
      <c r="DW19" s="49"/>
      <c r="DX19" s="49"/>
      <c r="DY19" s="49"/>
      <c r="DZ19" s="50"/>
      <c r="EA19" s="50"/>
      <c r="EB19" s="49"/>
      <c r="EC19" s="49"/>
      <c r="ED19" s="49"/>
      <c r="EE19" s="49"/>
      <c r="EF19" s="49"/>
      <c r="EG19" s="50"/>
      <c r="EH19" s="50"/>
      <c r="EI19" s="49"/>
      <c r="EJ19" s="49"/>
      <c r="EK19" s="49"/>
      <c r="EL19" s="50"/>
      <c r="EM19" s="49"/>
      <c r="EN19" s="50"/>
      <c r="EO19" s="50"/>
      <c r="EP19" s="49"/>
      <c r="EQ19" s="49"/>
      <c r="ER19" s="49"/>
      <c r="ES19" s="49"/>
      <c r="ET19" s="49"/>
      <c r="EU19" s="50"/>
      <c r="EV19" s="50"/>
      <c r="EW19" s="49"/>
      <c r="EX19" s="49"/>
      <c r="EY19" s="49"/>
      <c r="EZ19" s="49"/>
      <c r="FA19" s="49"/>
      <c r="FB19" s="50"/>
      <c r="FC19" s="50"/>
      <c r="FD19" s="49"/>
      <c r="FE19" s="49"/>
      <c r="FF19" s="49"/>
      <c r="FG19" s="49"/>
      <c r="FH19" s="49"/>
      <c r="FI19" s="50"/>
      <c r="FJ19" s="50"/>
      <c r="FK19" s="49"/>
      <c r="FL19" s="49"/>
      <c r="FM19" s="49"/>
      <c r="FN19" s="49"/>
      <c r="FO19" s="49"/>
      <c r="FP19" s="50"/>
      <c r="FQ19" s="50"/>
      <c r="FR19" s="49"/>
      <c r="FS19" s="49"/>
      <c r="FT19" s="49"/>
      <c r="FU19" s="49"/>
      <c r="FV19" s="49"/>
      <c r="FW19" s="50"/>
      <c r="FX19" s="50"/>
      <c r="FY19" s="49"/>
      <c r="FZ19" s="49"/>
      <c r="GA19" s="49"/>
      <c r="GB19" s="49"/>
      <c r="GC19" s="49"/>
      <c r="GD19" s="50"/>
      <c r="GE19" s="50"/>
      <c r="GF19" s="49"/>
      <c r="GG19" s="49"/>
      <c r="GH19" s="49"/>
      <c r="GI19" s="49"/>
      <c r="GJ19" s="49"/>
      <c r="GK19" s="49"/>
      <c r="GL19" s="50"/>
      <c r="GM19" s="50"/>
      <c r="GN19" s="49"/>
      <c r="GO19" s="49"/>
      <c r="GP19" s="49"/>
      <c r="GQ19" s="49"/>
      <c r="GR19" s="49"/>
      <c r="GS19" s="50"/>
      <c r="GT19" s="50"/>
      <c r="GU19" s="49"/>
      <c r="GV19" s="49"/>
      <c r="GW19" s="49"/>
      <c r="GX19" s="49"/>
      <c r="GY19" s="49"/>
      <c r="GZ19" s="50"/>
      <c r="HA19" s="50"/>
      <c r="HB19" s="49"/>
      <c r="HC19" s="49"/>
      <c r="HD19" s="49"/>
      <c r="HE19" s="49"/>
      <c r="HF19" s="49"/>
      <c r="HG19" s="50"/>
      <c r="HH19" s="50"/>
      <c r="HI19" s="49"/>
      <c r="HJ19" s="49"/>
      <c r="HK19" s="49"/>
      <c r="HL19" s="49"/>
      <c r="HM19" s="50"/>
      <c r="HN19" s="50"/>
      <c r="HO19" s="50"/>
      <c r="HP19" s="49"/>
      <c r="HQ19" s="49"/>
      <c r="HR19" s="49"/>
      <c r="HS19" s="49"/>
      <c r="HT19" s="49"/>
      <c r="HU19" s="50"/>
      <c r="HV19" s="50"/>
      <c r="HW19" s="50"/>
      <c r="HX19" s="49"/>
      <c r="HY19" s="49"/>
      <c r="HZ19" s="49"/>
      <c r="IA19" s="49"/>
      <c r="IB19" s="50"/>
      <c r="IC19" s="50"/>
      <c r="ID19" s="49"/>
      <c r="IE19" s="49"/>
      <c r="IF19" s="49"/>
      <c r="IG19" s="49"/>
      <c r="IH19" s="49"/>
      <c r="II19" s="50"/>
      <c r="IJ19" s="50"/>
      <c r="IK19" s="49"/>
      <c r="IL19" s="49"/>
      <c r="IM19" s="49"/>
      <c r="IN19" s="49"/>
      <c r="IO19" s="49"/>
      <c r="IP19" s="50"/>
      <c r="IQ19" s="49"/>
      <c r="IR19" s="50"/>
      <c r="IS19" s="49"/>
      <c r="IT19" s="49"/>
      <c r="IU19" s="49"/>
      <c r="IV19" s="49"/>
      <c r="IW19" s="49"/>
      <c r="IX19" s="50"/>
      <c r="IY19" s="50"/>
      <c r="IZ19" s="49"/>
      <c r="JA19" s="49"/>
      <c r="JB19" s="49"/>
      <c r="JC19" s="49"/>
      <c r="JD19" s="49"/>
      <c r="JE19" s="50"/>
      <c r="JF19" s="50"/>
      <c r="JG19" s="49"/>
      <c r="JH19" s="49"/>
      <c r="JI19" s="49"/>
      <c r="JJ19" s="49"/>
      <c r="JK19" s="49"/>
      <c r="JL19" s="50"/>
      <c r="JM19" s="50"/>
      <c r="JN19" s="49"/>
      <c r="JO19" s="49"/>
      <c r="JP19" s="50"/>
      <c r="JQ19" s="49"/>
      <c r="JR19" s="49"/>
      <c r="JS19" s="50"/>
      <c r="JT19" s="50"/>
      <c r="JU19" s="49"/>
      <c r="JV19" s="49"/>
      <c r="JW19" s="50"/>
      <c r="JX19" s="49"/>
      <c r="JY19" s="49"/>
      <c r="JZ19" s="49"/>
      <c r="KA19" s="50"/>
      <c r="KB19" s="50"/>
      <c r="KC19" s="49"/>
      <c r="KD19" s="49"/>
      <c r="KE19" s="49"/>
      <c r="KF19" s="49"/>
      <c r="KG19" s="49"/>
      <c r="KH19" s="50"/>
      <c r="KI19" s="50"/>
      <c r="KJ19" s="49"/>
      <c r="KK19" s="49"/>
      <c r="KL19" s="49"/>
      <c r="KM19" s="49"/>
      <c r="KN19" s="49"/>
      <c r="KO19" s="50"/>
      <c r="KP19" s="50"/>
      <c r="KQ19" s="49"/>
      <c r="KR19" s="49"/>
      <c r="KS19" s="49"/>
      <c r="KT19" s="49"/>
      <c r="KU19" s="49"/>
      <c r="KV19" s="50"/>
      <c r="KW19" s="50"/>
      <c r="KX19" s="49"/>
      <c r="KY19" s="49"/>
      <c r="KZ19" s="49"/>
      <c r="LA19" s="49"/>
      <c r="LB19" s="49"/>
      <c r="LC19" s="50"/>
      <c r="LD19" s="50"/>
      <c r="LE19" s="49"/>
      <c r="LF19" s="49"/>
      <c r="LG19" s="49"/>
      <c r="LH19" s="49"/>
      <c r="LI19" s="49"/>
      <c r="LJ19" s="50"/>
      <c r="LK19" s="50"/>
      <c r="LL19" s="49"/>
      <c r="LM19" s="49"/>
      <c r="LN19" s="49"/>
      <c r="LO19" s="49"/>
      <c r="LP19" s="49"/>
      <c r="LQ19" s="50"/>
      <c r="LR19" s="50"/>
      <c r="LS19" s="49"/>
      <c r="LT19" s="49"/>
      <c r="LU19" s="49"/>
      <c r="LV19" s="49"/>
      <c r="LW19" s="49"/>
      <c r="LX19" s="50"/>
      <c r="LY19" s="50"/>
      <c r="LZ19" s="49"/>
      <c r="MA19" s="49"/>
      <c r="MB19" s="49"/>
      <c r="MC19" s="49"/>
      <c r="MD19" s="49"/>
      <c r="ME19" s="49"/>
      <c r="MF19" s="49"/>
      <c r="MG19" s="49"/>
      <c r="MH19" s="50"/>
      <c r="MI19" s="50"/>
      <c r="MJ19" s="49"/>
      <c r="MK19" s="49"/>
      <c r="ML19" s="49"/>
      <c r="MM19" s="49"/>
      <c r="MN19" s="49"/>
      <c r="MO19" s="50"/>
      <c r="MP19" s="50"/>
      <c r="MQ19" s="49"/>
      <c r="MR19" s="49"/>
      <c r="MS19" s="49"/>
      <c r="MT19" s="49"/>
      <c r="MU19" s="49"/>
      <c r="MV19" s="50"/>
      <c r="MW19" s="50"/>
      <c r="MX19" s="49"/>
      <c r="MY19" s="49"/>
      <c r="MZ19" s="49"/>
      <c r="NA19" s="49"/>
      <c r="NB19" s="49"/>
      <c r="NC19" s="50"/>
      <c r="ND19" s="50"/>
      <c r="NE19" s="49"/>
      <c r="NF19" s="49"/>
      <c r="NG19" s="49"/>
      <c r="NH19" s="49"/>
      <c r="NI19" s="49"/>
      <c r="NJ19" s="50"/>
      <c r="NK19" s="50"/>
    </row>
    <row r="20" spans="1:375" ht="36" customHeight="1" x14ac:dyDescent="0.25">
      <c r="A20" s="30"/>
      <c r="B20" s="124"/>
      <c r="C20" s="125"/>
      <c r="D20" s="49"/>
      <c r="E20" s="49"/>
      <c r="F20" s="49"/>
      <c r="G20" s="49"/>
      <c r="H20" s="49"/>
      <c r="I20" s="50"/>
      <c r="J20" s="50"/>
      <c r="K20" s="49"/>
      <c r="L20" s="49"/>
      <c r="M20" s="49"/>
      <c r="N20" s="49"/>
      <c r="O20" s="49"/>
      <c r="P20" s="50"/>
      <c r="Q20" s="50"/>
      <c r="R20" s="49"/>
      <c r="S20" s="49"/>
      <c r="T20" s="49"/>
      <c r="U20" s="49"/>
      <c r="V20" s="49"/>
      <c r="W20" s="50"/>
      <c r="X20" s="50"/>
      <c r="Y20" s="50"/>
      <c r="Z20" s="49"/>
      <c r="AA20" s="49"/>
      <c r="AB20" s="49"/>
      <c r="AC20" s="49"/>
      <c r="AD20" s="50"/>
      <c r="AE20" s="50"/>
      <c r="AF20" s="49"/>
      <c r="AG20" s="49"/>
      <c r="AH20" s="49"/>
      <c r="AI20" s="50"/>
      <c r="AJ20" s="49"/>
      <c r="AK20" s="49"/>
      <c r="AL20" s="50"/>
      <c r="AM20" s="50"/>
      <c r="AN20" s="49"/>
      <c r="AO20" s="49"/>
      <c r="AP20" s="50"/>
      <c r="AQ20" s="49"/>
      <c r="AR20" s="49"/>
      <c r="AS20" s="50"/>
      <c r="AT20" s="50"/>
      <c r="AU20" s="49"/>
      <c r="AV20" s="49"/>
      <c r="AW20" s="49"/>
      <c r="AX20" s="49"/>
      <c r="AY20" s="49"/>
      <c r="AZ20" s="50"/>
      <c r="BA20" s="50"/>
      <c r="BB20" s="49"/>
      <c r="BC20" s="49"/>
      <c r="BD20" s="49"/>
      <c r="BE20" s="49"/>
      <c r="BF20" s="49"/>
      <c r="BG20" s="50"/>
      <c r="BH20" s="50"/>
      <c r="BI20" s="49"/>
      <c r="BJ20" s="49"/>
      <c r="BK20" s="49"/>
      <c r="BL20" s="50"/>
      <c r="BM20" s="49"/>
      <c r="BN20" s="50"/>
      <c r="BO20" s="50"/>
      <c r="BP20" s="49"/>
      <c r="BQ20" s="49"/>
      <c r="BR20" s="49"/>
      <c r="BS20" s="49"/>
      <c r="BT20" s="49"/>
      <c r="BU20" s="50"/>
      <c r="BV20" s="50"/>
      <c r="BW20" s="50"/>
      <c r="BX20" s="49"/>
      <c r="BY20" s="49"/>
      <c r="BZ20" s="49"/>
      <c r="CA20" s="49"/>
      <c r="CB20" s="50"/>
      <c r="CC20" s="50"/>
      <c r="CD20" s="49"/>
      <c r="CE20" s="49"/>
      <c r="CF20" s="139"/>
      <c r="CG20" s="49"/>
      <c r="CH20" s="49"/>
      <c r="CI20" s="50"/>
      <c r="CJ20" s="50"/>
      <c r="CK20" s="49"/>
      <c r="CL20" s="49"/>
      <c r="CM20" s="49"/>
      <c r="CN20" s="49"/>
      <c r="CO20" s="49"/>
      <c r="CP20" s="50"/>
      <c r="CQ20" s="50"/>
      <c r="CR20" s="49"/>
      <c r="CS20" s="49"/>
      <c r="CT20" s="49"/>
      <c r="CU20" s="49"/>
      <c r="CV20" s="49"/>
      <c r="CW20" s="49"/>
      <c r="CX20" s="50"/>
      <c r="CY20" s="50"/>
      <c r="CZ20" s="49"/>
      <c r="DA20" s="49"/>
      <c r="DB20" s="49"/>
      <c r="DC20" s="49"/>
      <c r="DD20" s="49"/>
      <c r="DE20" s="50"/>
      <c r="DF20" s="50"/>
      <c r="DG20" s="49"/>
      <c r="DH20" s="49"/>
      <c r="DI20" s="49"/>
      <c r="DJ20" s="49"/>
      <c r="DK20" s="49"/>
      <c r="DL20" s="50"/>
      <c r="DM20" s="50"/>
      <c r="DN20" s="49"/>
      <c r="DO20" s="49"/>
      <c r="DP20" s="49"/>
      <c r="DQ20" s="49"/>
      <c r="DR20" s="49"/>
      <c r="DS20" s="50"/>
      <c r="DT20" s="50"/>
      <c r="DU20" s="49"/>
      <c r="DV20" s="49"/>
      <c r="DW20" s="49"/>
      <c r="DX20" s="49"/>
      <c r="DY20" s="49"/>
      <c r="DZ20" s="50"/>
      <c r="EA20" s="50"/>
      <c r="EB20" s="49"/>
      <c r="EC20" s="49"/>
      <c r="ED20" s="49"/>
      <c r="EE20" s="49"/>
      <c r="EF20" s="49"/>
      <c r="EG20" s="50"/>
      <c r="EH20" s="50"/>
      <c r="EI20" s="49"/>
      <c r="EJ20" s="49"/>
      <c r="EK20" s="49"/>
      <c r="EL20" s="50"/>
      <c r="EM20" s="49"/>
      <c r="EN20" s="50"/>
      <c r="EO20" s="50"/>
      <c r="EP20" s="49"/>
      <c r="EQ20" s="49"/>
      <c r="ER20" s="49"/>
      <c r="ES20" s="49"/>
      <c r="ET20" s="49"/>
      <c r="EU20" s="50"/>
      <c r="EV20" s="50"/>
      <c r="EW20" s="49"/>
      <c r="EX20" s="49"/>
      <c r="EY20" s="49"/>
      <c r="EZ20" s="49"/>
      <c r="FA20" s="49"/>
      <c r="FB20" s="50"/>
      <c r="FC20" s="50"/>
      <c r="FD20" s="49"/>
      <c r="FE20" s="49"/>
      <c r="FF20" s="49"/>
      <c r="FG20" s="49"/>
      <c r="FH20" s="49"/>
      <c r="FI20" s="50"/>
      <c r="FJ20" s="50"/>
      <c r="FK20" s="49"/>
      <c r="FL20" s="49"/>
      <c r="FM20" s="49"/>
      <c r="FN20" s="49"/>
      <c r="FO20" s="49"/>
      <c r="FP20" s="50"/>
      <c r="FQ20" s="50"/>
      <c r="FR20" s="49"/>
      <c r="FS20" s="49"/>
      <c r="FT20" s="49"/>
      <c r="FU20" s="49"/>
      <c r="FV20" s="49"/>
      <c r="FW20" s="50"/>
      <c r="FX20" s="50"/>
      <c r="FY20" s="49"/>
      <c r="FZ20" s="49"/>
      <c r="GA20" s="49"/>
      <c r="GB20" s="49"/>
      <c r="GC20" s="49"/>
      <c r="GD20" s="50"/>
      <c r="GE20" s="50"/>
      <c r="GF20" s="49"/>
      <c r="GG20" s="49"/>
      <c r="GH20" s="49"/>
      <c r="GI20" s="49"/>
      <c r="GJ20" s="49"/>
      <c r="GK20" s="49"/>
      <c r="GL20" s="50"/>
      <c r="GM20" s="50"/>
      <c r="GN20" s="49"/>
      <c r="GO20" s="49"/>
      <c r="GP20" s="49"/>
      <c r="GQ20" s="49"/>
      <c r="GR20" s="49"/>
      <c r="GS20" s="50"/>
      <c r="GT20" s="50"/>
      <c r="GU20" s="49"/>
      <c r="GV20" s="49"/>
      <c r="GW20" s="49"/>
      <c r="GX20" s="49"/>
      <c r="GY20" s="49"/>
      <c r="GZ20" s="50"/>
      <c r="HA20" s="50"/>
      <c r="HB20" s="49"/>
      <c r="HC20" s="49"/>
      <c r="HD20" s="49"/>
      <c r="HE20" s="49"/>
      <c r="HF20" s="49"/>
      <c r="HG20" s="50"/>
      <c r="HH20" s="50"/>
      <c r="HI20" s="49"/>
      <c r="HJ20" s="49"/>
      <c r="HK20" s="49"/>
      <c r="HL20" s="49"/>
      <c r="HM20" s="50"/>
      <c r="HN20" s="50"/>
      <c r="HO20" s="50"/>
      <c r="HP20" s="49"/>
      <c r="HQ20" s="49"/>
      <c r="HR20" s="49"/>
      <c r="HS20" s="49"/>
      <c r="HT20" s="49"/>
      <c r="HU20" s="50"/>
      <c r="HV20" s="50"/>
      <c r="HW20" s="50"/>
      <c r="HX20" s="49"/>
      <c r="HY20" s="49"/>
      <c r="HZ20" s="49"/>
      <c r="IA20" s="49"/>
      <c r="IB20" s="50"/>
      <c r="IC20" s="50"/>
      <c r="ID20" s="49"/>
      <c r="IE20" s="49"/>
      <c r="IF20" s="49"/>
      <c r="IG20" s="49"/>
      <c r="IH20" s="49"/>
      <c r="II20" s="50"/>
      <c r="IJ20" s="50"/>
      <c r="IK20" s="49"/>
      <c r="IL20" s="49"/>
      <c r="IM20" s="49"/>
      <c r="IN20" s="49"/>
      <c r="IO20" s="49"/>
      <c r="IP20" s="50"/>
      <c r="IQ20" s="49"/>
      <c r="IR20" s="50"/>
      <c r="IS20" s="49"/>
      <c r="IT20" s="49"/>
      <c r="IU20" s="49"/>
      <c r="IV20" s="49"/>
      <c r="IW20" s="49"/>
      <c r="IX20" s="50"/>
      <c r="IY20" s="50"/>
      <c r="IZ20" s="49"/>
      <c r="JA20" s="49"/>
      <c r="JB20" s="49"/>
      <c r="JC20" s="49"/>
      <c r="JD20" s="49"/>
      <c r="JE20" s="50"/>
      <c r="JF20" s="50"/>
      <c r="JG20" s="49"/>
      <c r="JH20" s="49"/>
      <c r="JI20" s="49"/>
      <c r="JJ20" s="49"/>
      <c r="JK20" s="49"/>
      <c r="JL20" s="50"/>
      <c r="JM20" s="50"/>
      <c r="JN20" s="49"/>
      <c r="JO20" s="49"/>
      <c r="JP20" s="50"/>
      <c r="JQ20" s="49"/>
      <c r="JR20" s="49"/>
      <c r="JS20" s="50"/>
      <c r="JT20" s="50"/>
      <c r="JU20" s="49"/>
      <c r="JV20" s="49"/>
      <c r="JW20" s="50"/>
      <c r="JX20" s="49"/>
      <c r="JY20" s="49"/>
      <c r="JZ20" s="49"/>
      <c r="KA20" s="50"/>
      <c r="KB20" s="50"/>
      <c r="KC20" s="49"/>
      <c r="KD20" s="49"/>
      <c r="KE20" s="49"/>
      <c r="KF20" s="49"/>
      <c r="KG20" s="49"/>
      <c r="KH20" s="50"/>
      <c r="KI20" s="50"/>
      <c r="KJ20" s="49"/>
      <c r="KK20" s="49"/>
      <c r="KL20" s="49"/>
      <c r="KM20" s="49"/>
      <c r="KN20" s="49"/>
      <c r="KO20" s="50"/>
      <c r="KP20" s="50"/>
      <c r="KQ20" s="49"/>
      <c r="KR20" s="49"/>
      <c r="KS20" s="49"/>
      <c r="KT20" s="49"/>
      <c r="KU20" s="49"/>
      <c r="KV20" s="50"/>
      <c r="KW20" s="50"/>
      <c r="KX20" s="49"/>
      <c r="KY20" s="49"/>
      <c r="KZ20" s="49"/>
      <c r="LA20" s="49"/>
      <c r="LB20" s="49"/>
      <c r="LC20" s="50"/>
      <c r="LD20" s="50"/>
      <c r="LE20" s="49"/>
      <c r="LF20" s="49"/>
      <c r="LG20" s="49"/>
      <c r="LH20" s="49"/>
      <c r="LI20" s="49"/>
      <c r="LJ20" s="50"/>
      <c r="LK20" s="50"/>
      <c r="LL20" s="49"/>
      <c r="LM20" s="49"/>
      <c r="LN20" s="49"/>
      <c r="LO20" s="49"/>
      <c r="LP20" s="49"/>
      <c r="LQ20" s="50"/>
      <c r="LR20" s="50"/>
      <c r="LS20" s="49"/>
      <c r="LT20" s="49"/>
      <c r="LU20" s="49"/>
      <c r="LV20" s="49"/>
      <c r="LW20" s="49"/>
      <c r="LX20" s="50"/>
      <c r="LY20" s="50"/>
      <c r="LZ20" s="49"/>
      <c r="MA20" s="49"/>
      <c r="MB20" s="49"/>
      <c r="MC20" s="49"/>
      <c r="MD20" s="49"/>
      <c r="ME20" s="49"/>
      <c r="MF20" s="49"/>
      <c r="MG20" s="49"/>
      <c r="MH20" s="50"/>
      <c r="MI20" s="50"/>
      <c r="MJ20" s="49"/>
      <c r="MK20" s="49"/>
      <c r="ML20" s="49"/>
      <c r="MM20" s="49"/>
      <c r="MN20" s="49"/>
      <c r="MO20" s="50"/>
      <c r="MP20" s="50"/>
      <c r="MQ20" s="49"/>
      <c r="MR20" s="49"/>
      <c r="MS20" s="49"/>
      <c r="MT20" s="49"/>
      <c r="MU20" s="49"/>
      <c r="MV20" s="50"/>
      <c r="MW20" s="50"/>
      <c r="MX20" s="49"/>
      <c r="MY20" s="49"/>
      <c r="MZ20" s="49"/>
      <c r="NA20" s="49"/>
      <c r="NB20" s="49"/>
      <c r="NC20" s="50"/>
      <c r="ND20" s="50"/>
      <c r="NE20" s="49"/>
      <c r="NF20" s="49"/>
      <c r="NG20" s="49"/>
      <c r="NH20" s="49"/>
      <c r="NI20" s="49"/>
      <c r="NJ20" s="50"/>
      <c r="NK20" s="50"/>
    </row>
    <row r="21" spans="1:375" ht="36" customHeight="1" x14ac:dyDescent="0.25">
      <c r="A21" s="30"/>
      <c r="B21" s="124"/>
      <c r="C21" s="125"/>
      <c r="D21" s="49"/>
      <c r="E21" s="49"/>
      <c r="F21" s="49"/>
      <c r="G21" s="49"/>
      <c r="H21" s="49"/>
      <c r="I21" s="50"/>
      <c r="J21" s="50"/>
      <c r="K21" s="49"/>
      <c r="L21" s="49"/>
      <c r="M21" s="49"/>
      <c r="N21" s="49"/>
      <c r="O21" s="49"/>
      <c r="P21" s="50"/>
      <c r="Q21" s="50"/>
      <c r="R21" s="49"/>
      <c r="S21" s="49"/>
      <c r="T21" s="49"/>
      <c r="U21" s="49"/>
      <c r="V21" s="49"/>
      <c r="W21" s="50"/>
      <c r="X21" s="50"/>
      <c r="Y21" s="50"/>
      <c r="Z21" s="49"/>
      <c r="AA21" s="49"/>
      <c r="AB21" s="49"/>
      <c r="AC21" s="49"/>
      <c r="AD21" s="50"/>
      <c r="AE21" s="50"/>
      <c r="AF21" s="49"/>
      <c r="AG21" s="49"/>
      <c r="AH21" s="49"/>
      <c r="AI21" s="50"/>
      <c r="AJ21" s="49"/>
      <c r="AK21" s="49"/>
      <c r="AL21" s="50"/>
      <c r="AM21" s="50"/>
      <c r="AN21" s="49"/>
      <c r="AO21" s="49"/>
      <c r="AP21" s="50"/>
      <c r="AQ21" s="49"/>
      <c r="AR21" s="49"/>
      <c r="AS21" s="50"/>
      <c r="AT21" s="50"/>
      <c r="AU21" s="49"/>
      <c r="AV21" s="49"/>
      <c r="AW21" s="49"/>
      <c r="AX21" s="49"/>
      <c r="AY21" s="49"/>
      <c r="AZ21" s="50"/>
      <c r="BA21" s="50"/>
      <c r="BB21" s="49"/>
      <c r="BC21" s="49"/>
      <c r="BD21" s="49"/>
      <c r="BE21" s="49"/>
      <c r="BF21" s="49"/>
      <c r="BG21" s="50"/>
      <c r="BH21" s="50"/>
      <c r="BI21" s="49"/>
      <c r="BJ21" s="49"/>
      <c r="BK21" s="49"/>
      <c r="BL21" s="50"/>
      <c r="BM21" s="49"/>
      <c r="BN21" s="50"/>
      <c r="BO21" s="50"/>
      <c r="BP21" s="49"/>
      <c r="BQ21" s="49"/>
      <c r="BR21" s="49"/>
      <c r="BS21" s="49"/>
      <c r="BT21" s="49"/>
      <c r="BU21" s="50"/>
      <c r="BV21" s="50"/>
      <c r="BW21" s="50"/>
      <c r="BX21" s="49"/>
      <c r="BY21" s="49"/>
      <c r="BZ21" s="49"/>
      <c r="CA21" s="49"/>
      <c r="CB21" s="50"/>
      <c r="CC21" s="50"/>
      <c r="CD21" s="49"/>
      <c r="CE21" s="49"/>
      <c r="CF21" s="139"/>
      <c r="CG21" s="49"/>
      <c r="CH21" s="49"/>
      <c r="CI21" s="50"/>
      <c r="CJ21" s="50"/>
      <c r="CK21" s="49"/>
      <c r="CL21" s="49"/>
      <c r="CM21" s="49"/>
      <c r="CN21" s="49"/>
      <c r="CO21" s="49"/>
      <c r="CP21" s="50"/>
      <c r="CQ21" s="50"/>
      <c r="CR21" s="49"/>
      <c r="CS21" s="49"/>
      <c r="CT21" s="49"/>
      <c r="CU21" s="49"/>
      <c r="CV21" s="49"/>
      <c r="CW21" s="49"/>
      <c r="CX21" s="50"/>
      <c r="CY21" s="50"/>
      <c r="CZ21" s="49"/>
      <c r="DA21" s="49"/>
      <c r="DB21" s="49"/>
      <c r="DC21" s="49"/>
      <c r="DD21" s="49"/>
      <c r="DE21" s="50"/>
      <c r="DF21" s="50"/>
      <c r="DG21" s="49"/>
      <c r="DH21" s="49"/>
      <c r="DI21" s="49"/>
      <c r="DJ21" s="49"/>
      <c r="DK21" s="49"/>
      <c r="DL21" s="50"/>
      <c r="DM21" s="50"/>
      <c r="DN21" s="49"/>
      <c r="DO21" s="49"/>
      <c r="DP21" s="49"/>
      <c r="DQ21" s="49"/>
      <c r="DR21" s="49"/>
      <c r="DS21" s="50"/>
      <c r="DT21" s="50"/>
      <c r="DU21" s="49"/>
      <c r="DV21" s="49"/>
      <c r="DW21" s="49"/>
      <c r="DX21" s="49"/>
      <c r="DY21" s="49"/>
      <c r="DZ21" s="50"/>
      <c r="EA21" s="50"/>
      <c r="EB21" s="49"/>
      <c r="EC21" s="49"/>
      <c r="ED21" s="49"/>
      <c r="EE21" s="49"/>
      <c r="EF21" s="49"/>
      <c r="EG21" s="50"/>
      <c r="EH21" s="50"/>
      <c r="EI21" s="49"/>
      <c r="EJ21" s="49"/>
      <c r="EK21" s="49"/>
      <c r="EL21" s="50"/>
      <c r="EM21" s="49"/>
      <c r="EN21" s="50"/>
      <c r="EO21" s="50"/>
      <c r="EP21" s="49"/>
      <c r="EQ21" s="49"/>
      <c r="ER21" s="49"/>
      <c r="ES21" s="49"/>
      <c r="ET21" s="49"/>
      <c r="EU21" s="50"/>
      <c r="EV21" s="50"/>
      <c r="EW21" s="49"/>
      <c r="EX21" s="49"/>
      <c r="EY21" s="49"/>
      <c r="EZ21" s="49"/>
      <c r="FA21" s="49"/>
      <c r="FB21" s="50"/>
      <c r="FC21" s="50"/>
      <c r="FD21" s="49"/>
      <c r="FE21" s="49"/>
      <c r="FF21" s="49"/>
      <c r="FG21" s="49"/>
      <c r="FH21" s="49"/>
      <c r="FI21" s="50"/>
      <c r="FJ21" s="50"/>
      <c r="FK21" s="49"/>
      <c r="FL21" s="49"/>
      <c r="FM21" s="49"/>
      <c r="FN21" s="49"/>
      <c r="FO21" s="49"/>
      <c r="FP21" s="50"/>
      <c r="FQ21" s="50"/>
      <c r="FR21" s="49"/>
      <c r="FS21" s="49"/>
      <c r="FT21" s="49"/>
      <c r="FU21" s="49"/>
      <c r="FV21" s="49"/>
      <c r="FW21" s="50"/>
      <c r="FX21" s="50"/>
      <c r="FY21" s="49"/>
      <c r="FZ21" s="49"/>
      <c r="GA21" s="49"/>
      <c r="GB21" s="49"/>
      <c r="GC21" s="49"/>
      <c r="GD21" s="50"/>
      <c r="GE21" s="50"/>
      <c r="GF21" s="49"/>
      <c r="GG21" s="49"/>
      <c r="GH21" s="49"/>
      <c r="GI21" s="49"/>
      <c r="GJ21" s="49"/>
      <c r="GK21" s="49"/>
      <c r="GL21" s="50"/>
      <c r="GM21" s="50"/>
      <c r="GN21" s="49"/>
      <c r="GO21" s="49"/>
      <c r="GP21" s="49"/>
      <c r="GQ21" s="49"/>
      <c r="GR21" s="49"/>
      <c r="GS21" s="50"/>
      <c r="GT21" s="50"/>
      <c r="GU21" s="49"/>
      <c r="GV21" s="49"/>
      <c r="GW21" s="49"/>
      <c r="GX21" s="49"/>
      <c r="GY21" s="49"/>
      <c r="GZ21" s="50"/>
      <c r="HA21" s="50"/>
      <c r="HB21" s="49"/>
      <c r="HC21" s="49"/>
      <c r="HD21" s="49"/>
      <c r="HE21" s="49"/>
      <c r="HF21" s="49"/>
      <c r="HG21" s="50"/>
      <c r="HH21" s="50"/>
      <c r="HI21" s="49"/>
      <c r="HJ21" s="49"/>
      <c r="HK21" s="49"/>
      <c r="HL21" s="49"/>
      <c r="HM21" s="50"/>
      <c r="HN21" s="50"/>
      <c r="HO21" s="50"/>
      <c r="HP21" s="49"/>
      <c r="HQ21" s="49"/>
      <c r="HR21" s="49"/>
      <c r="HS21" s="49"/>
      <c r="HT21" s="49"/>
      <c r="HU21" s="50"/>
      <c r="HV21" s="50"/>
      <c r="HW21" s="50"/>
      <c r="HX21" s="49"/>
      <c r="HY21" s="49"/>
      <c r="HZ21" s="49"/>
      <c r="IA21" s="49"/>
      <c r="IB21" s="50"/>
      <c r="IC21" s="50"/>
      <c r="ID21" s="49"/>
      <c r="IE21" s="49"/>
      <c r="IF21" s="49"/>
      <c r="IG21" s="49"/>
      <c r="IH21" s="49"/>
      <c r="II21" s="50"/>
      <c r="IJ21" s="50"/>
      <c r="IK21" s="49"/>
      <c r="IL21" s="49"/>
      <c r="IM21" s="49"/>
      <c r="IN21" s="49"/>
      <c r="IO21" s="49"/>
      <c r="IP21" s="50"/>
      <c r="IQ21" s="49"/>
      <c r="IR21" s="50"/>
      <c r="IS21" s="49"/>
      <c r="IT21" s="49"/>
      <c r="IU21" s="49"/>
      <c r="IV21" s="49"/>
      <c r="IW21" s="49"/>
      <c r="IX21" s="50"/>
      <c r="IY21" s="50"/>
      <c r="IZ21" s="49"/>
      <c r="JA21" s="49"/>
      <c r="JB21" s="49"/>
      <c r="JC21" s="49"/>
      <c r="JD21" s="49"/>
      <c r="JE21" s="50"/>
      <c r="JF21" s="50"/>
      <c r="JG21" s="49"/>
      <c r="JH21" s="49"/>
      <c r="JI21" s="49"/>
      <c r="JJ21" s="49"/>
      <c r="JK21" s="49"/>
      <c r="JL21" s="50"/>
      <c r="JM21" s="50"/>
      <c r="JN21" s="49"/>
      <c r="JO21" s="49"/>
      <c r="JP21" s="50"/>
      <c r="JQ21" s="49"/>
      <c r="JR21" s="49"/>
      <c r="JS21" s="50"/>
      <c r="JT21" s="50"/>
      <c r="JU21" s="49"/>
      <c r="JV21" s="49"/>
      <c r="JW21" s="50"/>
      <c r="JX21" s="49"/>
      <c r="JY21" s="49"/>
      <c r="JZ21" s="49"/>
      <c r="KA21" s="50"/>
      <c r="KB21" s="50"/>
      <c r="KC21" s="49"/>
      <c r="KD21" s="49"/>
      <c r="KE21" s="49"/>
      <c r="KF21" s="49"/>
      <c r="KG21" s="49"/>
      <c r="KH21" s="50"/>
      <c r="KI21" s="50"/>
      <c r="KJ21" s="49"/>
      <c r="KK21" s="49"/>
      <c r="KL21" s="49"/>
      <c r="KM21" s="49"/>
      <c r="KN21" s="49"/>
      <c r="KO21" s="50"/>
      <c r="KP21" s="50"/>
      <c r="KQ21" s="49"/>
      <c r="KR21" s="49"/>
      <c r="KS21" s="49"/>
      <c r="KT21" s="49"/>
      <c r="KU21" s="49"/>
      <c r="KV21" s="50"/>
      <c r="KW21" s="50"/>
      <c r="KX21" s="49"/>
      <c r="KY21" s="49"/>
      <c r="KZ21" s="49"/>
      <c r="LA21" s="49"/>
      <c r="LB21" s="49"/>
      <c r="LC21" s="50"/>
      <c r="LD21" s="50"/>
      <c r="LE21" s="49"/>
      <c r="LF21" s="49"/>
      <c r="LG21" s="49"/>
      <c r="LH21" s="49"/>
      <c r="LI21" s="49"/>
      <c r="LJ21" s="50"/>
      <c r="LK21" s="50"/>
      <c r="LL21" s="49"/>
      <c r="LM21" s="49"/>
      <c r="LN21" s="49"/>
      <c r="LO21" s="49"/>
      <c r="LP21" s="49"/>
      <c r="LQ21" s="50"/>
      <c r="LR21" s="50"/>
      <c r="LS21" s="49"/>
      <c r="LT21" s="49"/>
      <c r="LU21" s="49"/>
      <c r="LV21" s="49"/>
      <c r="LW21" s="49"/>
      <c r="LX21" s="50"/>
      <c r="LY21" s="50"/>
      <c r="LZ21" s="49"/>
      <c r="MA21" s="49"/>
      <c r="MB21" s="49"/>
      <c r="MC21" s="49"/>
      <c r="MD21" s="49"/>
      <c r="ME21" s="49"/>
      <c r="MF21" s="49"/>
      <c r="MG21" s="49"/>
      <c r="MH21" s="50"/>
      <c r="MI21" s="50"/>
      <c r="MJ21" s="49"/>
      <c r="MK21" s="49"/>
      <c r="ML21" s="49"/>
      <c r="MM21" s="49"/>
      <c r="MN21" s="49"/>
      <c r="MO21" s="50"/>
      <c r="MP21" s="50"/>
      <c r="MQ21" s="49"/>
      <c r="MR21" s="49"/>
      <c r="MS21" s="49"/>
      <c r="MT21" s="49"/>
      <c r="MU21" s="49"/>
      <c r="MV21" s="50"/>
      <c r="MW21" s="50"/>
      <c r="MX21" s="49"/>
      <c r="MY21" s="49"/>
      <c r="MZ21" s="49"/>
      <c r="NA21" s="49"/>
      <c r="NB21" s="49"/>
      <c r="NC21" s="50"/>
      <c r="ND21" s="50"/>
      <c r="NE21" s="49"/>
      <c r="NF21" s="49"/>
      <c r="NG21" s="49"/>
      <c r="NH21" s="49"/>
      <c r="NI21" s="49"/>
      <c r="NJ21" s="50"/>
      <c r="NK21" s="50"/>
    </row>
    <row r="22" spans="1:375" ht="36" customHeight="1" x14ac:dyDescent="0.25">
      <c r="A22" s="30"/>
      <c r="B22" s="124"/>
      <c r="C22" s="125"/>
      <c r="D22" s="49"/>
      <c r="E22" s="49"/>
      <c r="F22" s="49"/>
      <c r="G22" s="49"/>
      <c r="H22" s="49"/>
      <c r="I22" s="50"/>
      <c r="J22" s="50"/>
      <c r="K22" s="49"/>
      <c r="L22" s="49"/>
      <c r="M22" s="49"/>
      <c r="N22" s="49"/>
      <c r="O22" s="49"/>
      <c r="P22" s="50"/>
      <c r="Q22" s="50"/>
      <c r="R22" s="49"/>
      <c r="S22" s="49"/>
      <c r="T22" s="49"/>
      <c r="U22" s="49"/>
      <c r="V22" s="49"/>
      <c r="W22" s="50"/>
      <c r="X22" s="50"/>
      <c r="Y22" s="50"/>
      <c r="Z22" s="49"/>
      <c r="AA22" s="49"/>
      <c r="AB22" s="49"/>
      <c r="AC22" s="49"/>
      <c r="AD22" s="50"/>
      <c r="AE22" s="50"/>
      <c r="AF22" s="49"/>
      <c r="AG22" s="49"/>
      <c r="AH22" s="49"/>
      <c r="AI22" s="50"/>
      <c r="AJ22" s="49"/>
      <c r="AK22" s="49"/>
      <c r="AL22" s="50"/>
      <c r="AM22" s="50"/>
      <c r="AN22" s="49"/>
      <c r="AO22" s="49"/>
      <c r="AP22" s="50"/>
      <c r="AQ22" s="49"/>
      <c r="AR22" s="49"/>
      <c r="AS22" s="50"/>
      <c r="AT22" s="50"/>
      <c r="AU22" s="49"/>
      <c r="AV22" s="49"/>
      <c r="AW22" s="49"/>
      <c r="AX22" s="49"/>
      <c r="AY22" s="49"/>
      <c r="AZ22" s="50"/>
      <c r="BA22" s="50"/>
      <c r="BB22" s="49"/>
      <c r="BC22" s="49"/>
      <c r="BD22" s="49"/>
      <c r="BE22" s="49"/>
      <c r="BF22" s="49"/>
      <c r="BG22" s="50"/>
      <c r="BH22" s="50"/>
      <c r="BI22" s="49"/>
      <c r="BJ22" s="49"/>
      <c r="BK22" s="49"/>
      <c r="BL22" s="50"/>
      <c r="BM22" s="49"/>
      <c r="BN22" s="50"/>
      <c r="BO22" s="50"/>
      <c r="BP22" s="49"/>
      <c r="BQ22" s="49"/>
      <c r="BR22" s="49"/>
      <c r="BS22" s="49"/>
      <c r="BT22" s="49"/>
      <c r="BU22" s="50"/>
      <c r="BV22" s="50"/>
      <c r="BW22" s="50"/>
      <c r="BX22" s="49"/>
      <c r="BY22" s="49"/>
      <c r="BZ22" s="49"/>
      <c r="CA22" s="49"/>
      <c r="CB22" s="50"/>
      <c r="CC22" s="50"/>
      <c r="CD22" s="49"/>
      <c r="CE22" s="49"/>
      <c r="CF22" s="139"/>
      <c r="CG22" s="49"/>
      <c r="CH22" s="49"/>
      <c r="CI22" s="50"/>
      <c r="CJ22" s="50"/>
      <c r="CK22" s="49"/>
      <c r="CL22" s="49"/>
      <c r="CM22" s="49"/>
      <c r="CN22" s="49"/>
      <c r="CO22" s="49"/>
      <c r="CP22" s="50"/>
      <c r="CQ22" s="50"/>
      <c r="CR22" s="49"/>
      <c r="CS22" s="49"/>
      <c r="CT22" s="49"/>
      <c r="CU22" s="49"/>
      <c r="CV22" s="49"/>
      <c r="CW22" s="49"/>
      <c r="CX22" s="50"/>
      <c r="CY22" s="50"/>
      <c r="CZ22" s="49"/>
      <c r="DA22" s="49"/>
      <c r="DB22" s="49"/>
      <c r="DC22" s="49"/>
      <c r="DD22" s="49"/>
      <c r="DE22" s="50"/>
      <c r="DF22" s="50"/>
      <c r="DG22" s="49"/>
      <c r="DH22" s="49"/>
      <c r="DI22" s="49"/>
      <c r="DJ22" s="49"/>
      <c r="DK22" s="49"/>
      <c r="DL22" s="50"/>
      <c r="DM22" s="50"/>
      <c r="DN22" s="49"/>
      <c r="DO22" s="49"/>
      <c r="DP22" s="49"/>
      <c r="DQ22" s="49"/>
      <c r="DR22" s="49"/>
      <c r="DS22" s="50"/>
      <c r="DT22" s="50"/>
      <c r="DU22" s="49"/>
      <c r="DV22" s="49"/>
      <c r="DW22" s="49"/>
      <c r="DX22" s="49"/>
      <c r="DY22" s="49"/>
      <c r="DZ22" s="50"/>
      <c r="EA22" s="50"/>
      <c r="EB22" s="49"/>
      <c r="EC22" s="49"/>
      <c r="ED22" s="49"/>
      <c r="EE22" s="49"/>
      <c r="EF22" s="49"/>
      <c r="EG22" s="50"/>
      <c r="EH22" s="50"/>
      <c r="EI22" s="49"/>
      <c r="EJ22" s="49"/>
      <c r="EK22" s="49"/>
      <c r="EL22" s="50"/>
      <c r="EM22" s="49"/>
      <c r="EN22" s="50"/>
      <c r="EO22" s="50"/>
      <c r="EP22" s="49"/>
      <c r="EQ22" s="49"/>
      <c r="ER22" s="49"/>
      <c r="ES22" s="49"/>
      <c r="ET22" s="49"/>
      <c r="EU22" s="50"/>
      <c r="EV22" s="50"/>
      <c r="EW22" s="49"/>
      <c r="EX22" s="49"/>
      <c r="EY22" s="49"/>
      <c r="EZ22" s="49"/>
      <c r="FA22" s="49"/>
      <c r="FB22" s="50"/>
      <c r="FC22" s="50"/>
      <c r="FD22" s="49"/>
      <c r="FE22" s="49"/>
      <c r="FF22" s="49"/>
      <c r="FG22" s="49"/>
      <c r="FH22" s="49"/>
      <c r="FI22" s="50"/>
      <c r="FJ22" s="50"/>
      <c r="FK22" s="49"/>
      <c r="FL22" s="49"/>
      <c r="FM22" s="49"/>
      <c r="FN22" s="49"/>
      <c r="FO22" s="49"/>
      <c r="FP22" s="50"/>
      <c r="FQ22" s="50"/>
      <c r="FR22" s="49"/>
      <c r="FS22" s="49"/>
      <c r="FT22" s="49"/>
      <c r="FU22" s="49"/>
      <c r="FV22" s="49"/>
      <c r="FW22" s="50"/>
      <c r="FX22" s="50"/>
      <c r="FY22" s="49"/>
      <c r="FZ22" s="49"/>
      <c r="GA22" s="49"/>
      <c r="GB22" s="49"/>
      <c r="GC22" s="49"/>
      <c r="GD22" s="50"/>
      <c r="GE22" s="50"/>
      <c r="GF22" s="49"/>
      <c r="GG22" s="49"/>
      <c r="GH22" s="49"/>
      <c r="GI22" s="49"/>
      <c r="GJ22" s="49"/>
      <c r="GK22" s="49"/>
      <c r="GL22" s="50"/>
      <c r="GM22" s="50"/>
      <c r="GN22" s="49"/>
      <c r="GO22" s="49"/>
      <c r="GP22" s="49"/>
      <c r="GQ22" s="49"/>
      <c r="GR22" s="49"/>
      <c r="GS22" s="50"/>
      <c r="GT22" s="50"/>
      <c r="GU22" s="49"/>
      <c r="GV22" s="49"/>
      <c r="GW22" s="49"/>
      <c r="GX22" s="49"/>
      <c r="GY22" s="49"/>
      <c r="GZ22" s="50"/>
      <c r="HA22" s="50"/>
      <c r="HB22" s="49"/>
      <c r="HC22" s="49"/>
      <c r="HD22" s="49"/>
      <c r="HE22" s="49"/>
      <c r="HF22" s="49"/>
      <c r="HG22" s="50"/>
      <c r="HH22" s="50"/>
      <c r="HI22" s="49"/>
      <c r="HJ22" s="49"/>
      <c r="HK22" s="49"/>
      <c r="HL22" s="49"/>
      <c r="HM22" s="50"/>
      <c r="HN22" s="50"/>
      <c r="HO22" s="50"/>
      <c r="HP22" s="49"/>
      <c r="HQ22" s="49"/>
      <c r="HR22" s="49"/>
      <c r="HS22" s="49"/>
      <c r="HT22" s="49"/>
      <c r="HU22" s="50"/>
      <c r="HV22" s="50"/>
      <c r="HW22" s="50"/>
      <c r="HX22" s="49"/>
      <c r="HY22" s="49"/>
      <c r="HZ22" s="49"/>
      <c r="IA22" s="49"/>
      <c r="IB22" s="50"/>
      <c r="IC22" s="50"/>
      <c r="ID22" s="49"/>
      <c r="IE22" s="49"/>
      <c r="IF22" s="49"/>
      <c r="IG22" s="49"/>
      <c r="IH22" s="49"/>
      <c r="II22" s="50"/>
      <c r="IJ22" s="50"/>
      <c r="IK22" s="49"/>
      <c r="IL22" s="49"/>
      <c r="IM22" s="49"/>
      <c r="IN22" s="49"/>
      <c r="IO22" s="49"/>
      <c r="IP22" s="50"/>
      <c r="IQ22" s="49"/>
      <c r="IR22" s="50"/>
      <c r="IS22" s="49"/>
      <c r="IT22" s="49"/>
      <c r="IU22" s="49"/>
      <c r="IV22" s="49"/>
      <c r="IW22" s="49"/>
      <c r="IX22" s="50"/>
      <c r="IY22" s="50"/>
      <c r="IZ22" s="49"/>
      <c r="JA22" s="49"/>
      <c r="JB22" s="49"/>
      <c r="JC22" s="49"/>
      <c r="JD22" s="49"/>
      <c r="JE22" s="50"/>
      <c r="JF22" s="50"/>
      <c r="JG22" s="49"/>
      <c r="JH22" s="49"/>
      <c r="JI22" s="49"/>
      <c r="JJ22" s="49"/>
      <c r="JK22" s="49"/>
      <c r="JL22" s="50"/>
      <c r="JM22" s="50"/>
      <c r="JN22" s="49"/>
      <c r="JO22" s="49"/>
      <c r="JP22" s="50"/>
      <c r="JQ22" s="49"/>
      <c r="JR22" s="49"/>
      <c r="JS22" s="50"/>
      <c r="JT22" s="50"/>
      <c r="JU22" s="49"/>
      <c r="JV22" s="49"/>
      <c r="JW22" s="50"/>
      <c r="JX22" s="49"/>
      <c r="JY22" s="49"/>
      <c r="JZ22" s="49"/>
      <c r="KA22" s="50"/>
      <c r="KB22" s="50"/>
      <c r="KC22" s="49"/>
      <c r="KD22" s="49"/>
      <c r="KE22" s="49"/>
      <c r="KF22" s="49"/>
      <c r="KG22" s="49"/>
      <c r="KH22" s="50"/>
      <c r="KI22" s="50"/>
      <c r="KJ22" s="49"/>
      <c r="KK22" s="49"/>
      <c r="KL22" s="49"/>
      <c r="KM22" s="49"/>
      <c r="KN22" s="49"/>
      <c r="KO22" s="50"/>
      <c r="KP22" s="50"/>
      <c r="KQ22" s="49"/>
      <c r="KR22" s="49"/>
      <c r="KS22" s="49"/>
      <c r="KT22" s="49"/>
      <c r="KU22" s="49"/>
      <c r="KV22" s="50"/>
      <c r="KW22" s="50"/>
      <c r="KX22" s="49"/>
      <c r="KY22" s="49"/>
      <c r="KZ22" s="49"/>
      <c r="LA22" s="49"/>
      <c r="LB22" s="49"/>
      <c r="LC22" s="50"/>
      <c r="LD22" s="50"/>
      <c r="LE22" s="49"/>
      <c r="LF22" s="49"/>
      <c r="LG22" s="49"/>
      <c r="LH22" s="49"/>
      <c r="LI22" s="49"/>
      <c r="LJ22" s="50"/>
      <c r="LK22" s="50"/>
      <c r="LL22" s="49"/>
      <c r="LM22" s="49"/>
      <c r="LN22" s="49"/>
      <c r="LO22" s="49"/>
      <c r="LP22" s="49"/>
      <c r="LQ22" s="50"/>
      <c r="LR22" s="50"/>
      <c r="LS22" s="49"/>
      <c r="LT22" s="49"/>
      <c r="LU22" s="49"/>
      <c r="LV22" s="49"/>
      <c r="LW22" s="49"/>
      <c r="LX22" s="50"/>
      <c r="LY22" s="50"/>
      <c r="LZ22" s="49"/>
      <c r="MA22" s="49"/>
      <c r="MB22" s="49"/>
      <c r="MC22" s="49"/>
      <c r="MD22" s="49"/>
      <c r="ME22" s="49"/>
      <c r="MF22" s="49"/>
      <c r="MG22" s="49"/>
      <c r="MH22" s="50"/>
      <c r="MI22" s="50"/>
      <c r="MJ22" s="49"/>
      <c r="MK22" s="49"/>
      <c r="ML22" s="49"/>
      <c r="MM22" s="49"/>
      <c r="MN22" s="49"/>
      <c r="MO22" s="50"/>
      <c r="MP22" s="50"/>
      <c r="MQ22" s="49"/>
      <c r="MR22" s="49"/>
      <c r="MS22" s="49"/>
      <c r="MT22" s="49"/>
      <c r="MU22" s="49"/>
      <c r="MV22" s="50"/>
      <c r="MW22" s="50"/>
      <c r="MX22" s="49"/>
      <c r="MY22" s="49"/>
      <c r="MZ22" s="49"/>
      <c r="NA22" s="49"/>
      <c r="NB22" s="49"/>
      <c r="NC22" s="50"/>
      <c r="ND22" s="50"/>
      <c r="NE22" s="49"/>
      <c r="NF22" s="49"/>
      <c r="NG22" s="49"/>
      <c r="NH22" s="49"/>
      <c r="NI22" s="49"/>
      <c r="NJ22" s="50"/>
      <c r="NK22" s="50"/>
    </row>
    <row r="23" spans="1:375" ht="36" customHeight="1" x14ac:dyDescent="0.25">
      <c r="A23" s="30"/>
      <c r="B23" s="124"/>
      <c r="C23" s="125"/>
      <c r="D23" s="49"/>
      <c r="E23" s="49"/>
      <c r="F23" s="49"/>
      <c r="G23" s="49"/>
      <c r="H23" s="49"/>
      <c r="I23" s="50"/>
      <c r="J23" s="50"/>
      <c r="K23" s="49"/>
      <c r="L23" s="49"/>
      <c r="M23" s="49"/>
      <c r="N23" s="49"/>
      <c r="O23" s="49"/>
      <c r="P23" s="50"/>
      <c r="Q23" s="50"/>
      <c r="R23" s="49"/>
      <c r="S23" s="49"/>
      <c r="T23" s="49"/>
      <c r="U23" s="49"/>
      <c r="V23" s="49"/>
      <c r="W23" s="50"/>
      <c r="X23" s="50"/>
      <c r="Y23" s="50"/>
      <c r="Z23" s="49"/>
      <c r="AA23" s="49"/>
      <c r="AB23" s="49"/>
      <c r="AC23" s="49"/>
      <c r="AD23" s="50"/>
      <c r="AE23" s="50"/>
      <c r="AF23" s="49"/>
      <c r="AG23" s="49"/>
      <c r="AH23" s="49"/>
      <c r="AI23" s="50"/>
      <c r="AJ23" s="49"/>
      <c r="AK23" s="49"/>
      <c r="AL23" s="50"/>
      <c r="AM23" s="50"/>
      <c r="AN23" s="49"/>
      <c r="AO23" s="49"/>
      <c r="AP23" s="50"/>
      <c r="AQ23" s="49"/>
      <c r="AR23" s="49"/>
      <c r="AS23" s="50"/>
      <c r="AT23" s="50"/>
      <c r="AU23" s="49"/>
      <c r="AV23" s="49"/>
      <c r="AW23" s="49"/>
      <c r="AX23" s="49"/>
      <c r="AY23" s="49"/>
      <c r="AZ23" s="50"/>
      <c r="BA23" s="50"/>
      <c r="BB23" s="49"/>
      <c r="BC23" s="49"/>
      <c r="BD23" s="49"/>
      <c r="BE23" s="49"/>
      <c r="BF23" s="49"/>
      <c r="BG23" s="50"/>
      <c r="BH23" s="50"/>
      <c r="BI23" s="49"/>
      <c r="BJ23" s="49"/>
      <c r="BK23" s="49"/>
      <c r="BL23" s="50"/>
      <c r="BM23" s="49"/>
      <c r="BN23" s="50"/>
      <c r="BO23" s="50"/>
      <c r="BP23" s="49"/>
      <c r="BQ23" s="49"/>
      <c r="BR23" s="49"/>
      <c r="BS23" s="49"/>
      <c r="BT23" s="49"/>
      <c r="BU23" s="50"/>
      <c r="BV23" s="50"/>
      <c r="BW23" s="50"/>
      <c r="BX23" s="49"/>
      <c r="BY23" s="49"/>
      <c r="BZ23" s="49"/>
      <c r="CA23" s="49"/>
      <c r="CB23" s="50"/>
      <c r="CC23" s="50"/>
      <c r="CD23" s="49"/>
      <c r="CE23" s="49"/>
      <c r="CF23" s="139"/>
      <c r="CG23" s="49"/>
      <c r="CH23" s="49"/>
      <c r="CI23" s="50"/>
      <c r="CJ23" s="50"/>
      <c r="CK23" s="49"/>
      <c r="CL23" s="49"/>
      <c r="CM23" s="49"/>
      <c r="CN23" s="49"/>
      <c r="CO23" s="49"/>
      <c r="CP23" s="50"/>
      <c r="CQ23" s="50"/>
      <c r="CR23" s="49"/>
      <c r="CS23" s="49"/>
      <c r="CT23" s="49"/>
      <c r="CU23" s="49"/>
      <c r="CV23" s="49"/>
      <c r="CW23" s="49"/>
      <c r="CX23" s="50"/>
      <c r="CY23" s="50"/>
      <c r="CZ23" s="49"/>
      <c r="DA23" s="49"/>
      <c r="DB23" s="49"/>
      <c r="DC23" s="49"/>
      <c r="DD23" s="49"/>
      <c r="DE23" s="50"/>
      <c r="DF23" s="50"/>
      <c r="DG23" s="49"/>
      <c r="DH23" s="49"/>
      <c r="DI23" s="49"/>
      <c r="DJ23" s="49"/>
      <c r="DK23" s="49"/>
      <c r="DL23" s="50"/>
      <c r="DM23" s="50"/>
      <c r="DN23" s="49"/>
      <c r="DO23" s="49"/>
      <c r="DP23" s="49"/>
      <c r="DQ23" s="49"/>
      <c r="DR23" s="49"/>
      <c r="DS23" s="50"/>
      <c r="DT23" s="50"/>
      <c r="DU23" s="49"/>
      <c r="DV23" s="49"/>
      <c r="DW23" s="49"/>
      <c r="DX23" s="49"/>
      <c r="DY23" s="49"/>
      <c r="DZ23" s="50"/>
      <c r="EA23" s="50"/>
      <c r="EB23" s="49"/>
      <c r="EC23" s="49"/>
      <c r="ED23" s="49"/>
      <c r="EE23" s="49"/>
      <c r="EF23" s="49"/>
      <c r="EG23" s="50"/>
      <c r="EH23" s="50"/>
      <c r="EI23" s="49"/>
      <c r="EJ23" s="49"/>
      <c r="EK23" s="49"/>
      <c r="EL23" s="50"/>
      <c r="EM23" s="49"/>
      <c r="EN23" s="50"/>
      <c r="EO23" s="50"/>
      <c r="EP23" s="49"/>
      <c r="EQ23" s="49"/>
      <c r="ER23" s="49"/>
      <c r="ES23" s="49"/>
      <c r="ET23" s="49"/>
      <c r="EU23" s="50"/>
      <c r="EV23" s="50"/>
      <c r="EW23" s="49"/>
      <c r="EX23" s="49"/>
      <c r="EY23" s="49"/>
      <c r="EZ23" s="49"/>
      <c r="FA23" s="49"/>
      <c r="FB23" s="50"/>
      <c r="FC23" s="50"/>
      <c r="FD23" s="49"/>
      <c r="FE23" s="49"/>
      <c r="FF23" s="49"/>
      <c r="FG23" s="49"/>
      <c r="FH23" s="49"/>
      <c r="FI23" s="50"/>
      <c r="FJ23" s="50"/>
      <c r="FK23" s="49"/>
      <c r="FL23" s="49"/>
      <c r="FM23" s="49"/>
      <c r="FN23" s="49"/>
      <c r="FO23" s="49"/>
      <c r="FP23" s="50"/>
      <c r="FQ23" s="50"/>
      <c r="FR23" s="49"/>
      <c r="FS23" s="49"/>
      <c r="FT23" s="49"/>
      <c r="FU23" s="49"/>
      <c r="FV23" s="49"/>
      <c r="FW23" s="50"/>
      <c r="FX23" s="50"/>
      <c r="FY23" s="49"/>
      <c r="FZ23" s="49"/>
      <c r="GA23" s="49"/>
      <c r="GB23" s="49"/>
      <c r="GC23" s="49"/>
      <c r="GD23" s="50"/>
      <c r="GE23" s="50"/>
      <c r="GF23" s="49"/>
      <c r="GG23" s="49"/>
      <c r="GH23" s="49"/>
      <c r="GI23" s="49"/>
      <c r="GJ23" s="49"/>
      <c r="GK23" s="49"/>
      <c r="GL23" s="50"/>
      <c r="GM23" s="50"/>
      <c r="GN23" s="49"/>
      <c r="GO23" s="49"/>
      <c r="GP23" s="49"/>
      <c r="GQ23" s="49"/>
      <c r="GR23" s="49"/>
      <c r="GS23" s="50"/>
      <c r="GT23" s="50"/>
      <c r="GU23" s="49"/>
      <c r="GV23" s="49"/>
      <c r="GW23" s="49"/>
      <c r="GX23" s="49"/>
      <c r="GY23" s="49"/>
      <c r="GZ23" s="50"/>
      <c r="HA23" s="50"/>
      <c r="HB23" s="49"/>
      <c r="HC23" s="49"/>
      <c r="HD23" s="49"/>
      <c r="HE23" s="49"/>
      <c r="HF23" s="49"/>
      <c r="HG23" s="50"/>
      <c r="HH23" s="50"/>
      <c r="HI23" s="49"/>
      <c r="HJ23" s="49"/>
      <c r="HK23" s="49"/>
      <c r="HL23" s="49"/>
      <c r="HM23" s="50"/>
      <c r="HN23" s="50"/>
      <c r="HO23" s="50"/>
      <c r="HP23" s="49"/>
      <c r="HQ23" s="49"/>
      <c r="HR23" s="49"/>
      <c r="HS23" s="49"/>
      <c r="HT23" s="49"/>
      <c r="HU23" s="50"/>
      <c r="HV23" s="50"/>
      <c r="HW23" s="50"/>
      <c r="HX23" s="49"/>
      <c r="HY23" s="49"/>
      <c r="HZ23" s="49"/>
      <c r="IA23" s="49"/>
      <c r="IB23" s="50"/>
      <c r="IC23" s="50"/>
      <c r="ID23" s="49"/>
      <c r="IE23" s="49"/>
      <c r="IF23" s="49"/>
      <c r="IG23" s="49"/>
      <c r="IH23" s="49"/>
      <c r="II23" s="50"/>
      <c r="IJ23" s="50"/>
      <c r="IK23" s="49"/>
      <c r="IL23" s="49"/>
      <c r="IM23" s="49"/>
      <c r="IN23" s="49"/>
      <c r="IO23" s="49"/>
      <c r="IP23" s="50"/>
      <c r="IQ23" s="49"/>
      <c r="IR23" s="50"/>
      <c r="IS23" s="49"/>
      <c r="IT23" s="49"/>
      <c r="IU23" s="49"/>
      <c r="IV23" s="49"/>
      <c r="IW23" s="49"/>
      <c r="IX23" s="50"/>
      <c r="IY23" s="50"/>
      <c r="IZ23" s="49"/>
      <c r="JA23" s="49"/>
      <c r="JB23" s="49"/>
      <c r="JC23" s="49"/>
      <c r="JD23" s="49"/>
      <c r="JE23" s="50"/>
      <c r="JF23" s="50"/>
      <c r="JG23" s="49"/>
      <c r="JH23" s="49"/>
      <c r="JI23" s="49"/>
      <c r="JJ23" s="49"/>
      <c r="JK23" s="49"/>
      <c r="JL23" s="50"/>
      <c r="JM23" s="50"/>
      <c r="JN23" s="49"/>
      <c r="JO23" s="49"/>
      <c r="JP23" s="50"/>
      <c r="JQ23" s="49"/>
      <c r="JR23" s="49"/>
      <c r="JS23" s="50"/>
      <c r="JT23" s="50"/>
      <c r="JU23" s="49"/>
      <c r="JV23" s="49"/>
      <c r="JW23" s="50"/>
      <c r="JX23" s="49"/>
      <c r="JY23" s="49"/>
      <c r="JZ23" s="49"/>
      <c r="KA23" s="50"/>
      <c r="KB23" s="50"/>
      <c r="KC23" s="49"/>
      <c r="KD23" s="49"/>
      <c r="KE23" s="49"/>
      <c r="KF23" s="49"/>
      <c r="KG23" s="49"/>
      <c r="KH23" s="50"/>
      <c r="KI23" s="50"/>
      <c r="KJ23" s="49"/>
      <c r="KK23" s="49"/>
      <c r="KL23" s="49"/>
      <c r="KM23" s="49"/>
      <c r="KN23" s="49"/>
      <c r="KO23" s="50"/>
      <c r="KP23" s="50"/>
      <c r="KQ23" s="49"/>
      <c r="KR23" s="49"/>
      <c r="KS23" s="49"/>
      <c r="KT23" s="49"/>
      <c r="KU23" s="49"/>
      <c r="KV23" s="50"/>
      <c r="KW23" s="50"/>
      <c r="KX23" s="49"/>
      <c r="KY23" s="49"/>
      <c r="KZ23" s="49"/>
      <c r="LA23" s="49"/>
      <c r="LB23" s="49"/>
      <c r="LC23" s="50"/>
      <c r="LD23" s="50"/>
      <c r="LE23" s="49"/>
      <c r="LF23" s="49"/>
      <c r="LG23" s="49"/>
      <c r="LH23" s="49"/>
      <c r="LI23" s="49"/>
      <c r="LJ23" s="50"/>
      <c r="LK23" s="50"/>
      <c r="LL23" s="49"/>
      <c r="LM23" s="49"/>
      <c r="LN23" s="49"/>
      <c r="LO23" s="49"/>
      <c r="LP23" s="49"/>
      <c r="LQ23" s="50"/>
      <c r="LR23" s="50"/>
      <c r="LS23" s="49"/>
      <c r="LT23" s="49"/>
      <c r="LU23" s="49"/>
      <c r="LV23" s="49"/>
      <c r="LW23" s="49"/>
      <c r="LX23" s="50"/>
      <c r="LY23" s="50"/>
      <c r="LZ23" s="49"/>
      <c r="MA23" s="49"/>
      <c r="MB23" s="49"/>
      <c r="MC23" s="49"/>
      <c r="MD23" s="49"/>
      <c r="ME23" s="49"/>
      <c r="MF23" s="49"/>
      <c r="MG23" s="49"/>
      <c r="MH23" s="50"/>
      <c r="MI23" s="50"/>
      <c r="MJ23" s="49"/>
      <c r="MK23" s="49"/>
      <c r="ML23" s="49"/>
      <c r="MM23" s="49"/>
      <c r="MN23" s="49"/>
      <c r="MO23" s="50"/>
      <c r="MP23" s="50"/>
      <c r="MQ23" s="49"/>
      <c r="MR23" s="49"/>
      <c r="MS23" s="49"/>
      <c r="MT23" s="49"/>
      <c r="MU23" s="49"/>
      <c r="MV23" s="50"/>
      <c r="MW23" s="50"/>
      <c r="MX23" s="49"/>
      <c r="MY23" s="49"/>
      <c r="MZ23" s="49"/>
      <c r="NA23" s="49"/>
      <c r="NB23" s="49"/>
      <c r="NC23" s="50"/>
      <c r="ND23" s="50"/>
      <c r="NE23" s="49"/>
      <c r="NF23" s="49"/>
      <c r="NG23" s="49"/>
      <c r="NH23" s="49"/>
      <c r="NI23" s="49"/>
      <c r="NJ23" s="50"/>
      <c r="NK23" s="50"/>
    </row>
    <row r="24" spans="1:375" ht="36" customHeight="1" x14ac:dyDescent="0.25">
      <c r="A24" s="30"/>
      <c r="B24" s="124"/>
      <c r="C24" s="125"/>
      <c r="D24" s="49"/>
      <c r="E24" s="49"/>
      <c r="F24" s="49"/>
      <c r="G24" s="49"/>
      <c r="H24" s="49"/>
      <c r="I24" s="50"/>
      <c r="J24" s="50"/>
      <c r="K24" s="49"/>
      <c r="L24" s="49"/>
      <c r="M24" s="49"/>
      <c r="N24" s="49"/>
      <c r="O24" s="49"/>
      <c r="P24" s="50"/>
      <c r="Q24" s="50"/>
      <c r="R24" s="49"/>
      <c r="S24" s="49"/>
      <c r="T24" s="49"/>
      <c r="U24" s="49"/>
      <c r="V24" s="49"/>
      <c r="W24" s="50"/>
      <c r="X24" s="50"/>
      <c r="Y24" s="50"/>
      <c r="Z24" s="49"/>
      <c r="AA24" s="49"/>
      <c r="AB24" s="49"/>
      <c r="AC24" s="49"/>
      <c r="AD24" s="50"/>
      <c r="AE24" s="50"/>
      <c r="AF24" s="49"/>
      <c r="AG24" s="49"/>
      <c r="AH24" s="49"/>
      <c r="AI24" s="50"/>
      <c r="AJ24" s="49"/>
      <c r="AK24" s="49"/>
      <c r="AL24" s="50"/>
      <c r="AM24" s="50"/>
      <c r="AN24" s="49"/>
      <c r="AO24" s="49"/>
      <c r="AP24" s="50"/>
      <c r="AQ24" s="49"/>
      <c r="AR24" s="49"/>
      <c r="AS24" s="50"/>
      <c r="AT24" s="50"/>
      <c r="AU24" s="49"/>
      <c r="AV24" s="49"/>
      <c r="AW24" s="49"/>
      <c r="AX24" s="49"/>
      <c r="AY24" s="49"/>
      <c r="AZ24" s="50"/>
      <c r="BA24" s="50"/>
      <c r="BB24" s="49"/>
      <c r="BC24" s="49"/>
      <c r="BD24" s="49"/>
      <c r="BE24" s="49"/>
      <c r="BF24" s="49"/>
      <c r="BG24" s="50"/>
      <c r="BH24" s="50"/>
      <c r="BI24" s="49"/>
      <c r="BJ24" s="49"/>
      <c r="BK24" s="49"/>
      <c r="BL24" s="50"/>
      <c r="BM24" s="49"/>
      <c r="BN24" s="50"/>
      <c r="BO24" s="50"/>
      <c r="BP24" s="49"/>
      <c r="BQ24" s="49"/>
      <c r="BR24" s="49"/>
      <c r="BS24" s="49"/>
      <c r="BT24" s="49"/>
      <c r="BU24" s="50"/>
      <c r="BV24" s="50"/>
      <c r="BW24" s="50"/>
      <c r="BX24" s="49"/>
      <c r="BY24" s="49"/>
      <c r="BZ24" s="49"/>
      <c r="CA24" s="49"/>
      <c r="CB24" s="50"/>
      <c r="CC24" s="50"/>
      <c r="CD24" s="49"/>
      <c r="CE24" s="49"/>
      <c r="CF24" s="139"/>
      <c r="CG24" s="49"/>
      <c r="CH24" s="49"/>
      <c r="CI24" s="50"/>
      <c r="CJ24" s="50"/>
      <c r="CK24" s="49"/>
      <c r="CL24" s="49"/>
      <c r="CM24" s="49"/>
      <c r="CN24" s="49"/>
      <c r="CO24" s="49"/>
      <c r="CP24" s="50"/>
      <c r="CQ24" s="50"/>
      <c r="CR24" s="49"/>
      <c r="CS24" s="49"/>
      <c r="CT24" s="49"/>
      <c r="CU24" s="49"/>
      <c r="CV24" s="49"/>
      <c r="CW24" s="49"/>
      <c r="CX24" s="50"/>
      <c r="CY24" s="50"/>
      <c r="CZ24" s="49"/>
      <c r="DA24" s="49"/>
      <c r="DB24" s="49"/>
      <c r="DC24" s="49"/>
      <c r="DD24" s="49"/>
      <c r="DE24" s="50"/>
      <c r="DF24" s="50"/>
      <c r="DG24" s="49"/>
      <c r="DH24" s="49"/>
      <c r="DI24" s="49"/>
      <c r="DJ24" s="49"/>
      <c r="DK24" s="49"/>
      <c r="DL24" s="50"/>
      <c r="DM24" s="50"/>
      <c r="DN24" s="49"/>
      <c r="DO24" s="49"/>
      <c r="DP24" s="49"/>
      <c r="DQ24" s="49"/>
      <c r="DR24" s="49"/>
      <c r="DS24" s="50"/>
      <c r="DT24" s="50"/>
      <c r="DU24" s="49"/>
      <c r="DV24" s="49"/>
      <c r="DW24" s="49"/>
      <c r="DX24" s="49"/>
      <c r="DY24" s="49"/>
      <c r="DZ24" s="50"/>
      <c r="EA24" s="50"/>
      <c r="EB24" s="49"/>
      <c r="EC24" s="49"/>
      <c r="ED24" s="49"/>
      <c r="EE24" s="49"/>
      <c r="EF24" s="49"/>
      <c r="EG24" s="50"/>
      <c r="EH24" s="50"/>
      <c r="EI24" s="49"/>
      <c r="EJ24" s="49"/>
      <c r="EK24" s="49"/>
      <c r="EL24" s="50"/>
      <c r="EM24" s="49"/>
      <c r="EN24" s="50"/>
      <c r="EO24" s="50"/>
      <c r="EP24" s="49"/>
      <c r="EQ24" s="49"/>
      <c r="ER24" s="49"/>
      <c r="ES24" s="49"/>
      <c r="ET24" s="49"/>
      <c r="EU24" s="50"/>
      <c r="EV24" s="50"/>
      <c r="EW24" s="49"/>
      <c r="EX24" s="49"/>
      <c r="EY24" s="49"/>
      <c r="EZ24" s="49"/>
      <c r="FA24" s="49"/>
      <c r="FB24" s="50"/>
      <c r="FC24" s="50"/>
      <c r="FD24" s="49"/>
      <c r="FE24" s="49"/>
      <c r="FF24" s="49"/>
      <c r="FG24" s="49"/>
      <c r="FH24" s="49"/>
      <c r="FI24" s="50"/>
      <c r="FJ24" s="50"/>
      <c r="FK24" s="49"/>
      <c r="FL24" s="49"/>
      <c r="FM24" s="49"/>
      <c r="FN24" s="49"/>
      <c r="FO24" s="49"/>
      <c r="FP24" s="50"/>
      <c r="FQ24" s="50"/>
      <c r="FR24" s="49"/>
      <c r="FS24" s="49"/>
      <c r="FT24" s="49"/>
      <c r="FU24" s="49"/>
      <c r="FV24" s="49"/>
      <c r="FW24" s="50"/>
      <c r="FX24" s="50"/>
      <c r="FY24" s="49"/>
      <c r="FZ24" s="49"/>
      <c r="GA24" s="49"/>
      <c r="GB24" s="49"/>
      <c r="GC24" s="49"/>
      <c r="GD24" s="50"/>
      <c r="GE24" s="50"/>
      <c r="GF24" s="49"/>
      <c r="GG24" s="49"/>
      <c r="GH24" s="49"/>
      <c r="GI24" s="49"/>
      <c r="GJ24" s="49"/>
      <c r="GK24" s="49"/>
      <c r="GL24" s="50"/>
      <c r="GM24" s="50"/>
      <c r="GN24" s="49"/>
      <c r="GO24" s="49"/>
      <c r="GP24" s="49"/>
      <c r="GQ24" s="49"/>
      <c r="GR24" s="49"/>
      <c r="GS24" s="50"/>
      <c r="GT24" s="50"/>
      <c r="GU24" s="49"/>
      <c r="GV24" s="49"/>
      <c r="GW24" s="49"/>
      <c r="GX24" s="49"/>
      <c r="GY24" s="49"/>
      <c r="GZ24" s="50"/>
      <c r="HA24" s="50"/>
      <c r="HB24" s="49"/>
      <c r="HC24" s="49"/>
      <c r="HD24" s="49"/>
      <c r="HE24" s="49"/>
      <c r="HF24" s="49"/>
      <c r="HG24" s="50"/>
      <c r="HH24" s="50"/>
      <c r="HI24" s="49"/>
      <c r="HJ24" s="49"/>
      <c r="HK24" s="49"/>
      <c r="HL24" s="49"/>
      <c r="HM24" s="50"/>
      <c r="HN24" s="50"/>
      <c r="HO24" s="50"/>
      <c r="HP24" s="49"/>
      <c r="HQ24" s="49"/>
      <c r="HR24" s="49"/>
      <c r="HS24" s="49"/>
      <c r="HT24" s="49"/>
      <c r="HU24" s="50"/>
      <c r="HV24" s="50"/>
      <c r="HW24" s="50"/>
      <c r="HX24" s="49"/>
      <c r="HY24" s="49"/>
      <c r="HZ24" s="49"/>
      <c r="IA24" s="49"/>
      <c r="IB24" s="50"/>
      <c r="IC24" s="50"/>
      <c r="ID24" s="49"/>
      <c r="IE24" s="49"/>
      <c r="IF24" s="49"/>
      <c r="IG24" s="49"/>
      <c r="IH24" s="49"/>
      <c r="II24" s="50"/>
      <c r="IJ24" s="50"/>
      <c r="IK24" s="49"/>
      <c r="IL24" s="49"/>
      <c r="IM24" s="49"/>
      <c r="IN24" s="49"/>
      <c r="IO24" s="49"/>
      <c r="IP24" s="50"/>
      <c r="IQ24" s="49"/>
      <c r="IR24" s="50"/>
      <c r="IS24" s="49"/>
      <c r="IT24" s="49"/>
      <c r="IU24" s="49"/>
      <c r="IV24" s="49"/>
      <c r="IW24" s="49"/>
      <c r="IX24" s="50"/>
      <c r="IY24" s="50"/>
      <c r="IZ24" s="49"/>
      <c r="JA24" s="49"/>
      <c r="JB24" s="49"/>
      <c r="JC24" s="49"/>
      <c r="JD24" s="49"/>
      <c r="JE24" s="50"/>
      <c r="JF24" s="50"/>
      <c r="JG24" s="49"/>
      <c r="JH24" s="49"/>
      <c r="JI24" s="49"/>
      <c r="JJ24" s="49"/>
      <c r="JK24" s="49"/>
      <c r="JL24" s="50"/>
      <c r="JM24" s="50"/>
      <c r="JN24" s="49"/>
      <c r="JO24" s="49"/>
      <c r="JP24" s="50"/>
      <c r="JQ24" s="49"/>
      <c r="JR24" s="49"/>
      <c r="JS24" s="50"/>
      <c r="JT24" s="50"/>
      <c r="JU24" s="49"/>
      <c r="JV24" s="49"/>
      <c r="JW24" s="50"/>
      <c r="JX24" s="49"/>
      <c r="JY24" s="49"/>
      <c r="JZ24" s="49"/>
      <c r="KA24" s="50"/>
      <c r="KB24" s="50"/>
      <c r="KC24" s="49"/>
      <c r="KD24" s="49"/>
      <c r="KE24" s="49"/>
      <c r="KF24" s="49"/>
      <c r="KG24" s="49"/>
      <c r="KH24" s="50"/>
      <c r="KI24" s="50"/>
      <c r="KJ24" s="49"/>
      <c r="KK24" s="49"/>
      <c r="KL24" s="49"/>
      <c r="KM24" s="49"/>
      <c r="KN24" s="49"/>
      <c r="KO24" s="50"/>
      <c r="KP24" s="50"/>
      <c r="KQ24" s="49"/>
      <c r="KR24" s="49"/>
      <c r="KS24" s="49"/>
      <c r="KT24" s="49"/>
      <c r="KU24" s="49"/>
      <c r="KV24" s="50"/>
      <c r="KW24" s="50"/>
      <c r="KX24" s="49"/>
      <c r="KY24" s="49"/>
      <c r="KZ24" s="49"/>
      <c r="LA24" s="49"/>
      <c r="LB24" s="49"/>
      <c r="LC24" s="50"/>
      <c r="LD24" s="50"/>
      <c r="LE24" s="49"/>
      <c r="LF24" s="49"/>
      <c r="LG24" s="49"/>
      <c r="LH24" s="49"/>
      <c r="LI24" s="49"/>
      <c r="LJ24" s="50"/>
      <c r="LK24" s="50"/>
      <c r="LL24" s="49"/>
      <c r="LM24" s="49"/>
      <c r="LN24" s="49"/>
      <c r="LO24" s="49"/>
      <c r="LP24" s="49"/>
      <c r="LQ24" s="50"/>
      <c r="LR24" s="50"/>
      <c r="LS24" s="49"/>
      <c r="LT24" s="49"/>
      <c r="LU24" s="49"/>
      <c r="LV24" s="49"/>
      <c r="LW24" s="49"/>
      <c r="LX24" s="50"/>
      <c r="LY24" s="50"/>
      <c r="LZ24" s="49"/>
      <c r="MA24" s="49"/>
      <c r="MB24" s="49"/>
      <c r="MC24" s="49"/>
      <c r="MD24" s="49"/>
      <c r="ME24" s="49"/>
      <c r="MF24" s="49"/>
      <c r="MG24" s="49"/>
      <c r="MH24" s="50"/>
      <c r="MI24" s="50"/>
      <c r="MJ24" s="49"/>
      <c r="MK24" s="49"/>
      <c r="ML24" s="49"/>
      <c r="MM24" s="49"/>
      <c r="MN24" s="49"/>
      <c r="MO24" s="50"/>
      <c r="MP24" s="50"/>
      <c r="MQ24" s="49"/>
      <c r="MR24" s="49"/>
      <c r="MS24" s="49"/>
      <c r="MT24" s="49"/>
      <c r="MU24" s="49"/>
      <c r="MV24" s="50"/>
      <c r="MW24" s="50"/>
      <c r="MX24" s="49"/>
      <c r="MY24" s="49"/>
      <c r="MZ24" s="49"/>
      <c r="NA24" s="49"/>
      <c r="NB24" s="49"/>
      <c r="NC24" s="50"/>
      <c r="ND24" s="50"/>
      <c r="NE24" s="49"/>
      <c r="NF24" s="49"/>
      <c r="NG24" s="49"/>
      <c r="NH24" s="49"/>
      <c r="NI24" s="49"/>
      <c r="NJ24" s="50"/>
      <c r="NK24" s="50"/>
    </row>
    <row r="25" spans="1:375" ht="36" customHeight="1" x14ac:dyDescent="0.25">
      <c r="A25" s="30"/>
      <c r="B25" s="124"/>
      <c r="C25" s="125"/>
      <c r="D25" s="37">
        <f t="shared" ref="D25:BO25" si="12">IF(WEEKDAY(D$4)=2,_xlfn.ISOWEEKNUM(D$4),"")</f>
        <v>14</v>
      </c>
      <c r="E25" s="37" t="str">
        <f t="shared" si="12"/>
        <v/>
      </c>
      <c r="F25" s="37" t="str">
        <f t="shared" si="12"/>
        <v/>
      </c>
      <c r="G25" s="37" t="str">
        <f t="shared" si="12"/>
        <v/>
      </c>
      <c r="H25" s="37" t="str">
        <f t="shared" si="12"/>
        <v/>
      </c>
      <c r="I25" s="48" t="str">
        <f t="shared" si="12"/>
        <v/>
      </c>
      <c r="J25" s="48" t="str">
        <f t="shared" si="12"/>
        <v/>
      </c>
      <c r="K25" s="37">
        <f t="shared" si="12"/>
        <v>15</v>
      </c>
      <c r="L25" s="37" t="str">
        <f t="shared" si="12"/>
        <v/>
      </c>
      <c r="M25" s="37" t="str">
        <f t="shared" si="12"/>
        <v/>
      </c>
      <c r="N25" s="37" t="str">
        <f t="shared" si="12"/>
        <v/>
      </c>
      <c r="O25" s="37" t="str">
        <f t="shared" si="12"/>
        <v/>
      </c>
      <c r="P25" s="48" t="str">
        <f t="shared" si="12"/>
        <v/>
      </c>
      <c r="Q25" s="48" t="str">
        <f t="shared" si="12"/>
        <v/>
      </c>
      <c r="R25" s="37">
        <f t="shared" si="12"/>
        <v>16</v>
      </c>
      <c r="S25" s="37" t="str">
        <f t="shared" si="12"/>
        <v/>
      </c>
      <c r="T25" s="37" t="str">
        <f t="shared" si="12"/>
        <v/>
      </c>
      <c r="U25" s="37" t="str">
        <f t="shared" si="12"/>
        <v/>
      </c>
      <c r="V25" s="37" t="str">
        <f t="shared" si="12"/>
        <v/>
      </c>
      <c r="W25" s="48" t="str">
        <f t="shared" si="12"/>
        <v/>
      </c>
      <c r="X25" s="48" t="str">
        <f t="shared" si="12"/>
        <v/>
      </c>
      <c r="Y25" s="48">
        <f t="shared" si="12"/>
        <v>17</v>
      </c>
      <c r="Z25" s="37" t="str">
        <f t="shared" si="12"/>
        <v/>
      </c>
      <c r="AA25" s="37" t="str">
        <f t="shared" si="12"/>
        <v/>
      </c>
      <c r="AB25" s="37" t="str">
        <f t="shared" si="12"/>
        <v/>
      </c>
      <c r="AC25" s="37" t="str">
        <f t="shared" si="12"/>
        <v/>
      </c>
      <c r="AD25" s="48" t="str">
        <f t="shared" si="12"/>
        <v/>
      </c>
      <c r="AE25" s="48" t="str">
        <f t="shared" si="12"/>
        <v/>
      </c>
      <c r="AF25" s="37">
        <f t="shared" si="12"/>
        <v>18</v>
      </c>
      <c r="AG25" s="37" t="str">
        <f t="shared" si="12"/>
        <v/>
      </c>
      <c r="AH25" s="37" t="str">
        <f t="shared" si="12"/>
        <v/>
      </c>
      <c r="AI25" s="48" t="str">
        <f t="shared" si="12"/>
        <v/>
      </c>
      <c r="AJ25" s="37" t="str">
        <f t="shared" si="12"/>
        <v/>
      </c>
      <c r="AK25" s="37" t="str">
        <f t="shared" si="12"/>
        <v/>
      </c>
      <c r="AL25" s="48" t="str">
        <f t="shared" si="12"/>
        <v/>
      </c>
      <c r="AM25" s="48" t="str">
        <f t="shared" si="12"/>
        <v/>
      </c>
      <c r="AN25" s="37">
        <f t="shared" si="12"/>
        <v>19</v>
      </c>
      <c r="AO25" s="37" t="str">
        <f t="shared" si="12"/>
        <v/>
      </c>
      <c r="AP25" s="48" t="str">
        <f t="shared" si="12"/>
        <v/>
      </c>
      <c r="AQ25" s="37" t="str">
        <f t="shared" si="12"/>
        <v/>
      </c>
      <c r="AR25" s="37" t="str">
        <f t="shared" si="12"/>
        <v/>
      </c>
      <c r="AS25" s="48" t="str">
        <f t="shared" si="12"/>
        <v/>
      </c>
      <c r="AT25" s="48" t="str">
        <f t="shared" si="12"/>
        <v/>
      </c>
      <c r="AU25" s="37">
        <f t="shared" si="12"/>
        <v>20</v>
      </c>
      <c r="AV25" s="37" t="str">
        <f t="shared" si="12"/>
        <v/>
      </c>
      <c r="AW25" s="37" t="str">
        <f t="shared" si="12"/>
        <v/>
      </c>
      <c r="AX25" s="37" t="str">
        <f t="shared" si="12"/>
        <v/>
      </c>
      <c r="AY25" s="37" t="str">
        <f t="shared" si="12"/>
        <v/>
      </c>
      <c r="AZ25" s="48" t="str">
        <f t="shared" si="12"/>
        <v/>
      </c>
      <c r="BA25" s="48" t="str">
        <f t="shared" si="12"/>
        <v/>
      </c>
      <c r="BB25" s="37">
        <f t="shared" si="12"/>
        <v>21</v>
      </c>
      <c r="BC25" s="37" t="str">
        <f t="shared" si="12"/>
        <v/>
      </c>
      <c r="BD25" s="37" t="str">
        <f t="shared" si="12"/>
        <v/>
      </c>
      <c r="BE25" s="37" t="str">
        <f t="shared" si="12"/>
        <v/>
      </c>
      <c r="BF25" s="37" t="str">
        <f t="shared" si="12"/>
        <v/>
      </c>
      <c r="BG25" s="48" t="str">
        <f t="shared" si="12"/>
        <v/>
      </c>
      <c r="BH25" s="48" t="str">
        <f t="shared" si="12"/>
        <v/>
      </c>
      <c r="BI25" s="37">
        <f t="shared" si="12"/>
        <v>22</v>
      </c>
      <c r="BJ25" s="37" t="str">
        <f t="shared" si="12"/>
        <v/>
      </c>
      <c r="BK25" s="37" t="str">
        <f t="shared" si="12"/>
        <v/>
      </c>
      <c r="BL25" s="48" t="str">
        <f t="shared" si="12"/>
        <v/>
      </c>
      <c r="BM25" s="37" t="str">
        <f t="shared" si="12"/>
        <v/>
      </c>
      <c r="BN25" s="48" t="str">
        <f t="shared" si="12"/>
        <v/>
      </c>
      <c r="BO25" s="48" t="str">
        <f t="shared" si="12"/>
        <v/>
      </c>
      <c r="BP25" s="37">
        <f t="shared" ref="BP25:EA25" si="13">IF(WEEKDAY(BP$4)=2,_xlfn.ISOWEEKNUM(BP$4),"")</f>
        <v>23</v>
      </c>
      <c r="BQ25" s="37" t="str">
        <f t="shared" si="13"/>
        <v/>
      </c>
      <c r="BR25" s="37" t="str">
        <f t="shared" si="13"/>
        <v/>
      </c>
      <c r="BS25" s="37" t="str">
        <f t="shared" si="13"/>
        <v/>
      </c>
      <c r="BT25" s="37" t="str">
        <f t="shared" si="13"/>
        <v/>
      </c>
      <c r="BU25" s="48" t="str">
        <f t="shared" si="13"/>
        <v/>
      </c>
      <c r="BV25" s="48" t="str">
        <f t="shared" si="13"/>
        <v/>
      </c>
      <c r="BW25" s="48">
        <f t="shared" si="13"/>
        <v>24</v>
      </c>
      <c r="BX25" s="37" t="str">
        <f t="shared" si="13"/>
        <v/>
      </c>
      <c r="BY25" s="37" t="str">
        <f t="shared" si="13"/>
        <v/>
      </c>
      <c r="BZ25" s="37" t="str">
        <f t="shared" si="13"/>
        <v/>
      </c>
      <c r="CA25" s="37" t="str">
        <f t="shared" si="13"/>
        <v/>
      </c>
      <c r="CB25" s="48" t="str">
        <f t="shared" si="13"/>
        <v/>
      </c>
      <c r="CC25" s="48" t="str">
        <f t="shared" si="13"/>
        <v/>
      </c>
      <c r="CD25" s="37">
        <f t="shared" si="13"/>
        <v>25</v>
      </c>
      <c r="CE25" s="37" t="str">
        <f t="shared" si="13"/>
        <v/>
      </c>
      <c r="CF25" s="137" t="str">
        <f t="shared" si="13"/>
        <v/>
      </c>
      <c r="CG25" s="37" t="str">
        <f t="shared" si="13"/>
        <v/>
      </c>
      <c r="CH25" s="37" t="str">
        <f t="shared" si="13"/>
        <v/>
      </c>
      <c r="CI25" s="48" t="str">
        <f t="shared" si="13"/>
        <v/>
      </c>
      <c r="CJ25" s="48" t="str">
        <f t="shared" si="13"/>
        <v/>
      </c>
      <c r="CK25" s="37">
        <f t="shared" si="13"/>
        <v>26</v>
      </c>
      <c r="CL25" s="37" t="str">
        <f t="shared" si="13"/>
        <v/>
      </c>
      <c r="CM25" s="37" t="str">
        <f t="shared" si="13"/>
        <v/>
      </c>
      <c r="CN25" s="37" t="str">
        <f t="shared" si="13"/>
        <v/>
      </c>
      <c r="CO25" s="37" t="str">
        <f t="shared" si="13"/>
        <v/>
      </c>
      <c r="CP25" s="48" t="str">
        <f t="shared" si="13"/>
        <v/>
      </c>
      <c r="CQ25" s="48" t="str">
        <f t="shared" si="13"/>
        <v/>
      </c>
      <c r="CR25" s="37" t="str">
        <f t="shared" si="13"/>
        <v/>
      </c>
      <c r="CS25" s="37">
        <f t="shared" si="13"/>
        <v>27</v>
      </c>
      <c r="CT25" s="37" t="str">
        <f t="shared" si="13"/>
        <v/>
      </c>
      <c r="CU25" s="37" t="str">
        <f t="shared" si="13"/>
        <v/>
      </c>
      <c r="CV25" s="37" t="str">
        <f t="shared" si="13"/>
        <v/>
      </c>
      <c r="CW25" s="37" t="str">
        <f t="shared" si="13"/>
        <v/>
      </c>
      <c r="CX25" s="48" t="str">
        <f t="shared" si="13"/>
        <v/>
      </c>
      <c r="CY25" s="48" t="str">
        <f t="shared" si="13"/>
        <v/>
      </c>
      <c r="CZ25" s="37">
        <f t="shared" si="13"/>
        <v>28</v>
      </c>
      <c r="DA25" s="37" t="str">
        <f t="shared" si="13"/>
        <v/>
      </c>
      <c r="DB25" s="37" t="str">
        <f t="shared" si="13"/>
        <v/>
      </c>
      <c r="DC25" s="37" t="str">
        <f t="shared" si="13"/>
        <v/>
      </c>
      <c r="DD25" s="37" t="str">
        <f t="shared" si="13"/>
        <v/>
      </c>
      <c r="DE25" s="48" t="str">
        <f t="shared" si="13"/>
        <v/>
      </c>
      <c r="DF25" s="48" t="str">
        <f t="shared" si="13"/>
        <v/>
      </c>
      <c r="DG25" s="37">
        <f t="shared" si="13"/>
        <v>29</v>
      </c>
      <c r="DH25" s="37" t="str">
        <f t="shared" si="13"/>
        <v/>
      </c>
      <c r="DI25" s="37" t="str">
        <f t="shared" si="13"/>
        <v/>
      </c>
      <c r="DJ25" s="37" t="str">
        <f t="shared" si="13"/>
        <v/>
      </c>
      <c r="DK25" s="37" t="str">
        <f t="shared" si="13"/>
        <v/>
      </c>
      <c r="DL25" s="48" t="str">
        <f t="shared" si="13"/>
        <v/>
      </c>
      <c r="DM25" s="48" t="str">
        <f t="shared" si="13"/>
        <v/>
      </c>
      <c r="DN25" s="37">
        <f t="shared" si="13"/>
        <v>30</v>
      </c>
      <c r="DO25" s="37" t="str">
        <f t="shared" si="13"/>
        <v/>
      </c>
      <c r="DP25" s="37" t="str">
        <f t="shared" si="13"/>
        <v/>
      </c>
      <c r="DQ25" s="37" t="str">
        <f t="shared" si="13"/>
        <v/>
      </c>
      <c r="DR25" s="37" t="str">
        <f t="shared" si="13"/>
        <v/>
      </c>
      <c r="DS25" s="48" t="str">
        <f t="shared" si="13"/>
        <v/>
      </c>
      <c r="DT25" s="48" t="str">
        <f t="shared" si="13"/>
        <v/>
      </c>
      <c r="DU25" s="37">
        <f t="shared" si="13"/>
        <v>31</v>
      </c>
      <c r="DV25" s="37" t="str">
        <f t="shared" si="13"/>
        <v/>
      </c>
      <c r="DW25" s="37" t="str">
        <f t="shared" si="13"/>
        <v/>
      </c>
      <c r="DX25" s="37" t="str">
        <f t="shared" si="13"/>
        <v/>
      </c>
      <c r="DY25" s="37" t="str">
        <f t="shared" si="13"/>
        <v/>
      </c>
      <c r="DZ25" s="48" t="str">
        <f t="shared" si="13"/>
        <v/>
      </c>
      <c r="EA25" s="48" t="str">
        <f t="shared" si="13"/>
        <v/>
      </c>
      <c r="EB25" s="37">
        <f t="shared" ref="EB25:GM25" si="14">IF(WEEKDAY(EB$4)=2,_xlfn.ISOWEEKNUM(EB$4),"")</f>
        <v>32</v>
      </c>
      <c r="EC25" s="37" t="str">
        <f t="shared" si="14"/>
        <v/>
      </c>
      <c r="ED25" s="37" t="str">
        <f t="shared" si="14"/>
        <v/>
      </c>
      <c r="EE25" s="37" t="str">
        <f t="shared" si="14"/>
        <v/>
      </c>
      <c r="EF25" s="37" t="str">
        <f t="shared" si="14"/>
        <v/>
      </c>
      <c r="EG25" s="48" t="str">
        <f t="shared" si="14"/>
        <v/>
      </c>
      <c r="EH25" s="48" t="str">
        <f t="shared" si="14"/>
        <v/>
      </c>
      <c r="EI25" s="37">
        <f t="shared" si="14"/>
        <v>33</v>
      </c>
      <c r="EJ25" s="37" t="str">
        <f t="shared" si="14"/>
        <v/>
      </c>
      <c r="EK25" s="37" t="str">
        <f t="shared" si="14"/>
        <v/>
      </c>
      <c r="EL25" s="48" t="str">
        <f t="shared" si="14"/>
        <v/>
      </c>
      <c r="EM25" s="37" t="str">
        <f t="shared" si="14"/>
        <v/>
      </c>
      <c r="EN25" s="48" t="str">
        <f t="shared" si="14"/>
        <v/>
      </c>
      <c r="EO25" s="48" t="str">
        <f t="shared" si="14"/>
        <v/>
      </c>
      <c r="EP25" s="37">
        <f t="shared" si="14"/>
        <v>34</v>
      </c>
      <c r="EQ25" s="37" t="str">
        <f t="shared" si="14"/>
        <v/>
      </c>
      <c r="ER25" s="37" t="str">
        <f t="shared" si="14"/>
        <v/>
      </c>
      <c r="ES25" s="37" t="str">
        <f t="shared" si="14"/>
        <v/>
      </c>
      <c r="ET25" s="37" t="str">
        <f t="shared" si="14"/>
        <v/>
      </c>
      <c r="EU25" s="48" t="str">
        <f t="shared" si="14"/>
        <v/>
      </c>
      <c r="EV25" s="48" t="str">
        <f t="shared" si="14"/>
        <v/>
      </c>
      <c r="EW25" s="37">
        <f t="shared" si="14"/>
        <v>35</v>
      </c>
      <c r="EX25" s="37" t="str">
        <f t="shared" si="14"/>
        <v/>
      </c>
      <c r="EY25" s="37" t="str">
        <f t="shared" si="14"/>
        <v/>
      </c>
      <c r="EZ25" s="37" t="str">
        <f t="shared" si="14"/>
        <v/>
      </c>
      <c r="FA25" s="37" t="str">
        <f t="shared" si="14"/>
        <v/>
      </c>
      <c r="FB25" s="48" t="str">
        <f t="shared" si="14"/>
        <v/>
      </c>
      <c r="FC25" s="48" t="str">
        <f t="shared" si="14"/>
        <v/>
      </c>
      <c r="FD25" s="37">
        <f t="shared" si="14"/>
        <v>36</v>
      </c>
      <c r="FE25" s="37" t="str">
        <f t="shared" si="14"/>
        <v/>
      </c>
      <c r="FF25" s="37" t="str">
        <f t="shared" si="14"/>
        <v/>
      </c>
      <c r="FG25" s="37" t="str">
        <f t="shared" si="14"/>
        <v/>
      </c>
      <c r="FH25" s="37" t="str">
        <f t="shared" si="14"/>
        <v/>
      </c>
      <c r="FI25" s="48" t="str">
        <f t="shared" si="14"/>
        <v/>
      </c>
      <c r="FJ25" s="48" t="str">
        <f t="shared" si="14"/>
        <v/>
      </c>
      <c r="FK25" s="37">
        <f t="shared" si="14"/>
        <v>37</v>
      </c>
      <c r="FL25" s="37" t="str">
        <f t="shared" si="14"/>
        <v/>
      </c>
      <c r="FM25" s="37" t="str">
        <f t="shared" si="14"/>
        <v/>
      </c>
      <c r="FN25" s="37" t="str">
        <f t="shared" si="14"/>
        <v/>
      </c>
      <c r="FO25" s="37" t="str">
        <f t="shared" si="14"/>
        <v/>
      </c>
      <c r="FP25" s="48" t="str">
        <f t="shared" si="14"/>
        <v/>
      </c>
      <c r="FQ25" s="48" t="str">
        <f t="shared" si="14"/>
        <v/>
      </c>
      <c r="FR25" s="37">
        <f t="shared" si="14"/>
        <v>38</v>
      </c>
      <c r="FS25" s="37" t="str">
        <f t="shared" si="14"/>
        <v/>
      </c>
      <c r="FT25" s="37" t="str">
        <f t="shared" si="14"/>
        <v/>
      </c>
      <c r="FU25" s="37" t="str">
        <f t="shared" si="14"/>
        <v/>
      </c>
      <c r="FV25" s="37" t="str">
        <f t="shared" si="14"/>
        <v/>
      </c>
      <c r="FW25" s="48" t="str">
        <f t="shared" si="14"/>
        <v/>
      </c>
      <c r="FX25" s="48" t="str">
        <f t="shared" si="14"/>
        <v/>
      </c>
      <c r="FY25" s="37">
        <f t="shared" si="14"/>
        <v>39</v>
      </c>
      <c r="FZ25" s="37" t="str">
        <f t="shared" si="14"/>
        <v/>
      </c>
      <c r="GA25" s="37" t="str">
        <f t="shared" si="14"/>
        <v/>
      </c>
      <c r="GB25" s="37" t="str">
        <f t="shared" si="14"/>
        <v/>
      </c>
      <c r="GC25" s="37" t="str">
        <f t="shared" si="14"/>
        <v/>
      </c>
      <c r="GD25" s="48" t="str">
        <f t="shared" si="14"/>
        <v/>
      </c>
      <c r="GE25" s="48" t="str">
        <f t="shared" si="14"/>
        <v/>
      </c>
      <c r="GF25" s="37">
        <f t="shared" si="14"/>
        <v>40</v>
      </c>
      <c r="GG25" s="37" t="str">
        <f t="shared" si="14"/>
        <v/>
      </c>
      <c r="GH25" s="37" t="str">
        <f t="shared" si="14"/>
        <v/>
      </c>
      <c r="GI25" s="37" t="str">
        <f t="shared" si="14"/>
        <v/>
      </c>
      <c r="GJ25" s="37" t="str">
        <f t="shared" si="14"/>
        <v/>
      </c>
      <c r="GK25" s="37" t="str">
        <f t="shared" si="14"/>
        <v/>
      </c>
      <c r="GL25" s="48" t="str">
        <f t="shared" si="14"/>
        <v/>
      </c>
      <c r="GM25" s="48" t="str">
        <f t="shared" si="14"/>
        <v/>
      </c>
      <c r="GN25" s="37">
        <f t="shared" ref="GN25:IY25" si="15">IF(WEEKDAY(GN$4)=2,_xlfn.ISOWEEKNUM(GN$4),"")</f>
        <v>41</v>
      </c>
      <c r="GO25" s="37" t="str">
        <f t="shared" si="15"/>
        <v/>
      </c>
      <c r="GP25" s="37" t="str">
        <f t="shared" si="15"/>
        <v/>
      </c>
      <c r="GQ25" s="37" t="str">
        <f t="shared" si="15"/>
        <v/>
      </c>
      <c r="GR25" s="37" t="str">
        <f t="shared" si="15"/>
        <v/>
      </c>
      <c r="GS25" s="48" t="str">
        <f t="shared" si="15"/>
        <v/>
      </c>
      <c r="GT25" s="48" t="str">
        <f t="shared" si="15"/>
        <v/>
      </c>
      <c r="GU25" s="37">
        <f t="shared" si="15"/>
        <v>42</v>
      </c>
      <c r="GV25" s="37" t="str">
        <f t="shared" si="15"/>
        <v/>
      </c>
      <c r="GW25" s="37" t="str">
        <f t="shared" si="15"/>
        <v/>
      </c>
      <c r="GX25" s="37" t="str">
        <f t="shared" si="15"/>
        <v/>
      </c>
      <c r="GY25" s="37" t="str">
        <f t="shared" si="15"/>
        <v/>
      </c>
      <c r="GZ25" s="48" t="str">
        <f t="shared" si="15"/>
        <v/>
      </c>
      <c r="HA25" s="48" t="str">
        <f t="shared" si="15"/>
        <v/>
      </c>
      <c r="HB25" s="37">
        <f t="shared" si="15"/>
        <v>43</v>
      </c>
      <c r="HC25" s="37" t="str">
        <f t="shared" si="15"/>
        <v/>
      </c>
      <c r="HD25" s="37" t="str">
        <f t="shared" si="15"/>
        <v/>
      </c>
      <c r="HE25" s="37" t="str">
        <f t="shared" si="15"/>
        <v/>
      </c>
      <c r="HF25" s="37" t="str">
        <f t="shared" si="15"/>
        <v/>
      </c>
      <c r="HG25" s="48" t="str">
        <f t="shared" si="15"/>
        <v/>
      </c>
      <c r="HH25" s="48" t="str">
        <f t="shared" si="15"/>
        <v/>
      </c>
      <c r="HI25" s="37">
        <f t="shared" si="15"/>
        <v>44</v>
      </c>
      <c r="HJ25" s="37" t="str">
        <f t="shared" si="15"/>
        <v/>
      </c>
      <c r="HK25" s="37" t="str">
        <f t="shared" si="15"/>
        <v/>
      </c>
      <c r="HL25" s="37" t="str">
        <f t="shared" si="15"/>
        <v/>
      </c>
      <c r="HM25" s="48" t="str">
        <f t="shared" si="15"/>
        <v/>
      </c>
      <c r="HN25" s="48" t="str">
        <f t="shared" si="15"/>
        <v/>
      </c>
      <c r="HO25" s="48" t="str">
        <f t="shared" si="15"/>
        <v/>
      </c>
      <c r="HP25" s="37">
        <f t="shared" si="15"/>
        <v>45</v>
      </c>
      <c r="HQ25" s="37" t="str">
        <f t="shared" si="15"/>
        <v/>
      </c>
      <c r="HR25" s="37" t="str">
        <f t="shared" si="15"/>
        <v/>
      </c>
      <c r="HS25" s="37" t="str">
        <f t="shared" si="15"/>
        <v/>
      </c>
      <c r="HT25" s="37" t="str">
        <f t="shared" si="15"/>
        <v/>
      </c>
      <c r="HU25" s="48" t="str">
        <f t="shared" si="15"/>
        <v/>
      </c>
      <c r="HV25" s="48" t="str">
        <f t="shared" si="15"/>
        <v/>
      </c>
      <c r="HW25" s="48">
        <f t="shared" si="15"/>
        <v>46</v>
      </c>
      <c r="HX25" s="37" t="str">
        <f t="shared" si="15"/>
        <v/>
      </c>
      <c r="HY25" s="37" t="str">
        <f t="shared" si="15"/>
        <v/>
      </c>
      <c r="HZ25" s="37" t="str">
        <f t="shared" si="15"/>
        <v/>
      </c>
      <c r="IA25" s="37" t="str">
        <f t="shared" si="15"/>
        <v/>
      </c>
      <c r="IB25" s="48" t="str">
        <f t="shared" si="15"/>
        <v/>
      </c>
      <c r="IC25" s="48" t="str">
        <f t="shared" si="15"/>
        <v/>
      </c>
      <c r="ID25" s="37">
        <f t="shared" si="15"/>
        <v>47</v>
      </c>
      <c r="IE25" s="37" t="str">
        <f t="shared" si="15"/>
        <v/>
      </c>
      <c r="IF25" s="37" t="str">
        <f t="shared" si="15"/>
        <v/>
      </c>
      <c r="IG25" s="37" t="str">
        <f t="shared" si="15"/>
        <v/>
      </c>
      <c r="IH25" s="37" t="str">
        <f t="shared" si="15"/>
        <v/>
      </c>
      <c r="II25" s="48" t="str">
        <f t="shared" si="15"/>
        <v/>
      </c>
      <c r="IJ25" s="48" t="str">
        <f t="shared" si="15"/>
        <v/>
      </c>
      <c r="IK25" s="37">
        <f t="shared" si="15"/>
        <v>48</v>
      </c>
      <c r="IL25" s="37" t="str">
        <f t="shared" si="15"/>
        <v/>
      </c>
      <c r="IM25" s="37" t="str">
        <f t="shared" si="15"/>
        <v/>
      </c>
      <c r="IN25" s="37" t="str">
        <f t="shared" si="15"/>
        <v/>
      </c>
      <c r="IO25" s="37" t="str">
        <f t="shared" si="15"/>
        <v/>
      </c>
      <c r="IP25" s="48" t="str">
        <f t="shared" si="15"/>
        <v/>
      </c>
      <c r="IQ25" s="37" t="str">
        <f t="shared" si="15"/>
        <v/>
      </c>
      <c r="IR25" s="48" t="str">
        <f t="shared" si="15"/>
        <v/>
      </c>
      <c r="IS25" s="37">
        <f t="shared" si="15"/>
        <v>49</v>
      </c>
      <c r="IT25" s="37" t="str">
        <f t="shared" si="15"/>
        <v/>
      </c>
      <c r="IU25" s="37" t="str">
        <f t="shared" si="15"/>
        <v/>
      </c>
      <c r="IV25" s="37" t="str">
        <f t="shared" si="15"/>
        <v/>
      </c>
      <c r="IW25" s="37" t="str">
        <f t="shared" si="15"/>
        <v/>
      </c>
      <c r="IX25" s="48" t="str">
        <f t="shared" si="15"/>
        <v/>
      </c>
      <c r="IY25" s="48" t="str">
        <f t="shared" si="15"/>
        <v/>
      </c>
      <c r="IZ25" s="37">
        <f t="shared" ref="IZ25:LK25" si="16">IF(WEEKDAY(IZ$4)=2,_xlfn.ISOWEEKNUM(IZ$4),"")</f>
        <v>50</v>
      </c>
      <c r="JA25" s="37" t="str">
        <f t="shared" si="16"/>
        <v/>
      </c>
      <c r="JB25" s="37" t="str">
        <f t="shared" si="16"/>
        <v/>
      </c>
      <c r="JC25" s="37" t="str">
        <f t="shared" si="16"/>
        <v/>
      </c>
      <c r="JD25" s="37" t="str">
        <f t="shared" si="16"/>
        <v/>
      </c>
      <c r="JE25" s="48" t="str">
        <f t="shared" si="16"/>
        <v/>
      </c>
      <c r="JF25" s="48" t="str">
        <f t="shared" si="16"/>
        <v/>
      </c>
      <c r="JG25" s="37">
        <f t="shared" si="16"/>
        <v>51</v>
      </c>
      <c r="JH25" s="37" t="str">
        <f t="shared" si="16"/>
        <v/>
      </c>
      <c r="JI25" s="37" t="str">
        <f t="shared" si="16"/>
        <v/>
      </c>
      <c r="JJ25" s="37" t="str">
        <f t="shared" si="16"/>
        <v/>
      </c>
      <c r="JK25" s="37" t="str">
        <f t="shared" si="16"/>
        <v/>
      </c>
      <c r="JL25" s="48" t="str">
        <f t="shared" si="16"/>
        <v/>
      </c>
      <c r="JM25" s="48" t="str">
        <f t="shared" si="16"/>
        <v/>
      </c>
      <c r="JN25" s="37">
        <f t="shared" si="16"/>
        <v>52</v>
      </c>
      <c r="JO25" s="37" t="str">
        <f t="shared" si="16"/>
        <v/>
      </c>
      <c r="JP25" s="48" t="str">
        <f t="shared" si="16"/>
        <v/>
      </c>
      <c r="JQ25" s="37" t="str">
        <f t="shared" si="16"/>
        <v/>
      </c>
      <c r="JR25" s="37" t="str">
        <f t="shared" si="16"/>
        <v/>
      </c>
      <c r="JS25" s="48" t="str">
        <f t="shared" si="16"/>
        <v/>
      </c>
      <c r="JT25" s="48" t="str">
        <f t="shared" si="16"/>
        <v/>
      </c>
      <c r="JU25" s="37">
        <f t="shared" si="16"/>
        <v>1</v>
      </c>
      <c r="JV25" s="37" t="str">
        <f t="shared" si="16"/>
        <v/>
      </c>
      <c r="JW25" s="48" t="str">
        <f t="shared" si="16"/>
        <v/>
      </c>
      <c r="JX25" s="37" t="str">
        <f t="shared" si="16"/>
        <v/>
      </c>
      <c r="JY25" s="37" t="str">
        <f t="shared" si="16"/>
        <v/>
      </c>
      <c r="JZ25" s="37" t="str">
        <f t="shared" si="16"/>
        <v/>
      </c>
      <c r="KA25" s="48" t="str">
        <f t="shared" si="16"/>
        <v/>
      </c>
      <c r="KB25" s="48" t="str">
        <f t="shared" si="16"/>
        <v/>
      </c>
      <c r="KC25" s="37">
        <f t="shared" si="16"/>
        <v>2</v>
      </c>
      <c r="KD25" s="37" t="str">
        <f t="shared" si="16"/>
        <v/>
      </c>
      <c r="KE25" s="37" t="str">
        <f t="shared" si="16"/>
        <v/>
      </c>
      <c r="KF25" s="37" t="str">
        <f t="shared" si="16"/>
        <v/>
      </c>
      <c r="KG25" s="37" t="str">
        <f t="shared" si="16"/>
        <v/>
      </c>
      <c r="KH25" s="48" t="str">
        <f t="shared" si="16"/>
        <v/>
      </c>
      <c r="KI25" s="48" t="str">
        <f t="shared" si="16"/>
        <v/>
      </c>
      <c r="KJ25" s="37">
        <f t="shared" si="16"/>
        <v>3</v>
      </c>
      <c r="KK25" s="37" t="str">
        <f t="shared" si="16"/>
        <v/>
      </c>
      <c r="KL25" s="37" t="str">
        <f t="shared" si="16"/>
        <v/>
      </c>
      <c r="KM25" s="37" t="str">
        <f t="shared" si="16"/>
        <v/>
      </c>
      <c r="KN25" s="37" t="str">
        <f t="shared" si="16"/>
        <v/>
      </c>
      <c r="KO25" s="48" t="str">
        <f t="shared" si="16"/>
        <v/>
      </c>
      <c r="KP25" s="48" t="str">
        <f t="shared" si="16"/>
        <v/>
      </c>
      <c r="KQ25" s="37">
        <f t="shared" si="16"/>
        <v>4</v>
      </c>
      <c r="KR25" s="37" t="str">
        <f t="shared" si="16"/>
        <v/>
      </c>
      <c r="KS25" s="37" t="str">
        <f t="shared" si="16"/>
        <v/>
      </c>
      <c r="KT25" s="37" t="str">
        <f t="shared" si="16"/>
        <v/>
      </c>
      <c r="KU25" s="37" t="str">
        <f t="shared" si="16"/>
        <v/>
      </c>
      <c r="KV25" s="48" t="str">
        <f t="shared" si="16"/>
        <v/>
      </c>
      <c r="KW25" s="48" t="str">
        <f t="shared" si="16"/>
        <v/>
      </c>
      <c r="KX25" s="37">
        <f t="shared" si="16"/>
        <v>5</v>
      </c>
      <c r="KY25" s="37" t="str">
        <f t="shared" si="16"/>
        <v/>
      </c>
      <c r="KZ25" s="37" t="str">
        <f t="shared" si="16"/>
        <v/>
      </c>
      <c r="LA25" s="37" t="str">
        <f t="shared" si="16"/>
        <v/>
      </c>
      <c r="LB25" s="37" t="str">
        <f t="shared" si="16"/>
        <v/>
      </c>
      <c r="LC25" s="48" t="str">
        <f t="shared" si="16"/>
        <v/>
      </c>
      <c r="LD25" s="48" t="str">
        <f t="shared" si="16"/>
        <v/>
      </c>
      <c r="LE25" s="37">
        <f t="shared" si="16"/>
        <v>6</v>
      </c>
      <c r="LF25" s="37" t="str">
        <f t="shared" si="16"/>
        <v/>
      </c>
      <c r="LG25" s="37" t="str">
        <f t="shared" si="16"/>
        <v/>
      </c>
      <c r="LH25" s="37" t="str">
        <f t="shared" si="16"/>
        <v/>
      </c>
      <c r="LI25" s="37" t="str">
        <f t="shared" si="16"/>
        <v/>
      </c>
      <c r="LJ25" s="48" t="str">
        <f t="shared" si="16"/>
        <v/>
      </c>
      <c r="LK25" s="48" t="str">
        <f t="shared" si="16"/>
        <v/>
      </c>
      <c r="LL25" s="37">
        <f t="shared" ref="LL25:NK25" si="17">IF(WEEKDAY(LL$4)=2,_xlfn.ISOWEEKNUM(LL$4),"")</f>
        <v>7</v>
      </c>
      <c r="LM25" s="37" t="str">
        <f t="shared" si="17"/>
        <v/>
      </c>
      <c r="LN25" s="37" t="str">
        <f t="shared" si="17"/>
        <v/>
      </c>
      <c r="LO25" s="37" t="str">
        <f t="shared" si="17"/>
        <v/>
      </c>
      <c r="LP25" s="37" t="str">
        <f t="shared" si="17"/>
        <v/>
      </c>
      <c r="LQ25" s="48" t="str">
        <f t="shared" si="17"/>
        <v/>
      </c>
      <c r="LR25" s="48" t="str">
        <f t="shared" si="17"/>
        <v/>
      </c>
      <c r="LS25" s="37">
        <f t="shared" si="17"/>
        <v>8</v>
      </c>
      <c r="LT25" s="37" t="str">
        <f t="shared" si="17"/>
        <v/>
      </c>
      <c r="LU25" s="37" t="str">
        <f t="shared" si="17"/>
        <v/>
      </c>
      <c r="LV25" s="37" t="str">
        <f t="shared" si="17"/>
        <v/>
      </c>
      <c r="LW25" s="37" t="str">
        <f t="shared" si="17"/>
        <v/>
      </c>
      <c r="LX25" s="48" t="str">
        <f t="shared" si="17"/>
        <v/>
      </c>
      <c r="LY25" s="48" t="str">
        <f t="shared" si="17"/>
        <v/>
      </c>
      <c r="LZ25" s="37">
        <f t="shared" si="17"/>
        <v>9</v>
      </c>
      <c r="MA25" s="37" t="str">
        <f t="shared" si="17"/>
        <v/>
      </c>
      <c r="MB25" s="37" t="str">
        <f t="shared" si="17"/>
        <v/>
      </c>
      <c r="MC25" s="37" t="str">
        <f t="shared" si="17"/>
        <v/>
      </c>
      <c r="MD25" s="37" t="str">
        <f t="shared" si="17"/>
        <v/>
      </c>
      <c r="ME25" s="37" t="str">
        <f t="shared" si="17"/>
        <v/>
      </c>
      <c r="MF25" s="37" t="str">
        <f t="shared" si="17"/>
        <v/>
      </c>
      <c r="MG25" s="37" t="str">
        <f t="shared" si="17"/>
        <v/>
      </c>
      <c r="MH25" s="48" t="str">
        <f t="shared" si="17"/>
        <v/>
      </c>
      <c r="MI25" s="48" t="str">
        <f t="shared" si="17"/>
        <v/>
      </c>
      <c r="MJ25" s="37">
        <f t="shared" si="17"/>
        <v>10</v>
      </c>
      <c r="MK25" s="37" t="str">
        <f t="shared" si="17"/>
        <v/>
      </c>
      <c r="ML25" s="37" t="str">
        <f t="shared" si="17"/>
        <v/>
      </c>
      <c r="MM25" s="37" t="str">
        <f t="shared" si="17"/>
        <v/>
      </c>
      <c r="MN25" s="37" t="str">
        <f t="shared" si="17"/>
        <v/>
      </c>
      <c r="MO25" s="48" t="str">
        <f t="shared" si="17"/>
        <v/>
      </c>
      <c r="MP25" s="48" t="str">
        <f t="shared" si="17"/>
        <v/>
      </c>
      <c r="MQ25" s="37">
        <f t="shared" si="17"/>
        <v>11</v>
      </c>
      <c r="MR25" s="37" t="str">
        <f t="shared" si="17"/>
        <v/>
      </c>
      <c r="MS25" s="37" t="str">
        <f t="shared" si="17"/>
        <v/>
      </c>
      <c r="MT25" s="37" t="str">
        <f t="shared" si="17"/>
        <v/>
      </c>
      <c r="MU25" s="37" t="str">
        <f t="shared" si="17"/>
        <v/>
      </c>
      <c r="MV25" s="48" t="str">
        <f t="shared" si="17"/>
        <v/>
      </c>
      <c r="MW25" s="48" t="str">
        <f t="shared" si="17"/>
        <v/>
      </c>
      <c r="MX25" s="37">
        <f t="shared" si="17"/>
        <v>12</v>
      </c>
      <c r="MY25" s="37" t="str">
        <f t="shared" si="17"/>
        <v/>
      </c>
      <c r="MZ25" s="37" t="str">
        <f t="shared" si="17"/>
        <v/>
      </c>
      <c r="NA25" s="37" t="str">
        <f t="shared" si="17"/>
        <v/>
      </c>
      <c r="NB25" s="37" t="str">
        <f t="shared" si="17"/>
        <v/>
      </c>
      <c r="NC25" s="48" t="str">
        <f t="shared" si="17"/>
        <v/>
      </c>
      <c r="ND25" s="48" t="str">
        <f t="shared" si="17"/>
        <v/>
      </c>
      <c r="NE25" s="37">
        <f t="shared" si="17"/>
        <v>13</v>
      </c>
      <c r="NF25" s="37" t="str">
        <f t="shared" si="17"/>
        <v/>
      </c>
      <c r="NG25" s="37" t="str">
        <f t="shared" si="17"/>
        <v/>
      </c>
      <c r="NH25" s="37" t="str">
        <f t="shared" si="17"/>
        <v/>
      </c>
      <c r="NI25" s="37" t="str">
        <f t="shared" si="17"/>
        <v/>
      </c>
      <c r="NJ25" s="48" t="str">
        <f t="shared" si="17"/>
        <v/>
      </c>
      <c r="NK25" s="48" t="str">
        <f t="shared" si="17"/>
        <v/>
      </c>
    </row>
    <row r="26" spans="1:375" ht="36" customHeight="1" x14ac:dyDescent="0.25">
      <c r="A26" s="30"/>
      <c r="B26" s="124"/>
      <c r="C26" s="125"/>
      <c r="D26" s="49"/>
      <c r="E26" s="49"/>
      <c r="F26" s="49"/>
      <c r="G26" s="49"/>
      <c r="H26" s="49"/>
      <c r="I26" s="50"/>
      <c r="J26" s="50"/>
      <c r="K26" s="49"/>
      <c r="L26" s="49"/>
      <c r="M26" s="49"/>
      <c r="N26" s="49"/>
      <c r="O26" s="49"/>
      <c r="P26" s="50"/>
      <c r="Q26" s="50"/>
      <c r="R26" s="49"/>
      <c r="S26" s="49"/>
      <c r="T26" s="49"/>
      <c r="U26" s="49"/>
      <c r="V26" s="49"/>
      <c r="W26" s="50"/>
      <c r="X26" s="50"/>
      <c r="Y26" s="50"/>
      <c r="Z26" s="49"/>
      <c r="AA26" s="49"/>
      <c r="AB26" s="49"/>
      <c r="AC26" s="49"/>
      <c r="AD26" s="50"/>
      <c r="AE26" s="50"/>
      <c r="AF26" s="49"/>
      <c r="AG26" s="49"/>
      <c r="AH26" s="49"/>
      <c r="AI26" s="50"/>
      <c r="AJ26" s="49"/>
      <c r="AK26" s="49"/>
      <c r="AL26" s="50"/>
      <c r="AM26" s="50"/>
      <c r="AN26" s="49"/>
      <c r="AO26" s="49"/>
      <c r="AP26" s="50"/>
      <c r="AQ26" s="49"/>
      <c r="AR26" s="49"/>
      <c r="AS26" s="50"/>
      <c r="AT26" s="50"/>
      <c r="AU26" s="49"/>
      <c r="AV26" s="49"/>
      <c r="AW26" s="49"/>
      <c r="AX26" s="49"/>
      <c r="AY26" s="49"/>
      <c r="AZ26" s="50"/>
      <c r="BA26" s="50"/>
      <c r="BB26" s="49"/>
      <c r="BC26" s="49"/>
      <c r="BD26" s="49"/>
      <c r="BE26" s="49"/>
      <c r="BF26" s="49"/>
      <c r="BG26" s="50"/>
      <c r="BH26" s="50"/>
      <c r="BI26" s="49"/>
      <c r="BJ26" s="49"/>
      <c r="BK26" s="49"/>
      <c r="BL26" s="50"/>
      <c r="BM26" s="49"/>
      <c r="BN26" s="50"/>
      <c r="BO26" s="50"/>
      <c r="BP26" s="49"/>
      <c r="BQ26" s="49"/>
      <c r="BR26" s="49"/>
      <c r="BS26" s="49"/>
      <c r="BT26" s="49"/>
      <c r="BU26" s="50"/>
      <c r="BV26" s="50"/>
      <c r="BW26" s="50"/>
      <c r="BX26" s="49"/>
      <c r="BY26" s="49"/>
      <c r="BZ26" s="49"/>
      <c r="CA26" s="49"/>
      <c r="CB26" s="50"/>
      <c r="CC26" s="50"/>
      <c r="CD26" s="49"/>
      <c r="CE26" s="49"/>
      <c r="CF26" s="139"/>
      <c r="CG26" s="49"/>
      <c r="CH26" s="49"/>
      <c r="CI26" s="50"/>
      <c r="CJ26" s="50"/>
      <c r="CK26" s="49"/>
      <c r="CL26" s="49"/>
      <c r="CM26" s="49"/>
      <c r="CN26" s="49"/>
      <c r="CO26" s="49"/>
      <c r="CP26" s="50"/>
      <c r="CQ26" s="50"/>
      <c r="CR26" s="49"/>
      <c r="CS26" s="49"/>
      <c r="CT26" s="49"/>
      <c r="CU26" s="49"/>
      <c r="CV26" s="49"/>
      <c r="CW26" s="49"/>
      <c r="CX26" s="50"/>
      <c r="CY26" s="50"/>
      <c r="CZ26" s="49"/>
      <c r="DA26" s="49"/>
      <c r="DB26" s="49"/>
      <c r="DC26" s="49"/>
      <c r="DD26" s="49"/>
      <c r="DE26" s="50"/>
      <c r="DF26" s="50"/>
      <c r="DG26" s="49"/>
      <c r="DH26" s="49"/>
      <c r="DI26" s="49"/>
      <c r="DJ26" s="49"/>
      <c r="DK26" s="49"/>
      <c r="DL26" s="50"/>
      <c r="DM26" s="50"/>
      <c r="DN26" s="49"/>
      <c r="DO26" s="49"/>
      <c r="DP26" s="49"/>
      <c r="DQ26" s="49"/>
      <c r="DR26" s="49"/>
      <c r="DS26" s="50"/>
      <c r="DT26" s="50"/>
      <c r="DU26" s="49"/>
      <c r="DV26" s="49"/>
      <c r="DW26" s="49"/>
      <c r="DX26" s="49"/>
      <c r="DY26" s="49"/>
      <c r="DZ26" s="50"/>
      <c r="EA26" s="50"/>
      <c r="EB26" s="49"/>
      <c r="EC26" s="49"/>
      <c r="ED26" s="49"/>
      <c r="EE26" s="49"/>
      <c r="EF26" s="49"/>
      <c r="EG26" s="50"/>
      <c r="EH26" s="50"/>
      <c r="EI26" s="49"/>
      <c r="EJ26" s="49"/>
      <c r="EK26" s="49"/>
      <c r="EL26" s="50"/>
      <c r="EM26" s="49"/>
      <c r="EN26" s="50"/>
      <c r="EO26" s="50"/>
      <c r="EP26" s="49"/>
      <c r="EQ26" s="49"/>
      <c r="ER26" s="49"/>
      <c r="ES26" s="49"/>
      <c r="ET26" s="49"/>
      <c r="EU26" s="50"/>
      <c r="EV26" s="50"/>
      <c r="EW26" s="49"/>
      <c r="EX26" s="49"/>
      <c r="EY26" s="49"/>
      <c r="EZ26" s="49"/>
      <c r="FA26" s="49"/>
      <c r="FB26" s="50"/>
      <c r="FC26" s="50"/>
      <c r="FD26" s="49"/>
      <c r="FE26" s="49"/>
      <c r="FF26" s="49"/>
      <c r="FG26" s="49"/>
      <c r="FH26" s="49"/>
      <c r="FI26" s="50"/>
      <c r="FJ26" s="50"/>
      <c r="FK26" s="49"/>
      <c r="FL26" s="49"/>
      <c r="FM26" s="49"/>
      <c r="FN26" s="49"/>
      <c r="FO26" s="49"/>
      <c r="FP26" s="50"/>
      <c r="FQ26" s="50"/>
      <c r="FR26" s="49"/>
      <c r="FS26" s="49"/>
      <c r="FT26" s="49"/>
      <c r="FU26" s="49"/>
      <c r="FV26" s="49"/>
      <c r="FW26" s="50"/>
      <c r="FX26" s="50"/>
      <c r="FY26" s="49"/>
      <c r="FZ26" s="49"/>
      <c r="GA26" s="49"/>
      <c r="GB26" s="49"/>
      <c r="GC26" s="49"/>
      <c r="GD26" s="50"/>
      <c r="GE26" s="50"/>
      <c r="GF26" s="49"/>
      <c r="GG26" s="49"/>
      <c r="GH26" s="49"/>
      <c r="GI26" s="49"/>
      <c r="GJ26" s="49"/>
      <c r="GK26" s="49"/>
      <c r="GL26" s="50"/>
      <c r="GM26" s="50"/>
      <c r="GN26" s="49"/>
      <c r="GO26" s="49"/>
      <c r="GP26" s="49"/>
      <c r="GQ26" s="49"/>
      <c r="GR26" s="49"/>
      <c r="GS26" s="50"/>
      <c r="GT26" s="50"/>
      <c r="GU26" s="49"/>
      <c r="GV26" s="49"/>
      <c r="GW26" s="49"/>
      <c r="GX26" s="49"/>
      <c r="GY26" s="49"/>
      <c r="GZ26" s="50"/>
      <c r="HA26" s="50"/>
      <c r="HB26" s="49"/>
      <c r="HC26" s="49"/>
      <c r="HD26" s="49"/>
      <c r="HE26" s="49"/>
      <c r="HF26" s="49"/>
      <c r="HG26" s="50"/>
      <c r="HH26" s="50"/>
      <c r="HI26" s="49"/>
      <c r="HJ26" s="49"/>
      <c r="HK26" s="49"/>
      <c r="HL26" s="49"/>
      <c r="HM26" s="50"/>
      <c r="HN26" s="50"/>
      <c r="HO26" s="50"/>
      <c r="HP26" s="49"/>
      <c r="HQ26" s="49"/>
      <c r="HR26" s="49"/>
      <c r="HS26" s="49"/>
      <c r="HT26" s="49"/>
      <c r="HU26" s="50"/>
      <c r="HV26" s="50"/>
      <c r="HW26" s="50"/>
      <c r="HX26" s="49"/>
      <c r="HY26" s="49"/>
      <c r="HZ26" s="49"/>
      <c r="IA26" s="49"/>
      <c r="IB26" s="50"/>
      <c r="IC26" s="50"/>
      <c r="ID26" s="49"/>
      <c r="IE26" s="49"/>
      <c r="IF26" s="49"/>
      <c r="IG26" s="49"/>
      <c r="IH26" s="49"/>
      <c r="II26" s="50"/>
      <c r="IJ26" s="50"/>
      <c r="IK26" s="49"/>
      <c r="IL26" s="49"/>
      <c r="IM26" s="49"/>
      <c r="IN26" s="49"/>
      <c r="IO26" s="49"/>
      <c r="IP26" s="50"/>
      <c r="IQ26" s="49"/>
      <c r="IR26" s="50"/>
      <c r="IS26" s="49"/>
      <c r="IT26" s="49"/>
      <c r="IU26" s="49"/>
      <c r="IV26" s="49"/>
      <c r="IW26" s="49"/>
      <c r="IX26" s="50"/>
      <c r="IY26" s="50"/>
      <c r="IZ26" s="49"/>
      <c r="JA26" s="49"/>
      <c r="JB26" s="49"/>
      <c r="JC26" s="49"/>
      <c r="JD26" s="49"/>
      <c r="JE26" s="50"/>
      <c r="JF26" s="50"/>
      <c r="JG26" s="49"/>
      <c r="JH26" s="49"/>
      <c r="JI26" s="49"/>
      <c r="JJ26" s="49"/>
      <c r="JK26" s="49"/>
      <c r="JL26" s="50"/>
      <c r="JM26" s="50"/>
      <c r="JN26" s="49"/>
      <c r="JO26" s="49"/>
      <c r="JP26" s="50"/>
      <c r="JQ26" s="49"/>
      <c r="JR26" s="49"/>
      <c r="JS26" s="50"/>
      <c r="JT26" s="50"/>
      <c r="JU26" s="49"/>
      <c r="JV26" s="49"/>
      <c r="JW26" s="50"/>
      <c r="JX26" s="49"/>
      <c r="JY26" s="49"/>
      <c r="JZ26" s="49"/>
      <c r="KA26" s="50"/>
      <c r="KB26" s="50"/>
      <c r="KC26" s="49"/>
      <c r="KD26" s="49"/>
      <c r="KE26" s="49"/>
      <c r="KF26" s="49"/>
      <c r="KG26" s="49"/>
      <c r="KH26" s="50"/>
      <c r="KI26" s="50"/>
      <c r="KJ26" s="49"/>
      <c r="KK26" s="49"/>
      <c r="KL26" s="49"/>
      <c r="KM26" s="49"/>
      <c r="KN26" s="49"/>
      <c r="KO26" s="50"/>
      <c r="KP26" s="50"/>
      <c r="KQ26" s="49"/>
      <c r="KR26" s="49"/>
      <c r="KS26" s="49"/>
      <c r="KT26" s="49"/>
      <c r="KU26" s="49"/>
      <c r="KV26" s="50"/>
      <c r="KW26" s="50"/>
      <c r="KX26" s="49"/>
      <c r="KY26" s="49"/>
      <c r="KZ26" s="49"/>
      <c r="LA26" s="49"/>
      <c r="LB26" s="49"/>
      <c r="LC26" s="50"/>
      <c r="LD26" s="50"/>
      <c r="LE26" s="49"/>
      <c r="LF26" s="49"/>
      <c r="LG26" s="49"/>
      <c r="LH26" s="49"/>
      <c r="LI26" s="49"/>
      <c r="LJ26" s="50"/>
      <c r="LK26" s="50"/>
      <c r="LL26" s="49"/>
      <c r="LM26" s="49"/>
      <c r="LN26" s="49"/>
      <c r="LO26" s="49"/>
      <c r="LP26" s="49"/>
      <c r="LQ26" s="50"/>
      <c r="LR26" s="50"/>
      <c r="LS26" s="49"/>
      <c r="LT26" s="49"/>
      <c r="LU26" s="49"/>
      <c r="LV26" s="49"/>
      <c r="LW26" s="49"/>
      <c r="LX26" s="50"/>
      <c r="LY26" s="50"/>
      <c r="LZ26" s="49"/>
      <c r="MA26" s="49"/>
      <c r="MB26" s="49"/>
      <c r="MC26" s="49"/>
      <c r="MD26" s="49"/>
      <c r="ME26" s="49"/>
      <c r="MF26" s="49"/>
      <c r="MG26" s="49"/>
      <c r="MH26" s="50"/>
      <c r="MI26" s="50"/>
      <c r="MJ26" s="49"/>
      <c r="MK26" s="49"/>
      <c r="ML26" s="49"/>
      <c r="MM26" s="49"/>
      <c r="MN26" s="49"/>
      <c r="MO26" s="50"/>
      <c r="MP26" s="50"/>
      <c r="MQ26" s="49"/>
      <c r="MR26" s="49"/>
      <c r="MS26" s="49"/>
      <c r="MT26" s="49"/>
      <c r="MU26" s="49"/>
      <c r="MV26" s="50"/>
      <c r="MW26" s="50"/>
      <c r="MX26" s="49"/>
      <c r="MY26" s="49"/>
      <c r="MZ26" s="49"/>
      <c r="NA26" s="49"/>
      <c r="NB26" s="49"/>
      <c r="NC26" s="50"/>
      <c r="ND26" s="50"/>
      <c r="NE26" s="49"/>
      <c r="NF26" s="49"/>
      <c r="NG26" s="49"/>
      <c r="NH26" s="49"/>
      <c r="NI26" s="49"/>
      <c r="NJ26" s="50"/>
      <c r="NK26" s="50"/>
    </row>
    <row r="27" spans="1:375" ht="36" customHeight="1" x14ac:dyDescent="0.25">
      <c r="A27" s="30"/>
      <c r="B27" s="124"/>
      <c r="C27" s="125"/>
      <c r="D27" s="49"/>
      <c r="E27" s="49"/>
      <c r="F27" s="49"/>
      <c r="G27" s="49"/>
      <c r="H27" s="49"/>
      <c r="I27" s="50"/>
      <c r="J27" s="50"/>
      <c r="K27" s="49"/>
      <c r="L27" s="49"/>
      <c r="M27" s="49"/>
      <c r="N27" s="49"/>
      <c r="O27" s="49"/>
      <c r="P27" s="50"/>
      <c r="Q27" s="50"/>
      <c r="R27" s="49"/>
      <c r="S27" s="49"/>
      <c r="T27" s="49"/>
      <c r="U27" s="49"/>
      <c r="V27" s="49"/>
      <c r="W27" s="50"/>
      <c r="X27" s="50"/>
      <c r="Y27" s="50"/>
      <c r="Z27" s="49"/>
      <c r="AA27" s="49"/>
      <c r="AB27" s="49"/>
      <c r="AC27" s="49"/>
      <c r="AD27" s="50"/>
      <c r="AE27" s="50"/>
      <c r="AF27" s="49"/>
      <c r="AG27" s="49"/>
      <c r="AH27" s="49"/>
      <c r="AI27" s="50"/>
      <c r="AJ27" s="49"/>
      <c r="AK27" s="49"/>
      <c r="AL27" s="50"/>
      <c r="AM27" s="50"/>
      <c r="AN27" s="49"/>
      <c r="AO27" s="49"/>
      <c r="AP27" s="50"/>
      <c r="AQ27" s="49"/>
      <c r="AR27" s="49"/>
      <c r="AS27" s="50"/>
      <c r="AT27" s="50"/>
      <c r="AU27" s="49"/>
      <c r="AV27" s="49"/>
      <c r="AW27" s="49"/>
      <c r="AX27" s="49"/>
      <c r="AY27" s="49"/>
      <c r="AZ27" s="50"/>
      <c r="BA27" s="50"/>
      <c r="BB27" s="49"/>
      <c r="BC27" s="49"/>
      <c r="BD27" s="49"/>
      <c r="BE27" s="49"/>
      <c r="BF27" s="49"/>
      <c r="BG27" s="50"/>
      <c r="BH27" s="50"/>
      <c r="BI27" s="49"/>
      <c r="BJ27" s="49"/>
      <c r="BK27" s="49"/>
      <c r="BL27" s="50"/>
      <c r="BM27" s="49"/>
      <c r="BN27" s="50"/>
      <c r="BO27" s="50"/>
      <c r="BP27" s="49"/>
      <c r="BQ27" s="49"/>
      <c r="BR27" s="49"/>
      <c r="BS27" s="49"/>
      <c r="BT27" s="49"/>
      <c r="BU27" s="50"/>
      <c r="BV27" s="50"/>
      <c r="BW27" s="50"/>
      <c r="BX27" s="49"/>
      <c r="BY27" s="49"/>
      <c r="BZ27" s="49"/>
      <c r="CA27" s="49"/>
      <c r="CB27" s="50"/>
      <c r="CC27" s="50"/>
      <c r="CD27" s="49"/>
      <c r="CE27" s="49"/>
      <c r="CF27" s="139"/>
      <c r="CG27" s="49"/>
      <c r="CH27" s="49"/>
      <c r="CI27" s="50"/>
      <c r="CJ27" s="50"/>
      <c r="CK27" s="49"/>
      <c r="CL27" s="49"/>
      <c r="CM27" s="49"/>
      <c r="CN27" s="49"/>
      <c r="CO27" s="49"/>
      <c r="CP27" s="50"/>
      <c r="CQ27" s="50"/>
      <c r="CR27" s="49"/>
      <c r="CS27" s="49"/>
      <c r="CT27" s="49"/>
      <c r="CU27" s="49"/>
      <c r="CV27" s="49"/>
      <c r="CW27" s="49"/>
      <c r="CX27" s="50"/>
      <c r="CY27" s="50"/>
      <c r="CZ27" s="49"/>
      <c r="DA27" s="49"/>
      <c r="DB27" s="49"/>
      <c r="DC27" s="49"/>
      <c r="DD27" s="49"/>
      <c r="DE27" s="50"/>
      <c r="DF27" s="50"/>
      <c r="DG27" s="49"/>
      <c r="DH27" s="49"/>
      <c r="DI27" s="49"/>
      <c r="DJ27" s="49"/>
      <c r="DK27" s="49"/>
      <c r="DL27" s="50"/>
      <c r="DM27" s="50"/>
      <c r="DN27" s="49"/>
      <c r="DO27" s="49"/>
      <c r="DP27" s="49"/>
      <c r="DQ27" s="49"/>
      <c r="DR27" s="49"/>
      <c r="DS27" s="50"/>
      <c r="DT27" s="50"/>
      <c r="DU27" s="49"/>
      <c r="DV27" s="49"/>
      <c r="DW27" s="49"/>
      <c r="DX27" s="49"/>
      <c r="DY27" s="49"/>
      <c r="DZ27" s="50"/>
      <c r="EA27" s="50"/>
      <c r="EB27" s="49"/>
      <c r="EC27" s="49"/>
      <c r="ED27" s="49"/>
      <c r="EE27" s="49"/>
      <c r="EF27" s="49"/>
      <c r="EG27" s="50"/>
      <c r="EH27" s="50"/>
      <c r="EI27" s="49"/>
      <c r="EJ27" s="49"/>
      <c r="EK27" s="49"/>
      <c r="EL27" s="50"/>
      <c r="EM27" s="49"/>
      <c r="EN27" s="50"/>
      <c r="EO27" s="50"/>
      <c r="EP27" s="49"/>
      <c r="EQ27" s="49"/>
      <c r="ER27" s="49"/>
      <c r="ES27" s="49"/>
      <c r="ET27" s="49"/>
      <c r="EU27" s="50"/>
      <c r="EV27" s="50"/>
      <c r="EW27" s="49"/>
      <c r="EX27" s="49"/>
      <c r="EY27" s="49"/>
      <c r="EZ27" s="49"/>
      <c r="FA27" s="49"/>
      <c r="FB27" s="50"/>
      <c r="FC27" s="50"/>
      <c r="FD27" s="49"/>
      <c r="FE27" s="49"/>
      <c r="FF27" s="49"/>
      <c r="FG27" s="49"/>
      <c r="FH27" s="49"/>
      <c r="FI27" s="50"/>
      <c r="FJ27" s="50"/>
      <c r="FK27" s="49"/>
      <c r="FL27" s="49"/>
      <c r="FM27" s="49"/>
      <c r="FN27" s="49"/>
      <c r="FO27" s="49"/>
      <c r="FP27" s="50"/>
      <c r="FQ27" s="50"/>
      <c r="FR27" s="49"/>
      <c r="FS27" s="49"/>
      <c r="FT27" s="49"/>
      <c r="FU27" s="49"/>
      <c r="FV27" s="49"/>
      <c r="FW27" s="50"/>
      <c r="FX27" s="50"/>
      <c r="FY27" s="49"/>
      <c r="FZ27" s="49"/>
      <c r="GA27" s="49"/>
      <c r="GB27" s="49"/>
      <c r="GC27" s="49"/>
      <c r="GD27" s="50"/>
      <c r="GE27" s="50"/>
      <c r="GF27" s="49"/>
      <c r="GG27" s="49"/>
      <c r="GH27" s="49"/>
      <c r="GI27" s="49"/>
      <c r="GJ27" s="49"/>
      <c r="GK27" s="49"/>
      <c r="GL27" s="50"/>
      <c r="GM27" s="50"/>
      <c r="GN27" s="49"/>
      <c r="GO27" s="49"/>
      <c r="GP27" s="49"/>
      <c r="GQ27" s="49"/>
      <c r="GR27" s="49"/>
      <c r="GS27" s="50"/>
      <c r="GT27" s="50"/>
      <c r="GU27" s="49"/>
      <c r="GV27" s="49"/>
      <c r="GW27" s="49"/>
      <c r="GX27" s="49"/>
      <c r="GY27" s="49"/>
      <c r="GZ27" s="50"/>
      <c r="HA27" s="50"/>
      <c r="HB27" s="49"/>
      <c r="HC27" s="49"/>
      <c r="HD27" s="49"/>
      <c r="HE27" s="49"/>
      <c r="HF27" s="49"/>
      <c r="HG27" s="50"/>
      <c r="HH27" s="50"/>
      <c r="HI27" s="49"/>
      <c r="HJ27" s="49"/>
      <c r="HK27" s="49"/>
      <c r="HL27" s="49"/>
      <c r="HM27" s="50"/>
      <c r="HN27" s="50"/>
      <c r="HO27" s="50"/>
      <c r="HP27" s="49"/>
      <c r="HQ27" s="49"/>
      <c r="HR27" s="49"/>
      <c r="HS27" s="49"/>
      <c r="HT27" s="49"/>
      <c r="HU27" s="50"/>
      <c r="HV27" s="50"/>
      <c r="HW27" s="50"/>
      <c r="HX27" s="49"/>
      <c r="HY27" s="49"/>
      <c r="HZ27" s="49"/>
      <c r="IA27" s="49"/>
      <c r="IB27" s="50"/>
      <c r="IC27" s="50"/>
      <c r="ID27" s="49"/>
      <c r="IE27" s="49"/>
      <c r="IF27" s="49"/>
      <c r="IG27" s="49"/>
      <c r="IH27" s="49"/>
      <c r="II27" s="50"/>
      <c r="IJ27" s="50"/>
      <c r="IK27" s="49"/>
      <c r="IL27" s="49"/>
      <c r="IM27" s="49"/>
      <c r="IN27" s="49"/>
      <c r="IO27" s="49"/>
      <c r="IP27" s="50"/>
      <c r="IQ27" s="49"/>
      <c r="IR27" s="50"/>
      <c r="IS27" s="49"/>
      <c r="IT27" s="49"/>
      <c r="IU27" s="49"/>
      <c r="IV27" s="49"/>
      <c r="IW27" s="49"/>
      <c r="IX27" s="50"/>
      <c r="IY27" s="50"/>
      <c r="IZ27" s="49"/>
      <c r="JA27" s="49"/>
      <c r="JB27" s="49"/>
      <c r="JC27" s="49"/>
      <c r="JD27" s="49"/>
      <c r="JE27" s="50"/>
      <c r="JF27" s="50"/>
      <c r="JG27" s="49"/>
      <c r="JH27" s="49"/>
      <c r="JI27" s="49"/>
      <c r="JJ27" s="49"/>
      <c r="JK27" s="49"/>
      <c r="JL27" s="50"/>
      <c r="JM27" s="50"/>
      <c r="JN27" s="49"/>
      <c r="JO27" s="49"/>
      <c r="JP27" s="50"/>
      <c r="JQ27" s="49"/>
      <c r="JR27" s="49"/>
      <c r="JS27" s="50"/>
      <c r="JT27" s="50"/>
      <c r="JU27" s="49"/>
      <c r="JV27" s="49"/>
      <c r="JW27" s="50"/>
      <c r="JX27" s="49"/>
      <c r="JY27" s="49"/>
      <c r="JZ27" s="49"/>
      <c r="KA27" s="50"/>
      <c r="KB27" s="50"/>
      <c r="KC27" s="49"/>
      <c r="KD27" s="49"/>
      <c r="KE27" s="49"/>
      <c r="KF27" s="49"/>
      <c r="KG27" s="49"/>
      <c r="KH27" s="50"/>
      <c r="KI27" s="50"/>
      <c r="KJ27" s="49"/>
      <c r="KK27" s="49"/>
      <c r="KL27" s="49"/>
      <c r="KM27" s="49"/>
      <c r="KN27" s="49"/>
      <c r="KO27" s="50"/>
      <c r="KP27" s="50"/>
      <c r="KQ27" s="49"/>
      <c r="KR27" s="49"/>
      <c r="KS27" s="49"/>
      <c r="KT27" s="49"/>
      <c r="KU27" s="49"/>
      <c r="KV27" s="50"/>
      <c r="KW27" s="50"/>
      <c r="KX27" s="49"/>
      <c r="KY27" s="49"/>
      <c r="KZ27" s="49"/>
      <c r="LA27" s="49"/>
      <c r="LB27" s="49"/>
      <c r="LC27" s="50"/>
      <c r="LD27" s="50"/>
      <c r="LE27" s="49"/>
      <c r="LF27" s="49"/>
      <c r="LG27" s="49"/>
      <c r="LH27" s="49"/>
      <c r="LI27" s="49"/>
      <c r="LJ27" s="50"/>
      <c r="LK27" s="50"/>
      <c r="LL27" s="49"/>
      <c r="LM27" s="49"/>
      <c r="LN27" s="49"/>
      <c r="LO27" s="49"/>
      <c r="LP27" s="49"/>
      <c r="LQ27" s="50"/>
      <c r="LR27" s="50"/>
      <c r="LS27" s="49"/>
      <c r="LT27" s="49"/>
      <c r="LU27" s="49"/>
      <c r="LV27" s="49"/>
      <c r="LW27" s="49"/>
      <c r="LX27" s="50"/>
      <c r="LY27" s="50"/>
      <c r="LZ27" s="49"/>
      <c r="MA27" s="49"/>
      <c r="MB27" s="49"/>
      <c r="MC27" s="49"/>
      <c r="MD27" s="49"/>
      <c r="ME27" s="49"/>
      <c r="MF27" s="49"/>
      <c r="MG27" s="49"/>
      <c r="MH27" s="50"/>
      <c r="MI27" s="50"/>
      <c r="MJ27" s="49"/>
      <c r="MK27" s="49"/>
      <c r="ML27" s="49"/>
      <c r="MM27" s="49"/>
      <c r="MN27" s="49"/>
      <c r="MO27" s="50"/>
      <c r="MP27" s="50"/>
      <c r="MQ27" s="49"/>
      <c r="MR27" s="49"/>
      <c r="MS27" s="49"/>
      <c r="MT27" s="49"/>
      <c r="MU27" s="49"/>
      <c r="MV27" s="50"/>
      <c r="MW27" s="50"/>
      <c r="MX27" s="49"/>
      <c r="MY27" s="49"/>
      <c r="MZ27" s="49"/>
      <c r="NA27" s="49"/>
      <c r="NB27" s="49"/>
      <c r="NC27" s="50"/>
      <c r="ND27" s="50"/>
      <c r="NE27" s="49"/>
      <c r="NF27" s="49"/>
      <c r="NG27" s="49"/>
      <c r="NH27" s="49"/>
      <c r="NI27" s="49"/>
      <c r="NJ27" s="50"/>
      <c r="NK27" s="50"/>
    </row>
    <row r="28" spans="1:375" ht="36" customHeight="1" x14ac:dyDescent="0.25">
      <c r="A28" s="30"/>
      <c r="B28" s="124"/>
      <c r="C28" s="125"/>
      <c r="D28" s="49"/>
      <c r="E28" s="49"/>
      <c r="F28" s="49"/>
      <c r="G28" s="49"/>
      <c r="H28" s="49"/>
      <c r="I28" s="50"/>
      <c r="J28" s="50"/>
      <c r="K28" s="49"/>
      <c r="L28" s="49"/>
      <c r="M28" s="49"/>
      <c r="N28" s="49"/>
      <c r="O28" s="49"/>
      <c r="P28" s="50"/>
      <c r="Q28" s="50"/>
      <c r="R28" s="49"/>
      <c r="S28" s="49"/>
      <c r="T28" s="49"/>
      <c r="U28" s="49"/>
      <c r="V28" s="49"/>
      <c r="W28" s="50"/>
      <c r="X28" s="50"/>
      <c r="Y28" s="50"/>
      <c r="Z28" s="49"/>
      <c r="AA28" s="49"/>
      <c r="AB28" s="49"/>
      <c r="AC28" s="49"/>
      <c r="AD28" s="50"/>
      <c r="AE28" s="50"/>
      <c r="AF28" s="49"/>
      <c r="AG28" s="49"/>
      <c r="AH28" s="49"/>
      <c r="AI28" s="50"/>
      <c r="AJ28" s="49"/>
      <c r="AK28" s="49"/>
      <c r="AL28" s="50"/>
      <c r="AM28" s="50"/>
      <c r="AN28" s="49"/>
      <c r="AO28" s="49"/>
      <c r="AP28" s="50"/>
      <c r="AQ28" s="49"/>
      <c r="AR28" s="49"/>
      <c r="AS28" s="50"/>
      <c r="AT28" s="50"/>
      <c r="AU28" s="49"/>
      <c r="AV28" s="49"/>
      <c r="AW28" s="49"/>
      <c r="AX28" s="49"/>
      <c r="AY28" s="49"/>
      <c r="AZ28" s="50"/>
      <c r="BA28" s="50"/>
      <c r="BB28" s="49"/>
      <c r="BC28" s="49"/>
      <c r="BD28" s="49"/>
      <c r="BE28" s="49"/>
      <c r="BF28" s="49"/>
      <c r="BG28" s="50"/>
      <c r="BH28" s="50"/>
      <c r="BI28" s="49"/>
      <c r="BJ28" s="49"/>
      <c r="BK28" s="49"/>
      <c r="BL28" s="50"/>
      <c r="BM28" s="49"/>
      <c r="BN28" s="50"/>
      <c r="BO28" s="50"/>
      <c r="BP28" s="49"/>
      <c r="BQ28" s="49"/>
      <c r="BR28" s="49"/>
      <c r="BS28" s="49"/>
      <c r="BT28" s="49"/>
      <c r="BU28" s="50"/>
      <c r="BV28" s="50"/>
      <c r="BW28" s="50"/>
      <c r="BX28" s="49"/>
      <c r="BY28" s="49"/>
      <c r="BZ28" s="49"/>
      <c r="CA28" s="49"/>
      <c r="CB28" s="50"/>
      <c r="CC28" s="50"/>
      <c r="CD28" s="49"/>
      <c r="CE28" s="49"/>
      <c r="CF28" s="139"/>
      <c r="CG28" s="49"/>
      <c r="CH28" s="49"/>
      <c r="CI28" s="50"/>
      <c r="CJ28" s="50"/>
      <c r="CK28" s="49"/>
      <c r="CL28" s="49"/>
      <c r="CM28" s="49"/>
      <c r="CN28" s="49"/>
      <c r="CO28" s="49"/>
      <c r="CP28" s="50"/>
      <c r="CQ28" s="50"/>
      <c r="CR28" s="49"/>
      <c r="CS28" s="49"/>
      <c r="CT28" s="49"/>
      <c r="CU28" s="49"/>
      <c r="CV28" s="49"/>
      <c r="CW28" s="49"/>
      <c r="CX28" s="50"/>
      <c r="CY28" s="50"/>
      <c r="CZ28" s="49"/>
      <c r="DA28" s="49"/>
      <c r="DB28" s="49"/>
      <c r="DC28" s="49"/>
      <c r="DD28" s="49"/>
      <c r="DE28" s="50"/>
      <c r="DF28" s="50"/>
      <c r="DG28" s="49"/>
      <c r="DH28" s="49"/>
      <c r="DI28" s="49"/>
      <c r="DJ28" s="49"/>
      <c r="DK28" s="49"/>
      <c r="DL28" s="50"/>
      <c r="DM28" s="50"/>
      <c r="DN28" s="49"/>
      <c r="DO28" s="49"/>
      <c r="DP28" s="49"/>
      <c r="DQ28" s="49"/>
      <c r="DR28" s="49"/>
      <c r="DS28" s="50"/>
      <c r="DT28" s="50"/>
      <c r="DU28" s="49"/>
      <c r="DV28" s="49"/>
      <c r="DW28" s="49"/>
      <c r="DX28" s="49"/>
      <c r="DY28" s="49"/>
      <c r="DZ28" s="50"/>
      <c r="EA28" s="50"/>
      <c r="EB28" s="49"/>
      <c r="EC28" s="49"/>
      <c r="ED28" s="49"/>
      <c r="EE28" s="49"/>
      <c r="EF28" s="49"/>
      <c r="EG28" s="50"/>
      <c r="EH28" s="50"/>
      <c r="EI28" s="49"/>
      <c r="EJ28" s="49"/>
      <c r="EK28" s="49"/>
      <c r="EL28" s="50"/>
      <c r="EM28" s="49"/>
      <c r="EN28" s="50"/>
      <c r="EO28" s="50"/>
      <c r="EP28" s="49"/>
      <c r="EQ28" s="49"/>
      <c r="ER28" s="49"/>
      <c r="ES28" s="49"/>
      <c r="ET28" s="49"/>
      <c r="EU28" s="50"/>
      <c r="EV28" s="50"/>
      <c r="EW28" s="49"/>
      <c r="EX28" s="49"/>
      <c r="EY28" s="49"/>
      <c r="EZ28" s="49"/>
      <c r="FA28" s="49"/>
      <c r="FB28" s="50"/>
      <c r="FC28" s="50"/>
      <c r="FD28" s="49"/>
      <c r="FE28" s="49"/>
      <c r="FF28" s="49"/>
      <c r="FG28" s="49"/>
      <c r="FH28" s="49"/>
      <c r="FI28" s="50"/>
      <c r="FJ28" s="50"/>
      <c r="FK28" s="49"/>
      <c r="FL28" s="49"/>
      <c r="FM28" s="49"/>
      <c r="FN28" s="49"/>
      <c r="FO28" s="49"/>
      <c r="FP28" s="50"/>
      <c r="FQ28" s="50"/>
      <c r="FR28" s="49"/>
      <c r="FS28" s="49"/>
      <c r="FT28" s="49"/>
      <c r="FU28" s="49"/>
      <c r="FV28" s="49"/>
      <c r="FW28" s="50"/>
      <c r="FX28" s="50"/>
      <c r="FY28" s="49"/>
      <c r="FZ28" s="49"/>
      <c r="GA28" s="49"/>
      <c r="GB28" s="49"/>
      <c r="GC28" s="49"/>
      <c r="GD28" s="50"/>
      <c r="GE28" s="50"/>
      <c r="GF28" s="49"/>
      <c r="GG28" s="49"/>
      <c r="GH28" s="49"/>
      <c r="GI28" s="49"/>
      <c r="GJ28" s="49"/>
      <c r="GK28" s="49"/>
      <c r="GL28" s="50"/>
      <c r="GM28" s="50"/>
      <c r="GN28" s="49"/>
      <c r="GO28" s="49"/>
      <c r="GP28" s="49"/>
      <c r="GQ28" s="49"/>
      <c r="GR28" s="49"/>
      <c r="GS28" s="50"/>
      <c r="GT28" s="50"/>
      <c r="GU28" s="49"/>
      <c r="GV28" s="49"/>
      <c r="GW28" s="49"/>
      <c r="GX28" s="49"/>
      <c r="GY28" s="49"/>
      <c r="GZ28" s="50"/>
      <c r="HA28" s="50"/>
      <c r="HB28" s="49"/>
      <c r="HC28" s="49"/>
      <c r="HD28" s="49"/>
      <c r="HE28" s="49"/>
      <c r="HF28" s="49"/>
      <c r="HG28" s="50"/>
      <c r="HH28" s="50"/>
      <c r="HI28" s="49"/>
      <c r="HJ28" s="49"/>
      <c r="HK28" s="49"/>
      <c r="HL28" s="49"/>
      <c r="HM28" s="50"/>
      <c r="HN28" s="50"/>
      <c r="HO28" s="50"/>
      <c r="HP28" s="49"/>
      <c r="HQ28" s="49"/>
      <c r="HR28" s="49"/>
      <c r="HS28" s="49"/>
      <c r="HT28" s="49"/>
      <c r="HU28" s="50"/>
      <c r="HV28" s="50"/>
      <c r="HW28" s="50"/>
      <c r="HX28" s="49"/>
      <c r="HY28" s="49"/>
      <c r="HZ28" s="49"/>
      <c r="IA28" s="49"/>
      <c r="IB28" s="50"/>
      <c r="IC28" s="50"/>
      <c r="ID28" s="49"/>
      <c r="IE28" s="49"/>
      <c r="IF28" s="49"/>
      <c r="IG28" s="49"/>
      <c r="IH28" s="49"/>
      <c r="II28" s="50"/>
      <c r="IJ28" s="50"/>
      <c r="IK28" s="49"/>
      <c r="IL28" s="49"/>
      <c r="IM28" s="49"/>
      <c r="IN28" s="49"/>
      <c r="IO28" s="49"/>
      <c r="IP28" s="50"/>
      <c r="IQ28" s="49"/>
      <c r="IR28" s="50"/>
      <c r="IS28" s="49"/>
      <c r="IT28" s="49"/>
      <c r="IU28" s="49"/>
      <c r="IV28" s="49"/>
      <c r="IW28" s="49"/>
      <c r="IX28" s="50"/>
      <c r="IY28" s="50"/>
      <c r="IZ28" s="49"/>
      <c r="JA28" s="49"/>
      <c r="JB28" s="49"/>
      <c r="JC28" s="49"/>
      <c r="JD28" s="49"/>
      <c r="JE28" s="50"/>
      <c r="JF28" s="50"/>
      <c r="JG28" s="49"/>
      <c r="JH28" s="49"/>
      <c r="JI28" s="49"/>
      <c r="JJ28" s="49"/>
      <c r="JK28" s="49"/>
      <c r="JL28" s="50"/>
      <c r="JM28" s="50"/>
      <c r="JN28" s="49"/>
      <c r="JO28" s="49"/>
      <c r="JP28" s="50"/>
      <c r="JQ28" s="49"/>
      <c r="JR28" s="49"/>
      <c r="JS28" s="50"/>
      <c r="JT28" s="50"/>
      <c r="JU28" s="49"/>
      <c r="JV28" s="49"/>
      <c r="JW28" s="50"/>
      <c r="JX28" s="49"/>
      <c r="JY28" s="49"/>
      <c r="JZ28" s="49"/>
      <c r="KA28" s="50"/>
      <c r="KB28" s="50"/>
      <c r="KC28" s="49"/>
      <c r="KD28" s="49"/>
      <c r="KE28" s="49"/>
      <c r="KF28" s="49"/>
      <c r="KG28" s="49"/>
      <c r="KH28" s="50"/>
      <c r="KI28" s="50"/>
      <c r="KJ28" s="49"/>
      <c r="KK28" s="49"/>
      <c r="KL28" s="49"/>
      <c r="KM28" s="49"/>
      <c r="KN28" s="49"/>
      <c r="KO28" s="50"/>
      <c r="KP28" s="50"/>
      <c r="KQ28" s="49"/>
      <c r="KR28" s="49"/>
      <c r="KS28" s="49"/>
      <c r="KT28" s="49"/>
      <c r="KU28" s="49"/>
      <c r="KV28" s="50"/>
      <c r="KW28" s="50"/>
      <c r="KX28" s="49"/>
      <c r="KY28" s="49"/>
      <c r="KZ28" s="49"/>
      <c r="LA28" s="49"/>
      <c r="LB28" s="49"/>
      <c r="LC28" s="50"/>
      <c r="LD28" s="50"/>
      <c r="LE28" s="49"/>
      <c r="LF28" s="49"/>
      <c r="LG28" s="49"/>
      <c r="LH28" s="49"/>
      <c r="LI28" s="49"/>
      <c r="LJ28" s="50"/>
      <c r="LK28" s="50"/>
      <c r="LL28" s="49"/>
      <c r="LM28" s="49"/>
      <c r="LN28" s="49"/>
      <c r="LO28" s="49"/>
      <c r="LP28" s="49"/>
      <c r="LQ28" s="50"/>
      <c r="LR28" s="50"/>
      <c r="LS28" s="49"/>
      <c r="LT28" s="49"/>
      <c r="LU28" s="49"/>
      <c r="LV28" s="49"/>
      <c r="LW28" s="49"/>
      <c r="LX28" s="50"/>
      <c r="LY28" s="50"/>
      <c r="LZ28" s="49"/>
      <c r="MA28" s="49"/>
      <c r="MB28" s="49"/>
      <c r="MC28" s="49"/>
      <c r="MD28" s="49"/>
      <c r="ME28" s="49"/>
      <c r="MF28" s="49"/>
      <c r="MG28" s="49"/>
      <c r="MH28" s="50"/>
      <c r="MI28" s="50"/>
      <c r="MJ28" s="49"/>
      <c r="MK28" s="49"/>
      <c r="ML28" s="49"/>
      <c r="MM28" s="49"/>
      <c r="MN28" s="49"/>
      <c r="MO28" s="50"/>
      <c r="MP28" s="50"/>
      <c r="MQ28" s="49"/>
      <c r="MR28" s="49"/>
      <c r="MS28" s="49"/>
      <c r="MT28" s="49"/>
      <c r="MU28" s="49"/>
      <c r="MV28" s="50"/>
      <c r="MW28" s="50"/>
      <c r="MX28" s="49"/>
      <c r="MY28" s="49"/>
      <c r="MZ28" s="49"/>
      <c r="NA28" s="49"/>
      <c r="NB28" s="49"/>
      <c r="NC28" s="50"/>
      <c r="ND28" s="50"/>
      <c r="NE28" s="49"/>
      <c r="NF28" s="49"/>
      <c r="NG28" s="49"/>
      <c r="NH28" s="49"/>
      <c r="NI28" s="49"/>
      <c r="NJ28" s="50"/>
      <c r="NK28" s="50"/>
    </row>
    <row r="29" spans="1:375" ht="36" customHeight="1" x14ac:dyDescent="0.25">
      <c r="A29" s="30"/>
      <c r="B29" s="124"/>
      <c r="C29" s="125"/>
      <c r="D29" s="49"/>
      <c r="E29" s="49"/>
      <c r="F29" s="49"/>
      <c r="G29" s="49"/>
      <c r="H29" s="49"/>
      <c r="I29" s="50"/>
      <c r="J29" s="50"/>
      <c r="K29" s="49"/>
      <c r="L29" s="49"/>
      <c r="M29" s="49"/>
      <c r="N29" s="49"/>
      <c r="O29" s="49"/>
      <c r="P29" s="50"/>
      <c r="Q29" s="50"/>
      <c r="R29" s="49"/>
      <c r="S29" s="49"/>
      <c r="T29" s="49"/>
      <c r="U29" s="49"/>
      <c r="V29" s="49"/>
      <c r="W29" s="50"/>
      <c r="X29" s="50"/>
      <c r="Y29" s="50"/>
      <c r="Z29" s="49"/>
      <c r="AA29" s="49"/>
      <c r="AB29" s="49"/>
      <c r="AC29" s="49"/>
      <c r="AD29" s="50"/>
      <c r="AE29" s="50"/>
      <c r="AF29" s="49"/>
      <c r="AG29" s="49"/>
      <c r="AH29" s="49"/>
      <c r="AI29" s="50"/>
      <c r="AJ29" s="49"/>
      <c r="AK29" s="49"/>
      <c r="AL29" s="50"/>
      <c r="AM29" s="50"/>
      <c r="AN29" s="49"/>
      <c r="AO29" s="49"/>
      <c r="AP29" s="50"/>
      <c r="AQ29" s="49"/>
      <c r="AR29" s="49"/>
      <c r="AS29" s="50"/>
      <c r="AT29" s="50"/>
      <c r="AU29" s="49"/>
      <c r="AV29" s="49"/>
      <c r="AW29" s="49"/>
      <c r="AX29" s="49"/>
      <c r="AY29" s="49"/>
      <c r="AZ29" s="50"/>
      <c r="BA29" s="50"/>
      <c r="BB29" s="49"/>
      <c r="BC29" s="49"/>
      <c r="BD29" s="49"/>
      <c r="BE29" s="49"/>
      <c r="BF29" s="49"/>
      <c r="BG29" s="50"/>
      <c r="BH29" s="50"/>
      <c r="BI29" s="49"/>
      <c r="BJ29" s="49"/>
      <c r="BK29" s="49"/>
      <c r="BL29" s="50"/>
      <c r="BM29" s="49"/>
      <c r="BN29" s="50"/>
      <c r="BO29" s="50"/>
      <c r="BP29" s="49"/>
      <c r="BQ29" s="49"/>
      <c r="BR29" s="49"/>
      <c r="BS29" s="49"/>
      <c r="BT29" s="49"/>
      <c r="BU29" s="50"/>
      <c r="BV29" s="50"/>
      <c r="BW29" s="50"/>
      <c r="BX29" s="49"/>
      <c r="BY29" s="49"/>
      <c r="BZ29" s="49"/>
      <c r="CA29" s="49"/>
      <c r="CB29" s="50"/>
      <c r="CC29" s="50"/>
      <c r="CD29" s="49"/>
      <c r="CE29" s="49"/>
      <c r="CF29" s="139"/>
      <c r="CG29" s="49"/>
      <c r="CH29" s="49"/>
      <c r="CI29" s="50"/>
      <c r="CJ29" s="50"/>
      <c r="CK29" s="49"/>
      <c r="CL29" s="49"/>
      <c r="CM29" s="49"/>
      <c r="CN29" s="49"/>
      <c r="CO29" s="49"/>
      <c r="CP29" s="50"/>
      <c r="CQ29" s="50"/>
      <c r="CR29" s="49"/>
      <c r="CS29" s="49"/>
      <c r="CT29" s="49"/>
      <c r="CU29" s="49"/>
      <c r="CV29" s="49"/>
      <c r="CW29" s="49"/>
      <c r="CX29" s="50"/>
      <c r="CY29" s="50"/>
      <c r="CZ29" s="49"/>
      <c r="DA29" s="49"/>
      <c r="DB29" s="49"/>
      <c r="DC29" s="49"/>
      <c r="DD29" s="49"/>
      <c r="DE29" s="50"/>
      <c r="DF29" s="50"/>
      <c r="DG29" s="49"/>
      <c r="DH29" s="49"/>
      <c r="DI29" s="49"/>
      <c r="DJ29" s="49"/>
      <c r="DK29" s="49"/>
      <c r="DL29" s="50"/>
      <c r="DM29" s="50"/>
      <c r="DN29" s="49"/>
      <c r="DO29" s="49"/>
      <c r="DP29" s="49"/>
      <c r="DQ29" s="49"/>
      <c r="DR29" s="49"/>
      <c r="DS29" s="50"/>
      <c r="DT29" s="50"/>
      <c r="DU29" s="49"/>
      <c r="DV29" s="49"/>
      <c r="DW29" s="49"/>
      <c r="DX29" s="49"/>
      <c r="DY29" s="49"/>
      <c r="DZ29" s="50"/>
      <c r="EA29" s="50"/>
      <c r="EB29" s="49"/>
      <c r="EC29" s="49"/>
      <c r="ED29" s="49"/>
      <c r="EE29" s="49"/>
      <c r="EF29" s="49"/>
      <c r="EG29" s="50"/>
      <c r="EH29" s="50"/>
      <c r="EI29" s="49"/>
      <c r="EJ29" s="49"/>
      <c r="EK29" s="49"/>
      <c r="EL29" s="50"/>
      <c r="EM29" s="49"/>
      <c r="EN29" s="50"/>
      <c r="EO29" s="50"/>
      <c r="EP29" s="49"/>
      <c r="EQ29" s="49"/>
      <c r="ER29" s="49"/>
      <c r="ES29" s="49"/>
      <c r="ET29" s="49"/>
      <c r="EU29" s="50"/>
      <c r="EV29" s="50"/>
      <c r="EW29" s="49"/>
      <c r="EX29" s="49"/>
      <c r="EY29" s="49"/>
      <c r="EZ29" s="49"/>
      <c r="FA29" s="49"/>
      <c r="FB29" s="50"/>
      <c r="FC29" s="50"/>
      <c r="FD29" s="49"/>
      <c r="FE29" s="49"/>
      <c r="FF29" s="49"/>
      <c r="FG29" s="49"/>
      <c r="FH29" s="49"/>
      <c r="FI29" s="50"/>
      <c r="FJ29" s="50"/>
      <c r="FK29" s="49"/>
      <c r="FL29" s="49"/>
      <c r="FM29" s="49"/>
      <c r="FN29" s="49"/>
      <c r="FO29" s="49"/>
      <c r="FP29" s="50"/>
      <c r="FQ29" s="50"/>
      <c r="FR29" s="49"/>
      <c r="FS29" s="49"/>
      <c r="FT29" s="49"/>
      <c r="FU29" s="49"/>
      <c r="FV29" s="49"/>
      <c r="FW29" s="50"/>
      <c r="FX29" s="50"/>
      <c r="FY29" s="49"/>
      <c r="FZ29" s="49"/>
      <c r="GA29" s="49"/>
      <c r="GB29" s="49"/>
      <c r="GC29" s="49"/>
      <c r="GD29" s="50"/>
      <c r="GE29" s="50"/>
      <c r="GF29" s="49"/>
      <c r="GG29" s="49"/>
      <c r="GH29" s="49"/>
      <c r="GI29" s="49"/>
      <c r="GJ29" s="49"/>
      <c r="GK29" s="49"/>
      <c r="GL29" s="50"/>
      <c r="GM29" s="50"/>
      <c r="GN29" s="49"/>
      <c r="GO29" s="49"/>
      <c r="GP29" s="49"/>
      <c r="GQ29" s="49"/>
      <c r="GR29" s="49"/>
      <c r="GS29" s="50"/>
      <c r="GT29" s="50"/>
      <c r="GU29" s="49"/>
      <c r="GV29" s="49"/>
      <c r="GW29" s="49"/>
      <c r="GX29" s="49"/>
      <c r="GY29" s="49"/>
      <c r="GZ29" s="50"/>
      <c r="HA29" s="50"/>
      <c r="HB29" s="49"/>
      <c r="HC29" s="49"/>
      <c r="HD29" s="49"/>
      <c r="HE29" s="49"/>
      <c r="HF29" s="49"/>
      <c r="HG29" s="50"/>
      <c r="HH29" s="50"/>
      <c r="HI29" s="49"/>
      <c r="HJ29" s="49"/>
      <c r="HK29" s="49"/>
      <c r="HL29" s="49"/>
      <c r="HM29" s="50"/>
      <c r="HN29" s="50"/>
      <c r="HO29" s="50"/>
      <c r="HP29" s="49"/>
      <c r="HQ29" s="49"/>
      <c r="HR29" s="49"/>
      <c r="HS29" s="49"/>
      <c r="HT29" s="49"/>
      <c r="HU29" s="50"/>
      <c r="HV29" s="50"/>
      <c r="HW29" s="50"/>
      <c r="HX29" s="49"/>
      <c r="HY29" s="49"/>
      <c r="HZ29" s="49"/>
      <c r="IA29" s="49"/>
      <c r="IB29" s="50"/>
      <c r="IC29" s="50"/>
      <c r="ID29" s="49"/>
      <c r="IE29" s="49"/>
      <c r="IF29" s="49"/>
      <c r="IG29" s="49"/>
      <c r="IH29" s="49"/>
      <c r="II29" s="50"/>
      <c r="IJ29" s="50"/>
      <c r="IK29" s="49"/>
      <c r="IL29" s="49"/>
      <c r="IM29" s="49"/>
      <c r="IN29" s="49"/>
      <c r="IO29" s="49"/>
      <c r="IP29" s="50"/>
      <c r="IQ29" s="49"/>
      <c r="IR29" s="50"/>
      <c r="IS29" s="49"/>
      <c r="IT29" s="49"/>
      <c r="IU29" s="49"/>
      <c r="IV29" s="49"/>
      <c r="IW29" s="49"/>
      <c r="IX29" s="50"/>
      <c r="IY29" s="50"/>
      <c r="IZ29" s="49"/>
      <c r="JA29" s="49"/>
      <c r="JB29" s="49"/>
      <c r="JC29" s="49"/>
      <c r="JD29" s="49"/>
      <c r="JE29" s="50"/>
      <c r="JF29" s="50"/>
      <c r="JG29" s="49"/>
      <c r="JH29" s="49"/>
      <c r="JI29" s="49"/>
      <c r="JJ29" s="49"/>
      <c r="JK29" s="49"/>
      <c r="JL29" s="50"/>
      <c r="JM29" s="50"/>
      <c r="JN29" s="49"/>
      <c r="JO29" s="49"/>
      <c r="JP29" s="50"/>
      <c r="JQ29" s="49"/>
      <c r="JR29" s="49"/>
      <c r="JS29" s="50"/>
      <c r="JT29" s="50"/>
      <c r="JU29" s="49"/>
      <c r="JV29" s="49"/>
      <c r="JW29" s="50"/>
      <c r="JX29" s="49"/>
      <c r="JY29" s="49"/>
      <c r="JZ29" s="49"/>
      <c r="KA29" s="50"/>
      <c r="KB29" s="50"/>
      <c r="KC29" s="49"/>
      <c r="KD29" s="49"/>
      <c r="KE29" s="49"/>
      <c r="KF29" s="49"/>
      <c r="KG29" s="49"/>
      <c r="KH29" s="50"/>
      <c r="KI29" s="50"/>
      <c r="KJ29" s="49"/>
      <c r="KK29" s="49"/>
      <c r="KL29" s="49"/>
      <c r="KM29" s="49"/>
      <c r="KN29" s="49"/>
      <c r="KO29" s="50"/>
      <c r="KP29" s="50"/>
      <c r="KQ29" s="49"/>
      <c r="KR29" s="49"/>
      <c r="KS29" s="49"/>
      <c r="KT29" s="49"/>
      <c r="KU29" s="49"/>
      <c r="KV29" s="50"/>
      <c r="KW29" s="50"/>
      <c r="KX29" s="49"/>
      <c r="KY29" s="49"/>
      <c r="KZ29" s="49"/>
      <c r="LA29" s="49"/>
      <c r="LB29" s="49"/>
      <c r="LC29" s="50"/>
      <c r="LD29" s="50"/>
      <c r="LE29" s="49"/>
      <c r="LF29" s="49"/>
      <c r="LG29" s="49"/>
      <c r="LH29" s="49"/>
      <c r="LI29" s="49"/>
      <c r="LJ29" s="50"/>
      <c r="LK29" s="50"/>
      <c r="LL29" s="49"/>
      <c r="LM29" s="49"/>
      <c r="LN29" s="49"/>
      <c r="LO29" s="49"/>
      <c r="LP29" s="49"/>
      <c r="LQ29" s="50"/>
      <c r="LR29" s="50"/>
      <c r="LS29" s="49"/>
      <c r="LT29" s="49"/>
      <c r="LU29" s="49"/>
      <c r="LV29" s="49"/>
      <c r="LW29" s="49"/>
      <c r="LX29" s="50"/>
      <c r="LY29" s="50"/>
      <c r="LZ29" s="49"/>
      <c r="MA29" s="49"/>
      <c r="MB29" s="49"/>
      <c r="MC29" s="49"/>
      <c r="MD29" s="49"/>
      <c r="ME29" s="49"/>
      <c r="MF29" s="49"/>
      <c r="MG29" s="49"/>
      <c r="MH29" s="50"/>
      <c r="MI29" s="50"/>
      <c r="MJ29" s="49"/>
      <c r="MK29" s="49"/>
      <c r="ML29" s="49"/>
      <c r="MM29" s="49"/>
      <c r="MN29" s="49"/>
      <c r="MO29" s="50"/>
      <c r="MP29" s="50"/>
      <c r="MQ29" s="49"/>
      <c r="MR29" s="49"/>
      <c r="MS29" s="49"/>
      <c r="MT29" s="49"/>
      <c r="MU29" s="49"/>
      <c r="MV29" s="50"/>
      <c r="MW29" s="50"/>
      <c r="MX29" s="49"/>
      <c r="MY29" s="49"/>
      <c r="MZ29" s="49"/>
      <c r="NA29" s="49"/>
      <c r="NB29" s="49"/>
      <c r="NC29" s="50"/>
      <c r="ND29" s="50"/>
      <c r="NE29" s="49"/>
      <c r="NF29" s="49"/>
      <c r="NG29" s="49"/>
      <c r="NH29" s="49"/>
      <c r="NI29" s="49"/>
      <c r="NJ29" s="50"/>
      <c r="NK29" s="50"/>
    </row>
    <row r="30" spans="1:375" ht="36" customHeight="1" x14ac:dyDescent="0.25">
      <c r="A30" s="30"/>
      <c r="B30" s="124"/>
      <c r="C30" s="125"/>
      <c r="D30" s="49"/>
      <c r="E30" s="49"/>
      <c r="F30" s="49"/>
      <c r="G30" s="49"/>
      <c r="H30" s="49"/>
      <c r="I30" s="50"/>
      <c r="J30" s="50"/>
      <c r="K30" s="49"/>
      <c r="L30" s="49"/>
      <c r="M30" s="49"/>
      <c r="N30" s="49"/>
      <c r="O30" s="49"/>
      <c r="P30" s="50"/>
      <c r="Q30" s="50"/>
      <c r="R30" s="49"/>
      <c r="S30" s="49"/>
      <c r="T30" s="49"/>
      <c r="U30" s="49"/>
      <c r="V30" s="49"/>
      <c r="W30" s="50"/>
      <c r="X30" s="50"/>
      <c r="Y30" s="50"/>
      <c r="Z30" s="49"/>
      <c r="AA30" s="49"/>
      <c r="AB30" s="49"/>
      <c r="AC30" s="49"/>
      <c r="AD30" s="50"/>
      <c r="AE30" s="50"/>
      <c r="AF30" s="49"/>
      <c r="AG30" s="49"/>
      <c r="AH30" s="49"/>
      <c r="AI30" s="50"/>
      <c r="AJ30" s="49"/>
      <c r="AK30" s="49"/>
      <c r="AL30" s="50"/>
      <c r="AM30" s="50"/>
      <c r="AN30" s="49"/>
      <c r="AO30" s="49"/>
      <c r="AP30" s="50"/>
      <c r="AQ30" s="49"/>
      <c r="AR30" s="49"/>
      <c r="AS30" s="50"/>
      <c r="AT30" s="50"/>
      <c r="AU30" s="49"/>
      <c r="AV30" s="49"/>
      <c r="AW30" s="49"/>
      <c r="AX30" s="49"/>
      <c r="AY30" s="49"/>
      <c r="AZ30" s="50"/>
      <c r="BA30" s="50"/>
      <c r="BB30" s="49"/>
      <c r="BC30" s="49"/>
      <c r="BD30" s="49"/>
      <c r="BE30" s="49"/>
      <c r="BF30" s="49"/>
      <c r="BG30" s="50"/>
      <c r="BH30" s="50"/>
      <c r="BI30" s="49"/>
      <c r="BJ30" s="49"/>
      <c r="BK30" s="49"/>
      <c r="BL30" s="50"/>
      <c r="BM30" s="49"/>
      <c r="BN30" s="50"/>
      <c r="BO30" s="50"/>
      <c r="BP30" s="49"/>
      <c r="BQ30" s="49"/>
      <c r="BR30" s="49"/>
      <c r="BS30" s="49"/>
      <c r="BT30" s="49"/>
      <c r="BU30" s="50"/>
      <c r="BV30" s="50"/>
      <c r="BW30" s="50"/>
      <c r="BX30" s="49"/>
      <c r="BY30" s="49"/>
      <c r="BZ30" s="49"/>
      <c r="CA30" s="49"/>
      <c r="CB30" s="50"/>
      <c r="CC30" s="50"/>
      <c r="CD30" s="49"/>
      <c r="CE30" s="49"/>
      <c r="CF30" s="139"/>
      <c r="CG30" s="49"/>
      <c r="CH30" s="49"/>
      <c r="CI30" s="50"/>
      <c r="CJ30" s="50"/>
      <c r="CK30" s="49"/>
      <c r="CL30" s="49"/>
      <c r="CM30" s="49"/>
      <c r="CN30" s="49"/>
      <c r="CO30" s="49"/>
      <c r="CP30" s="50"/>
      <c r="CQ30" s="50"/>
      <c r="CR30" s="49"/>
      <c r="CS30" s="49"/>
      <c r="CT30" s="49"/>
      <c r="CU30" s="49"/>
      <c r="CV30" s="49"/>
      <c r="CW30" s="49"/>
      <c r="CX30" s="50"/>
      <c r="CY30" s="50"/>
      <c r="CZ30" s="49"/>
      <c r="DA30" s="49"/>
      <c r="DB30" s="49"/>
      <c r="DC30" s="49"/>
      <c r="DD30" s="49"/>
      <c r="DE30" s="50"/>
      <c r="DF30" s="50"/>
      <c r="DG30" s="49"/>
      <c r="DH30" s="49"/>
      <c r="DI30" s="49"/>
      <c r="DJ30" s="49"/>
      <c r="DK30" s="49"/>
      <c r="DL30" s="50"/>
      <c r="DM30" s="50"/>
      <c r="DN30" s="49"/>
      <c r="DO30" s="49"/>
      <c r="DP30" s="49"/>
      <c r="DQ30" s="49"/>
      <c r="DR30" s="49"/>
      <c r="DS30" s="50"/>
      <c r="DT30" s="50"/>
      <c r="DU30" s="49"/>
      <c r="DV30" s="49"/>
      <c r="DW30" s="49"/>
      <c r="DX30" s="49"/>
      <c r="DY30" s="49"/>
      <c r="DZ30" s="50"/>
      <c r="EA30" s="50"/>
      <c r="EB30" s="49"/>
      <c r="EC30" s="49"/>
      <c r="ED30" s="49"/>
      <c r="EE30" s="49"/>
      <c r="EF30" s="49"/>
      <c r="EG30" s="50"/>
      <c r="EH30" s="50"/>
      <c r="EI30" s="49"/>
      <c r="EJ30" s="49"/>
      <c r="EK30" s="49"/>
      <c r="EL30" s="50"/>
      <c r="EM30" s="49"/>
      <c r="EN30" s="50"/>
      <c r="EO30" s="50"/>
      <c r="EP30" s="49"/>
      <c r="EQ30" s="49"/>
      <c r="ER30" s="49"/>
      <c r="ES30" s="49"/>
      <c r="ET30" s="49"/>
      <c r="EU30" s="50"/>
      <c r="EV30" s="50"/>
      <c r="EW30" s="49"/>
      <c r="EX30" s="49"/>
      <c r="EY30" s="49"/>
      <c r="EZ30" s="49"/>
      <c r="FA30" s="49"/>
      <c r="FB30" s="50"/>
      <c r="FC30" s="50"/>
      <c r="FD30" s="49"/>
      <c r="FE30" s="49"/>
      <c r="FF30" s="49"/>
      <c r="FG30" s="49"/>
      <c r="FH30" s="49"/>
      <c r="FI30" s="50"/>
      <c r="FJ30" s="50"/>
      <c r="FK30" s="49"/>
      <c r="FL30" s="49"/>
      <c r="FM30" s="49"/>
      <c r="FN30" s="49"/>
      <c r="FO30" s="49"/>
      <c r="FP30" s="50"/>
      <c r="FQ30" s="50"/>
      <c r="FR30" s="49"/>
      <c r="FS30" s="49"/>
      <c r="FT30" s="49"/>
      <c r="FU30" s="49"/>
      <c r="FV30" s="49"/>
      <c r="FW30" s="50"/>
      <c r="FX30" s="50"/>
      <c r="FY30" s="49"/>
      <c r="FZ30" s="49"/>
      <c r="GA30" s="49"/>
      <c r="GB30" s="49"/>
      <c r="GC30" s="49"/>
      <c r="GD30" s="50"/>
      <c r="GE30" s="50"/>
      <c r="GF30" s="49"/>
      <c r="GG30" s="49"/>
      <c r="GH30" s="49"/>
      <c r="GI30" s="49"/>
      <c r="GJ30" s="49"/>
      <c r="GK30" s="49"/>
      <c r="GL30" s="50"/>
      <c r="GM30" s="50"/>
      <c r="GN30" s="49"/>
      <c r="GO30" s="49"/>
      <c r="GP30" s="49"/>
      <c r="GQ30" s="49"/>
      <c r="GR30" s="49"/>
      <c r="GS30" s="50"/>
      <c r="GT30" s="50"/>
      <c r="GU30" s="49"/>
      <c r="GV30" s="49"/>
      <c r="GW30" s="49"/>
      <c r="GX30" s="49"/>
      <c r="GY30" s="49"/>
      <c r="GZ30" s="50"/>
      <c r="HA30" s="50"/>
      <c r="HB30" s="49"/>
      <c r="HC30" s="49"/>
      <c r="HD30" s="49"/>
      <c r="HE30" s="49"/>
      <c r="HF30" s="49"/>
      <c r="HG30" s="50"/>
      <c r="HH30" s="50"/>
      <c r="HI30" s="49"/>
      <c r="HJ30" s="49"/>
      <c r="HK30" s="49"/>
      <c r="HL30" s="49"/>
      <c r="HM30" s="50"/>
      <c r="HN30" s="50"/>
      <c r="HO30" s="50"/>
      <c r="HP30" s="49"/>
      <c r="HQ30" s="49"/>
      <c r="HR30" s="49"/>
      <c r="HS30" s="49"/>
      <c r="HT30" s="49"/>
      <c r="HU30" s="50"/>
      <c r="HV30" s="50"/>
      <c r="HW30" s="50"/>
      <c r="HX30" s="49"/>
      <c r="HY30" s="49"/>
      <c r="HZ30" s="49"/>
      <c r="IA30" s="49"/>
      <c r="IB30" s="50"/>
      <c r="IC30" s="50"/>
      <c r="ID30" s="49"/>
      <c r="IE30" s="49"/>
      <c r="IF30" s="49"/>
      <c r="IG30" s="49"/>
      <c r="IH30" s="49"/>
      <c r="II30" s="50"/>
      <c r="IJ30" s="50"/>
      <c r="IK30" s="49"/>
      <c r="IL30" s="49"/>
      <c r="IM30" s="49"/>
      <c r="IN30" s="49"/>
      <c r="IO30" s="49"/>
      <c r="IP30" s="50"/>
      <c r="IQ30" s="49"/>
      <c r="IR30" s="50"/>
      <c r="IS30" s="49"/>
      <c r="IT30" s="49"/>
      <c r="IU30" s="49"/>
      <c r="IV30" s="49"/>
      <c r="IW30" s="49"/>
      <c r="IX30" s="50"/>
      <c r="IY30" s="50"/>
      <c r="IZ30" s="49"/>
      <c r="JA30" s="49"/>
      <c r="JB30" s="49"/>
      <c r="JC30" s="49"/>
      <c r="JD30" s="49"/>
      <c r="JE30" s="50"/>
      <c r="JF30" s="50"/>
      <c r="JG30" s="49"/>
      <c r="JH30" s="49"/>
      <c r="JI30" s="49"/>
      <c r="JJ30" s="49"/>
      <c r="JK30" s="49"/>
      <c r="JL30" s="50"/>
      <c r="JM30" s="50"/>
      <c r="JN30" s="49"/>
      <c r="JO30" s="49"/>
      <c r="JP30" s="50"/>
      <c r="JQ30" s="49"/>
      <c r="JR30" s="49"/>
      <c r="JS30" s="50"/>
      <c r="JT30" s="50"/>
      <c r="JU30" s="49"/>
      <c r="JV30" s="49"/>
      <c r="JW30" s="50"/>
      <c r="JX30" s="49"/>
      <c r="JY30" s="49"/>
      <c r="JZ30" s="49"/>
      <c r="KA30" s="50"/>
      <c r="KB30" s="50"/>
      <c r="KC30" s="49"/>
      <c r="KD30" s="49"/>
      <c r="KE30" s="49"/>
      <c r="KF30" s="49"/>
      <c r="KG30" s="49"/>
      <c r="KH30" s="50"/>
      <c r="KI30" s="50"/>
      <c r="KJ30" s="49"/>
      <c r="KK30" s="49"/>
      <c r="KL30" s="49"/>
      <c r="KM30" s="49"/>
      <c r="KN30" s="49"/>
      <c r="KO30" s="50"/>
      <c r="KP30" s="50"/>
      <c r="KQ30" s="49"/>
      <c r="KR30" s="49"/>
      <c r="KS30" s="49"/>
      <c r="KT30" s="49"/>
      <c r="KU30" s="49"/>
      <c r="KV30" s="50"/>
      <c r="KW30" s="50"/>
      <c r="KX30" s="49"/>
      <c r="KY30" s="49"/>
      <c r="KZ30" s="49"/>
      <c r="LA30" s="49"/>
      <c r="LB30" s="49"/>
      <c r="LC30" s="50"/>
      <c r="LD30" s="50"/>
      <c r="LE30" s="49"/>
      <c r="LF30" s="49"/>
      <c r="LG30" s="49"/>
      <c r="LH30" s="49"/>
      <c r="LI30" s="49"/>
      <c r="LJ30" s="50"/>
      <c r="LK30" s="50"/>
      <c r="LL30" s="49"/>
      <c r="LM30" s="49"/>
      <c r="LN30" s="49"/>
      <c r="LO30" s="49"/>
      <c r="LP30" s="49"/>
      <c r="LQ30" s="50"/>
      <c r="LR30" s="50"/>
      <c r="LS30" s="49"/>
      <c r="LT30" s="49"/>
      <c r="LU30" s="49"/>
      <c r="LV30" s="49"/>
      <c r="LW30" s="49"/>
      <c r="LX30" s="50"/>
      <c r="LY30" s="50"/>
      <c r="LZ30" s="49"/>
      <c r="MA30" s="49"/>
      <c r="MB30" s="49"/>
      <c r="MC30" s="49"/>
      <c r="MD30" s="49"/>
      <c r="ME30" s="49"/>
      <c r="MF30" s="49"/>
      <c r="MG30" s="49"/>
      <c r="MH30" s="50"/>
      <c r="MI30" s="50"/>
      <c r="MJ30" s="49"/>
      <c r="MK30" s="49"/>
      <c r="ML30" s="49"/>
      <c r="MM30" s="49"/>
      <c r="MN30" s="49"/>
      <c r="MO30" s="50"/>
      <c r="MP30" s="50"/>
      <c r="MQ30" s="49"/>
      <c r="MR30" s="49"/>
      <c r="MS30" s="49"/>
      <c r="MT30" s="49"/>
      <c r="MU30" s="49"/>
      <c r="MV30" s="50"/>
      <c r="MW30" s="50"/>
      <c r="MX30" s="49"/>
      <c r="MY30" s="49"/>
      <c r="MZ30" s="49"/>
      <c r="NA30" s="49"/>
      <c r="NB30" s="49"/>
      <c r="NC30" s="50"/>
      <c r="ND30" s="50"/>
      <c r="NE30" s="49"/>
      <c r="NF30" s="49"/>
      <c r="NG30" s="49"/>
      <c r="NH30" s="49"/>
      <c r="NI30" s="49"/>
      <c r="NJ30" s="50"/>
      <c r="NK30" s="50"/>
    </row>
    <row r="31" spans="1:375" ht="36" customHeight="1" x14ac:dyDescent="0.25">
      <c r="A31" s="30"/>
      <c r="B31" s="124"/>
      <c r="C31" s="125"/>
      <c r="D31" s="49"/>
      <c r="E31" s="49"/>
      <c r="F31" s="49"/>
      <c r="G31" s="49"/>
      <c r="H31" s="49"/>
      <c r="I31" s="50"/>
      <c r="J31" s="50"/>
      <c r="K31" s="49"/>
      <c r="L31" s="49"/>
      <c r="M31" s="49"/>
      <c r="N31" s="49"/>
      <c r="O31" s="49"/>
      <c r="P31" s="50"/>
      <c r="Q31" s="50"/>
      <c r="R31" s="49"/>
      <c r="S31" s="49"/>
      <c r="T31" s="49"/>
      <c r="U31" s="49"/>
      <c r="V31" s="49"/>
      <c r="W31" s="50"/>
      <c r="X31" s="50"/>
      <c r="Y31" s="50"/>
      <c r="Z31" s="49"/>
      <c r="AA31" s="49"/>
      <c r="AB31" s="49"/>
      <c r="AC31" s="49"/>
      <c r="AD31" s="50"/>
      <c r="AE31" s="50"/>
      <c r="AF31" s="49"/>
      <c r="AG31" s="49"/>
      <c r="AH31" s="49"/>
      <c r="AI31" s="50"/>
      <c r="AJ31" s="49"/>
      <c r="AK31" s="49"/>
      <c r="AL31" s="50"/>
      <c r="AM31" s="50"/>
      <c r="AN31" s="49"/>
      <c r="AO31" s="49"/>
      <c r="AP31" s="50"/>
      <c r="AQ31" s="49"/>
      <c r="AR31" s="49"/>
      <c r="AS31" s="50"/>
      <c r="AT31" s="50"/>
      <c r="AU31" s="49"/>
      <c r="AV31" s="49"/>
      <c r="AW31" s="49"/>
      <c r="AX31" s="49"/>
      <c r="AY31" s="49"/>
      <c r="AZ31" s="50"/>
      <c r="BA31" s="50"/>
      <c r="BB31" s="49"/>
      <c r="BC31" s="49"/>
      <c r="BD31" s="49"/>
      <c r="BE31" s="49"/>
      <c r="BF31" s="49"/>
      <c r="BG31" s="50"/>
      <c r="BH31" s="50"/>
      <c r="BI31" s="49"/>
      <c r="BJ31" s="49"/>
      <c r="BK31" s="49"/>
      <c r="BL31" s="50"/>
      <c r="BM31" s="49"/>
      <c r="BN31" s="50"/>
      <c r="BO31" s="50"/>
      <c r="BP31" s="49"/>
      <c r="BQ31" s="49"/>
      <c r="BR31" s="49"/>
      <c r="BS31" s="49"/>
      <c r="BT31" s="49"/>
      <c r="BU31" s="50"/>
      <c r="BV31" s="50"/>
      <c r="BW31" s="50"/>
      <c r="BX31" s="49"/>
      <c r="BY31" s="49"/>
      <c r="BZ31" s="49"/>
      <c r="CA31" s="49"/>
      <c r="CB31" s="50"/>
      <c r="CC31" s="50"/>
      <c r="CD31" s="49"/>
      <c r="CE31" s="49"/>
      <c r="CF31" s="139"/>
      <c r="CG31" s="49"/>
      <c r="CH31" s="49"/>
      <c r="CI31" s="50"/>
      <c r="CJ31" s="50"/>
      <c r="CK31" s="49"/>
      <c r="CL31" s="49"/>
      <c r="CM31" s="49"/>
      <c r="CN31" s="49"/>
      <c r="CO31" s="49"/>
      <c r="CP31" s="50"/>
      <c r="CQ31" s="50"/>
      <c r="CR31" s="49"/>
      <c r="CS31" s="49"/>
      <c r="CT31" s="49"/>
      <c r="CU31" s="49"/>
      <c r="CV31" s="49"/>
      <c r="CW31" s="49"/>
      <c r="CX31" s="50"/>
      <c r="CY31" s="50"/>
      <c r="CZ31" s="49"/>
      <c r="DA31" s="49"/>
      <c r="DB31" s="49"/>
      <c r="DC31" s="49"/>
      <c r="DD31" s="49"/>
      <c r="DE31" s="50"/>
      <c r="DF31" s="50"/>
      <c r="DG31" s="49"/>
      <c r="DH31" s="49"/>
      <c r="DI31" s="49"/>
      <c r="DJ31" s="49"/>
      <c r="DK31" s="49"/>
      <c r="DL31" s="50"/>
      <c r="DM31" s="50"/>
      <c r="DN31" s="49"/>
      <c r="DO31" s="49"/>
      <c r="DP31" s="49"/>
      <c r="DQ31" s="49"/>
      <c r="DR31" s="49"/>
      <c r="DS31" s="50"/>
      <c r="DT31" s="50"/>
      <c r="DU31" s="49"/>
      <c r="DV31" s="49"/>
      <c r="DW31" s="49"/>
      <c r="DX31" s="49"/>
      <c r="DY31" s="49"/>
      <c r="DZ31" s="50"/>
      <c r="EA31" s="50"/>
      <c r="EB31" s="49"/>
      <c r="EC31" s="49"/>
      <c r="ED31" s="49"/>
      <c r="EE31" s="49"/>
      <c r="EF31" s="49"/>
      <c r="EG31" s="50"/>
      <c r="EH31" s="50"/>
      <c r="EI31" s="49"/>
      <c r="EJ31" s="49"/>
      <c r="EK31" s="49"/>
      <c r="EL31" s="50"/>
      <c r="EM31" s="49"/>
      <c r="EN31" s="50"/>
      <c r="EO31" s="50"/>
      <c r="EP31" s="49"/>
      <c r="EQ31" s="49"/>
      <c r="ER31" s="49"/>
      <c r="ES31" s="49"/>
      <c r="ET31" s="49"/>
      <c r="EU31" s="50"/>
      <c r="EV31" s="50"/>
      <c r="EW31" s="49"/>
      <c r="EX31" s="49"/>
      <c r="EY31" s="49"/>
      <c r="EZ31" s="49"/>
      <c r="FA31" s="49"/>
      <c r="FB31" s="50"/>
      <c r="FC31" s="50"/>
      <c r="FD31" s="49"/>
      <c r="FE31" s="49"/>
      <c r="FF31" s="49"/>
      <c r="FG31" s="49"/>
      <c r="FH31" s="49"/>
      <c r="FI31" s="50"/>
      <c r="FJ31" s="50"/>
      <c r="FK31" s="49"/>
      <c r="FL31" s="49"/>
      <c r="FM31" s="49"/>
      <c r="FN31" s="49"/>
      <c r="FO31" s="49"/>
      <c r="FP31" s="50"/>
      <c r="FQ31" s="50"/>
      <c r="FR31" s="49"/>
      <c r="FS31" s="49"/>
      <c r="FT31" s="49"/>
      <c r="FU31" s="49"/>
      <c r="FV31" s="49"/>
      <c r="FW31" s="50"/>
      <c r="FX31" s="50"/>
      <c r="FY31" s="49"/>
      <c r="FZ31" s="49"/>
      <c r="GA31" s="49"/>
      <c r="GB31" s="49"/>
      <c r="GC31" s="49"/>
      <c r="GD31" s="50"/>
      <c r="GE31" s="50"/>
      <c r="GF31" s="49"/>
      <c r="GG31" s="49"/>
      <c r="GH31" s="49"/>
      <c r="GI31" s="49"/>
      <c r="GJ31" s="49"/>
      <c r="GK31" s="49"/>
      <c r="GL31" s="50"/>
      <c r="GM31" s="50"/>
      <c r="GN31" s="49"/>
      <c r="GO31" s="49"/>
      <c r="GP31" s="49"/>
      <c r="GQ31" s="49"/>
      <c r="GR31" s="49"/>
      <c r="GS31" s="50"/>
      <c r="GT31" s="50"/>
      <c r="GU31" s="49"/>
      <c r="GV31" s="49"/>
      <c r="GW31" s="49"/>
      <c r="GX31" s="49"/>
      <c r="GY31" s="49"/>
      <c r="GZ31" s="50"/>
      <c r="HA31" s="50"/>
      <c r="HB31" s="49"/>
      <c r="HC31" s="49"/>
      <c r="HD31" s="49"/>
      <c r="HE31" s="49"/>
      <c r="HF31" s="49"/>
      <c r="HG31" s="50"/>
      <c r="HH31" s="50"/>
      <c r="HI31" s="49"/>
      <c r="HJ31" s="49"/>
      <c r="HK31" s="49"/>
      <c r="HL31" s="49"/>
      <c r="HM31" s="50"/>
      <c r="HN31" s="50"/>
      <c r="HO31" s="50"/>
      <c r="HP31" s="49"/>
      <c r="HQ31" s="49"/>
      <c r="HR31" s="49"/>
      <c r="HS31" s="49"/>
      <c r="HT31" s="49"/>
      <c r="HU31" s="50"/>
      <c r="HV31" s="50"/>
      <c r="HW31" s="50"/>
      <c r="HX31" s="49"/>
      <c r="HY31" s="49"/>
      <c r="HZ31" s="49"/>
      <c r="IA31" s="49"/>
      <c r="IB31" s="50"/>
      <c r="IC31" s="50"/>
      <c r="ID31" s="49"/>
      <c r="IE31" s="49"/>
      <c r="IF31" s="49"/>
      <c r="IG31" s="49"/>
      <c r="IH31" s="49"/>
      <c r="II31" s="50"/>
      <c r="IJ31" s="50"/>
      <c r="IK31" s="49"/>
      <c r="IL31" s="49"/>
      <c r="IM31" s="49"/>
      <c r="IN31" s="49"/>
      <c r="IO31" s="49"/>
      <c r="IP31" s="50"/>
      <c r="IQ31" s="49"/>
      <c r="IR31" s="50"/>
      <c r="IS31" s="49"/>
      <c r="IT31" s="49"/>
      <c r="IU31" s="49"/>
      <c r="IV31" s="49"/>
      <c r="IW31" s="49"/>
      <c r="IX31" s="50"/>
      <c r="IY31" s="50"/>
      <c r="IZ31" s="49"/>
      <c r="JA31" s="49"/>
      <c r="JB31" s="49"/>
      <c r="JC31" s="49"/>
      <c r="JD31" s="49"/>
      <c r="JE31" s="50"/>
      <c r="JF31" s="50"/>
      <c r="JG31" s="49"/>
      <c r="JH31" s="49"/>
      <c r="JI31" s="49"/>
      <c r="JJ31" s="49"/>
      <c r="JK31" s="49"/>
      <c r="JL31" s="50"/>
      <c r="JM31" s="50"/>
      <c r="JN31" s="49"/>
      <c r="JO31" s="49"/>
      <c r="JP31" s="50"/>
      <c r="JQ31" s="49"/>
      <c r="JR31" s="49"/>
      <c r="JS31" s="50"/>
      <c r="JT31" s="50"/>
      <c r="JU31" s="49"/>
      <c r="JV31" s="49"/>
      <c r="JW31" s="50"/>
      <c r="JX31" s="49"/>
      <c r="JY31" s="49"/>
      <c r="JZ31" s="49"/>
      <c r="KA31" s="50"/>
      <c r="KB31" s="50"/>
      <c r="KC31" s="49"/>
      <c r="KD31" s="49"/>
      <c r="KE31" s="49"/>
      <c r="KF31" s="49"/>
      <c r="KG31" s="49"/>
      <c r="KH31" s="50"/>
      <c r="KI31" s="50"/>
      <c r="KJ31" s="49"/>
      <c r="KK31" s="49"/>
      <c r="KL31" s="49"/>
      <c r="KM31" s="49"/>
      <c r="KN31" s="49"/>
      <c r="KO31" s="50"/>
      <c r="KP31" s="50"/>
      <c r="KQ31" s="49"/>
      <c r="KR31" s="49"/>
      <c r="KS31" s="49"/>
      <c r="KT31" s="49"/>
      <c r="KU31" s="49"/>
      <c r="KV31" s="50"/>
      <c r="KW31" s="50"/>
      <c r="KX31" s="49"/>
      <c r="KY31" s="49"/>
      <c r="KZ31" s="49"/>
      <c r="LA31" s="49"/>
      <c r="LB31" s="49"/>
      <c r="LC31" s="50"/>
      <c r="LD31" s="50"/>
      <c r="LE31" s="49"/>
      <c r="LF31" s="49"/>
      <c r="LG31" s="49"/>
      <c r="LH31" s="49"/>
      <c r="LI31" s="49"/>
      <c r="LJ31" s="50"/>
      <c r="LK31" s="50"/>
      <c r="LL31" s="49"/>
      <c r="LM31" s="49"/>
      <c r="LN31" s="49"/>
      <c r="LO31" s="49"/>
      <c r="LP31" s="49"/>
      <c r="LQ31" s="50"/>
      <c r="LR31" s="50"/>
      <c r="LS31" s="49"/>
      <c r="LT31" s="49"/>
      <c r="LU31" s="49"/>
      <c r="LV31" s="49"/>
      <c r="LW31" s="49"/>
      <c r="LX31" s="50"/>
      <c r="LY31" s="50"/>
      <c r="LZ31" s="49"/>
      <c r="MA31" s="49"/>
      <c r="MB31" s="49"/>
      <c r="MC31" s="49"/>
      <c r="MD31" s="49"/>
      <c r="ME31" s="49"/>
      <c r="MF31" s="49"/>
      <c r="MG31" s="49"/>
      <c r="MH31" s="50"/>
      <c r="MI31" s="50"/>
      <c r="MJ31" s="49"/>
      <c r="MK31" s="49"/>
      <c r="ML31" s="49"/>
      <c r="MM31" s="49"/>
      <c r="MN31" s="49"/>
      <c r="MO31" s="50"/>
      <c r="MP31" s="50"/>
      <c r="MQ31" s="49"/>
      <c r="MR31" s="49"/>
      <c r="MS31" s="49"/>
      <c r="MT31" s="49"/>
      <c r="MU31" s="49"/>
      <c r="MV31" s="50"/>
      <c r="MW31" s="50"/>
      <c r="MX31" s="49"/>
      <c r="MY31" s="49"/>
      <c r="MZ31" s="49"/>
      <c r="NA31" s="49"/>
      <c r="NB31" s="49"/>
      <c r="NC31" s="50"/>
      <c r="ND31" s="50"/>
      <c r="NE31" s="49"/>
      <c r="NF31" s="49"/>
      <c r="NG31" s="49"/>
      <c r="NH31" s="49"/>
      <c r="NI31" s="49"/>
      <c r="NJ31" s="50"/>
      <c r="NK31" s="50"/>
    </row>
    <row r="32" spans="1:375" ht="36" customHeight="1" x14ac:dyDescent="0.25">
      <c r="A32" s="30"/>
      <c r="B32" s="124"/>
      <c r="C32" s="125"/>
      <c r="D32" s="49"/>
      <c r="E32" s="49"/>
      <c r="F32" s="49"/>
      <c r="G32" s="49"/>
      <c r="H32" s="49"/>
      <c r="I32" s="50"/>
      <c r="J32" s="50"/>
      <c r="K32" s="49"/>
      <c r="L32" s="49"/>
      <c r="M32" s="49"/>
      <c r="N32" s="49"/>
      <c r="O32" s="49"/>
      <c r="P32" s="50"/>
      <c r="Q32" s="50"/>
      <c r="R32" s="49"/>
      <c r="S32" s="49"/>
      <c r="T32" s="49"/>
      <c r="U32" s="49"/>
      <c r="V32" s="49"/>
      <c r="W32" s="50"/>
      <c r="X32" s="50"/>
      <c r="Y32" s="50"/>
      <c r="Z32" s="49"/>
      <c r="AA32" s="49"/>
      <c r="AB32" s="49"/>
      <c r="AC32" s="49"/>
      <c r="AD32" s="50"/>
      <c r="AE32" s="50"/>
      <c r="AF32" s="49"/>
      <c r="AG32" s="49"/>
      <c r="AH32" s="49"/>
      <c r="AI32" s="50"/>
      <c r="AJ32" s="49"/>
      <c r="AK32" s="49"/>
      <c r="AL32" s="50"/>
      <c r="AM32" s="50"/>
      <c r="AN32" s="49"/>
      <c r="AO32" s="49"/>
      <c r="AP32" s="50"/>
      <c r="AQ32" s="49"/>
      <c r="AR32" s="49"/>
      <c r="AS32" s="50"/>
      <c r="AT32" s="50"/>
      <c r="AU32" s="49"/>
      <c r="AV32" s="49"/>
      <c r="AW32" s="49"/>
      <c r="AX32" s="49"/>
      <c r="AY32" s="49"/>
      <c r="AZ32" s="50"/>
      <c r="BA32" s="50"/>
      <c r="BB32" s="49"/>
      <c r="BC32" s="49"/>
      <c r="BD32" s="49"/>
      <c r="BE32" s="49"/>
      <c r="BF32" s="49"/>
      <c r="BG32" s="50"/>
      <c r="BH32" s="50"/>
      <c r="BI32" s="49"/>
      <c r="BJ32" s="49"/>
      <c r="BK32" s="49"/>
      <c r="BL32" s="50"/>
      <c r="BM32" s="49"/>
      <c r="BN32" s="50"/>
      <c r="BO32" s="50"/>
      <c r="BP32" s="49"/>
      <c r="BQ32" s="49"/>
      <c r="BR32" s="49"/>
      <c r="BS32" s="49"/>
      <c r="BT32" s="49"/>
      <c r="BU32" s="50"/>
      <c r="BV32" s="50"/>
      <c r="BW32" s="50"/>
      <c r="BX32" s="49"/>
      <c r="BY32" s="49"/>
      <c r="BZ32" s="49"/>
      <c r="CA32" s="49"/>
      <c r="CB32" s="50"/>
      <c r="CC32" s="50"/>
      <c r="CD32" s="49"/>
      <c r="CE32" s="49"/>
      <c r="CF32" s="139"/>
      <c r="CG32" s="49"/>
      <c r="CH32" s="49"/>
      <c r="CI32" s="50"/>
      <c r="CJ32" s="50"/>
      <c r="CK32" s="49"/>
      <c r="CL32" s="49"/>
      <c r="CM32" s="49"/>
      <c r="CN32" s="49"/>
      <c r="CO32" s="49"/>
      <c r="CP32" s="50"/>
      <c r="CQ32" s="50"/>
      <c r="CR32" s="49"/>
      <c r="CS32" s="49"/>
      <c r="CT32" s="49"/>
      <c r="CU32" s="49"/>
      <c r="CV32" s="49"/>
      <c r="CW32" s="49"/>
      <c r="CX32" s="50"/>
      <c r="CY32" s="50"/>
      <c r="CZ32" s="49"/>
      <c r="DA32" s="49"/>
      <c r="DB32" s="49"/>
      <c r="DC32" s="49"/>
      <c r="DD32" s="49"/>
      <c r="DE32" s="50"/>
      <c r="DF32" s="50"/>
      <c r="DG32" s="49"/>
      <c r="DH32" s="49"/>
      <c r="DI32" s="49"/>
      <c r="DJ32" s="49"/>
      <c r="DK32" s="49"/>
      <c r="DL32" s="50"/>
      <c r="DM32" s="50"/>
      <c r="DN32" s="49"/>
      <c r="DO32" s="49"/>
      <c r="DP32" s="49"/>
      <c r="DQ32" s="49"/>
      <c r="DR32" s="49"/>
      <c r="DS32" s="50"/>
      <c r="DT32" s="50"/>
      <c r="DU32" s="49"/>
      <c r="DV32" s="49"/>
      <c r="DW32" s="49"/>
      <c r="DX32" s="49"/>
      <c r="DY32" s="49"/>
      <c r="DZ32" s="50"/>
      <c r="EA32" s="50"/>
      <c r="EB32" s="49"/>
      <c r="EC32" s="49"/>
      <c r="ED32" s="49"/>
      <c r="EE32" s="49"/>
      <c r="EF32" s="49"/>
      <c r="EG32" s="50"/>
      <c r="EH32" s="50"/>
      <c r="EI32" s="49"/>
      <c r="EJ32" s="49"/>
      <c r="EK32" s="49"/>
      <c r="EL32" s="50"/>
      <c r="EM32" s="49"/>
      <c r="EN32" s="50"/>
      <c r="EO32" s="50"/>
      <c r="EP32" s="49"/>
      <c r="EQ32" s="49"/>
      <c r="ER32" s="49"/>
      <c r="ES32" s="49"/>
      <c r="ET32" s="49"/>
      <c r="EU32" s="50"/>
      <c r="EV32" s="50"/>
      <c r="EW32" s="49"/>
      <c r="EX32" s="49"/>
      <c r="EY32" s="49"/>
      <c r="EZ32" s="49"/>
      <c r="FA32" s="49"/>
      <c r="FB32" s="50"/>
      <c r="FC32" s="50"/>
      <c r="FD32" s="49"/>
      <c r="FE32" s="49"/>
      <c r="FF32" s="49"/>
      <c r="FG32" s="49"/>
      <c r="FH32" s="49"/>
      <c r="FI32" s="50"/>
      <c r="FJ32" s="50"/>
      <c r="FK32" s="49"/>
      <c r="FL32" s="49"/>
      <c r="FM32" s="49"/>
      <c r="FN32" s="49"/>
      <c r="FO32" s="49"/>
      <c r="FP32" s="50"/>
      <c r="FQ32" s="50"/>
      <c r="FR32" s="49"/>
      <c r="FS32" s="49"/>
      <c r="FT32" s="49"/>
      <c r="FU32" s="49"/>
      <c r="FV32" s="49"/>
      <c r="FW32" s="50"/>
      <c r="FX32" s="50"/>
      <c r="FY32" s="49"/>
      <c r="FZ32" s="49"/>
      <c r="GA32" s="49"/>
      <c r="GB32" s="49"/>
      <c r="GC32" s="49"/>
      <c r="GD32" s="50"/>
      <c r="GE32" s="50"/>
      <c r="GF32" s="49"/>
      <c r="GG32" s="49"/>
      <c r="GH32" s="49"/>
      <c r="GI32" s="49"/>
      <c r="GJ32" s="49"/>
      <c r="GK32" s="49"/>
      <c r="GL32" s="50"/>
      <c r="GM32" s="50"/>
      <c r="GN32" s="49"/>
      <c r="GO32" s="49"/>
      <c r="GP32" s="49"/>
      <c r="GQ32" s="49"/>
      <c r="GR32" s="49"/>
      <c r="GS32" s="50"/>
      <c r="GT32" s="50"/>
      <c r="GU32" s="49"/>
      <c r="GV32" s="49"/>
      <c r="GW32" s="49"/>
      <c r="GX32" s="49"/>
      <c r="GY32" s="49"/>
      <c r="GZ32" s="50"/>
      <c r="HA32" s="50"/>
      <c r="HB32" s="49"/>
      <c r="HC32" s="49"/>
      <c r="HD32" s="49"/>
      <c r="HE32" s="49"/>
      <c r="HF32" s="49"/>
      <c r="HG32" s="50"/>
      <c r="HH32" s="50"/>
      <c r="HI32" s="49"/>
      <c r="HJ32" s="49"/>
      <c r="HK32" s="49"/>
      <c r="HL32" s="49"/>
      <c r="HM32" s="50"/>
      <c r="HN32" s="50"/>
      <c r="HO32" s="50"/>
      <c r="HP32" s="49"/>
      <c r="HQ32" s="49"/>
      <c r="HR32" s="49"/>
      <c r="HS32" s="49"/>
      <c r="HT32" s="49"/>
      <c r="HU32" s="50"/>
      <c r="HV32" s="50"/>
      <c r="HW32" s="50"/>
      <c r="HX32" s="49"/>
      <c r="HY32" s="49"/>
      <c r="HZ32" s="49"/>
      <c r="IA32" s="49"/>
      <c r="IB32" s="50"/>
      <c r="IC32" s="50"/>
      <c r="ID32" s="49"/>
      <c r="IE32" s="49"/>
      <c r="IF32" s="49"/>
      <c r="IG32" s="49"/>
      <c r="IH32" s="49"/>
      <c r="II32" s="50"/>
      <c r="IJ32" s="50"/>
      <c r="IK32" s="49"/>
      <c r="IL32" s="49"/>
      <c r="IM32" s="49"/>
      <c r="IN32" s="49"/>
      <c r="IO32" s="49"/>
      <c r="IP32" s="50"/>
      <c r="IQ32" s="49"/>
      <c r="IR32" s="50"/>
      <c r="IS32" s="49"/>
      <c r="IT32" s="49"/>
      <c r="IU32" s="49"/>
      <c r="IV32" s="49"/>
      <c r="IW32" s="49"/>
      <c r="IX32" s="50"/>
      <c r="IY32" s="50"/>
      <c r="IZ32" s="49"/>
      <c r="JA32" s="49"/>
      <c r="JB32" s="49"/>
      <c r="JC32" s="49"/>
      <c r="JD32" s="49"/>
      <c r="JE32" s="50"/>
      <c r="JF32" s="50"/>
      <c r="JG32" s="49"/>
      <c r="JH32" s="49"/>
      <c r="JI32" s="49"/>
      <c r="JJ32" s="49"/>
      <c r="JK32" s="49"/>
      <c r="JL32" s="50"/>
      <c r="JM32" s="50"/>
      <c r="JN32" s="49"/>
      <c r="JO32" s="49"/>
      <c r="JP32" s="50"/>
      <c r="JQ32" s="49"/>
      <c r="JR32" s="49"/>
      <c r="JS32" s="50"/>
      <c r="JT32" s="50"/>
      <c r="JU32" s="49"/>
      <c r="JV32" s="49"/>
      <c r="JW32" s="50"/>
      <c r="JX32" s="49"/>
      <c r="JY32" s="49"/>
      <c r="JZ32" s="49"/>
      <c r="KA32" s="50"/>
      <c r="KB32" s="50"/>
      <c r="KC32" s="49"/>
      <c r="KD32" s="49"/>
      <c r="KE32" s="49"/>
      <c r="KF32" s="49"/>
      <c r="KG32" s="49"/>
      <c r="KH32" s="50"/>
      <c r="KI32" s="50"/>
      <c r="KJ32" s="49"/>
      <c r="KK32" s="49"/>
      <c r="KL32" s="49"/>
      <c r="KM32" s="49"/>
      <c r="KN32" s="49"/>
      <c r="KO32" s="50"/>
      <c r="KP32" s="50"/>
      <c r="KQ32" s="49"/>
      <c r="KR32" s="49"/>
      <c r="KS32" s="49"/>
      <c r="KT32" s="49"/>
      <c r="KU32" s="49"/>
      <c r="KV32" s="50"/>
      <c r="KW32" s="50"/>
      <c r="KX32" s="49"/>
      <c r="KY32" s="49"/>
      <c r="KZ32" s="49"/>
      <c r="LA32" s="49"/>
      <c r="LB32" s="49"/>
      <c r="LC32" s="50"/>
      <c r="LD32" s="50"/>
      <c r="LE32" s="49"/>
      <c r="LF32" s="49"/>
      <c r="LG32" s="49"/>
      <c r="LH32" s="49"/>
      <c r="LI32" s="49"/>
      <c r="LJ32" s="50"/>
      <c r="LK32" s="50"/>
      <c r="LL32" s="49"/>
      <c r="LM32" s="49"/>
      <c r="LN32" s="49"/>
      <c r="LO32" s="49"/>
      <c r="LP32" s="49"/>
      <c r="LQ32" s="50"/>
      <c r="LR32" s="50"/>
      <c r="LS32" s="49"/>
      <c r="LT32" s="49"/>
      <c r="LU32" s="49"/>
      <c r="LV32" s="49"/>
      <c r="LW32" s="49"/>
      <c r="LX32" s="50"/>
      <c r="LY32" s="50"/>
      <c r="LZ32" s="49"/>
      <c r="MA32" s="49"/>
      <c r="MB32" s="49"/>
      <c r="MC32" s="49"/>
      <c r="MD32" s="49"/>
      <c r="ME32" s="49"/>
      <c r="MF32" s="49"/>
      <c r="MG32" s="49"/>
      <c r="MH32" s="50"/>
      <c r="MI32" s="50"/>
      <c r="MJ32" s="49"/>
      <c r="MK32" s="49"/>
      <c r="ML32" s="49"/>
      <c r="MM32" s="49"/>
      <c r="MN32" s="49"/>
      <c r="MO32" s="50"/>
      <c r="MP32" s="50"/>
      <c r="MQ32" s="49"/>
      <c r="MR32" s="49"/>
      <c r="MS32" s="49"/>
      <c r="MT32" s="49"/>
      <c r="MU32" s="49"/>
      <c r="MV32" s="50"/>
      <c r="MW32" s="50"/>
      <c r="MX32" s="49"/>
      <c r="MY32" s="49"/>
      <c r="MZ32" s="49"/>
      <c r="NA32" s="49"/>
      <c r="NB32" s="49"/>
      <c r="NC32" s="50"/>
      <c r="ND32" s="50"/>
      <c r="NE32" s="49"/>
      <c r="NF32" s="49"/>
      <c r="NG32" s="49"/>
      <c r="NH32" s="49"/>
      <c r="NI32" s="49"/>
      <c r="NJ32" s="50"/>
      <c r="NK32" s="50"/>
    </row>
    <row r="33" spans="1:375" ht="36" customHeight="1" x14ac:dyDescent="0.25">
      <c r="A33" s="30"/>
      <c r="B33" s="124"/>
      <c r="C33" s="125"/>
      <c r="D33" s="49"/>
      <c r="E33" s="49"/>
      <c r="F33" s="49"/>
      <c r="G33" s="49"/>
      <c r="H33" s="49"/>
      <c r="I33" s="50"/>
      <c r="J33" s="50"/>
      <c r="K33" s="49"/>
      <c r="L33" s="49"/>
      <c r="M33" s="49"/>
      <c r="N33" s="49"/>
      <c r="O33" s="49"/>
      <c r="P33" s="50"/>
      <c r="Q33" s="50"/>
      <c r="R33" s="49"/>
      <c r="S33" s="49"/>
      <c r="T33" s="49"/>
      <c r="U33" s="49"/>
      <c r="V33" s="49"/>
      <c r="W33" s="50"/>
      <c r="X33" s="50"/>
      <c r="Y33" s="50"/>
      <c r="Z33" s="49"/>
      <c r="AA33" s="49"/>
      <c r="AB33" s="49"/>
      <c r="AC33" s="49"/>
      <c r="AD33" s="50"/>
      <c r="AE33" s="50"/>
      <c r="AF33" s="49"/>
      <c r="AG33" s="49"/>
      <c r="AH33" s="49"/>
      <c r="AI33" s="50"/>
      <c r="AJ33" s="49"/>
      <c r="AK33" s="49"/>
      <c r="AL33" s="50"/>
      <c r="AM33" s="50"/>
      <c r="AN33" s="49"/>
      <c r="AO33" s="49"/>
      <c r="AP33" s="50"/>
      <c r="AQ33" s="49"/>
      <c r="AR33" s="49"/>
      <c r="AS33" s="50"/>
      <c r="AT33" s="50"/>
      <c r="AU33" s="49"/>
      <c r="AV33" s="49"/>
      <c r="AW33" s="49"/>
      <c r="AX33" s="49"/>
      <c r="AY33" s="49"/>
      <c r="AZ33" s="50"/>
      <c r="BA33" s="50"/>
      <c r="BB33" s="49"/>
      <c r="BC33" s="49"/>
      <c r="BD33" s="49"/>
      <c r="BE33" s="49"/>
      <c r="BF33" s="49"/>
      <c r="BG33" s="50"/>
      <c r="BH33" s="50"/>
      <c r="BI33" s="49"/>
      <c r="BJ33" s="49"/>
      <c r="BK33" s="49"/>
      <c r="BL33" s="50"/>
      <c r="BM33" s="49"/>
      <c r="BN33" s="50"/>
      <c r="BO33" s="50"/>
      <c r="BP33" s="49"/>
      <c r="BQ33" s="49"/>
      <c r="BR33" s="49"/>
      <c r="BS33" s="49"/>
      <c r="BT33" s="49"/>
      <c r="BU33" s="50"/>
      <c r="BV33" s="50"/>
      <c r="BW33" s="50"/>
      <c r="BX33" s="49"/>
      <c r="BY33" s="49"/>
      <c r="BZ33" s="49"/>
      <c r="CA33" s="49"/>
      <c r="CB33" s="50"/>
      <c r="CC33" s="50"/>
      <c r="CD33" s="49"/>
      <c r="CE33" s="49"/>
      <c r="CF33" s="139"/>
      <c r="CG33" s="49"/>
      <c r="CH33" s="49"/>
      <c r="CI33" s="50"/>
      <c r="CJ33" s="50"/>
      <c r="CK33" s="49"/>
      <c r="CL33" s="49"/>
      <c r="CM33" s="49"/>
      <c r="CN33" s="49"/>
      <c r="CO33" s="49"/>
      <c r="CP33" s="50"/>
      <c r="CQ33" s="50"/>
      <c r="CR33" s="49"/>
      <c r="CS33" s="49"/>
      <c r="CT33" s="49"/>
      <c r="CU33" s="49"/>
      <c r="CV33" s="49"/>
      <c r="CW33" s="49"/>
      <c r="CX33" s="50"/>
      <c r="CY33" s="50"/>
      <c r="CZ33" s="49"/>
      <c r="DA33" s="49"/>
      <c r="DB33" s="49"/>
      <c r="DC33" s="49"/>
      <c r="DD33" s="49"/>
      <c r="DE33" s="50"/>
      <c r="DF33" s="50"/>
      <c r="DG33" s="49"/>
      <c r="DH33" s="49"/>
      <c r="DI33" s="49"/>
      <c r="DJ33" s="49"/>
      <c r="DK33" s="49"/>
      <c r="DL33" s="50"/>
      <c r="DM33" s="50"/>
      <c r="DN33" s="49"/>
      <c r="DO33" s="49"/>
      <c r="DP33" s="49"/>
      <c r="DQ33" s="49"/>
      <c r="DR33" s="49"/>
      <c r="DS33" s="50"/>
      <c r="DT33" s="50"/>
      <c r="DU33" s="49"/>
      <c r="DV33" s="49"/>
      <c r="DW33" s="49"/>
      <c r="DX33" s="49"/>
      <c r="DY33" s="49"/>
      <c r="DZ33" s="50"/>
      <c r="EA33" s="50"/>
      <c r="EB33" s="49"/>
      <c r="EC33" s="49"/>
      <c r="ED33" s="49"/>
      <c r="EE33" s="49"/>
      <c r="EF33" s="49"/>
      <c r="EG33" s="50"/>
      <c r="EH33" s="50"/>
      <c r="EI33" s="49"/>
      <c r="EJ33" s="49"/>
      <c r="EK33" s="49"/>
      <c r="EL33" s="50"/>
      <c r="EM33" s="49"/>
      <c r="EN33" s="50"/>
      <c r="EO33" s="50"/>
      <c r="EP33" s="49"/>
      <c r="EQ33" s="49"/>
      <c r="ER33" s="49"/>
      <c r="ES33" s="49"/>
      <c r="ET33" s="49"/>
      <c r="EU33" s="50"/>
      <c r="EV33" s="50"/>
      <c r="EW33" s="49"/>
      <c r="EX33" s="49"/>
      <c r="EY33" s="49"/>
      <c r="EZ33" s="49"/>
      <c r="FA33" s="49"/>
      <c r="FB33" s="50"/>
      <c r="FC33" s="50"/>
      <c r="FD33" s="49"/>
      <c r="FE33" s="49"/>
      <c r="FF33" s="49"/>
      <c r="FG33" s="49"/>
      <c r="FH33" s="49"/>
      <c r="FI33" s="50"/>
      <c r="FJ33" s="50"/>
      <c r="FK33" s="49"/>
      <c r="FL33" s="49"/>
      <c r="FM33" s="49"/>
      <c r="FN33" s="49"/>
      <c r="FO33" s="49"/>
      <c r="FP33" s="50"/>
      <c r="FQ33" s="50"/>
      <c r="FR33" s="49"/>
      <c r="FS33" s="49"/>
      <c r="FT33" s="49"/>
      <c r="FU33" s="49"/>
      <c r="FV33" s="49"/>
      <c r="FW33" s="50"/>
      <c r="FX33" s="50"/>
      <c r="FY33" s="49"/>
      <c r="FZ33" s="49"/>
      <c r="GA33" s="49"/>
      <c r="GB33" s="49"/>
      <c r="GC33" s="49"/>
      <c r="GD33" s="50"/>
      <c r="GE33" s="50"/>
      <c r="GF33" s="49"/>
      <c r="GG33" s="49"/>
      <c r="GH33" s="49"/>
      <c r="GI33" s="49"/>
      <c r="GJ33" s="49"/>
      <c r="GK33" s="49"/>
      <c r="GL33" s="50"/>
      <c r="GM33" s="50"/>
      <c r="GN33" s="49"/>
      <c r="GO33" s="49"/>
      <c r="GP33" s="49"/>
      <c r="GQ33" s="49"/>
      <c r="GR33" s="49"/>
      <c r="GS33" s="50"/>
      <c r="GT33" s="50"/>
      <c r="GU33" s="49"/>
      <c r="GV33" s="49"/>
      <c r="GW33" s="49"/>
      <c r="GX33" s="49"/>
      <c r="GY33" s="49"/>
      <c r="GZ33" s="50"/>
      <c r="HA33" s="50"/>
      <c r="HB33" s="49"/>
      <c r="HC33" s="49"/>
      <c r="HD33" s="49"/>
      <c r="HE33" s="49"/>
      <c r="HF33" s="49"/>
      <c r="HG33" s="50"/>
      <c r="HH33" s="50"/>
      <c r="HI33" s="49"/>
      <c r="HJ33" s="49"/>
      <c r="HK33" s="49"/>
      <c r="HL33" s="49"/>
      <c r="HM33" s="50"/>
      <c r="HN33" s="50"/>
      <c r="HO33" s="50"/>
      <c r="HP33" s="49"/>
      <c r="HQ33" s="49"/>
      <c r="HR33" s="49"/>
      <c r="HS33" s="49"/>
      <c r="HT33" s="49"/>
      <c r="HU33" s="50"/>
      <c r="HV33" s="50"/>
      <c r="HW33" s="50"/>
      <c r="HX33" s="49"/>
      <c r="HY33" s="49"/>
      <c r="HZ33" s="49"/>
      <c r="IA33" s="49"/>
      <c r="IB33" s="50"/>
      <c r="IC33" s="50"/>
      <c r="ID33" s="49"/>
      <c r="IE33" s="49"/>
      <c r="IF33" s="49"/>
      <c r="IG33" s="49"/>
      <c r="IH33" s="49"/>
      <c r="II33" s="50"/>
      <c r="IJ33" s="50"/>
      <c r="IK33" s="49"/>
      <c r="IL33" s="49"/>
      <c r="IM33" s="49"/>
      <c r="IN33" s="49"/>
      <c r="IO33" s="49"/>
      <c r="IP33" s="50"/>
      <c r="IQ33" s="49"/>
      <c r="IR33" s="50"/>
      <c r="IS33" s="49"/>
      <c r="IT33" s="49"/>
      <c r="IU33" s="49"/>
      <c r="IV33" s="49"/>
      <c r="IW33" s="49"/>
      <c r="IX33" s="50"/>
      <c r="IY33" s="50"/>
      <c r="IZ33" s="49"/>
      <c r="JA33" s="49"/>
      <c r="JB33" s="49"/>
      <c r="JC33" s="49"/>
      <c r="JD33" s="49"/>
      <c r="JE33" s="50"/>
      <c r="JF33" s="50"/>
      <c r="JG33" s="49"/>
      <c r="JH33" s="49"/>
      <c r="JI33" s="49"/>
      <c r="JJ33" s="49"/>
      <c r="JK33" s="49"/>
      <c r="JL33" s="50"/>
      <c r="JM33" s="50"/>
      <c r="JN33" s="49"/>
      <c r="JO33" s="49"/>
      <c r="JP33" s="50"/>
      <c r="JQ33" s="49"/>
      <c r="JR33" s="49"/>
      <c r="JS33" s="50"/>
      <c r="JT33" s="50"/>
      <c r="JU33" s="49"/>
      <c r="JV33" s="49"/>
      <c r="JW33" s="50"/>
      <c r="JX33" s="49"/>
      <c r="JY33" s="49"/>
      <c r="JZ33" s="49"/>
      <c r="KA33" s="50"/>
      <c r="KB33" s="50"/>
      <c r="KC33" s="49"/>
      <c r="KD33" s="49"/>
      <c r="KE33" s="49"/>
      <c r="KF33" s="49"/>
      <c r="KG33" s="49"/>
      <c r="KH33" s="50"/>
      <c r="KI33" s="50"/>
      <c r="KJ33" s="49"/>
      <c r="KK33" s="49"/>
      <c r="KL33" s="49"/>
      <c r="KM33" s="49"/>
      <c r="KN33" s="49"/>
      <c r="KO33" s="50"/>
      <c r="KP33" s="50"/>
      <c r="KQ33" s="49"/>
      <c r="KR33" s="49"/>
      <c r="KS33" s="49"/>
      <c r="KT33" s="49"/>
      <c r="KU33" s="49"/>
      <c r="KV33" s="50"/>
      <c r="KW33" s="50"/>
      <c r="KX33" s="49"/>
      <c r="KY33" s="49"/>
      <c r="KZ33" s="49"/>
      <c r="LA33" s="49"/>
      <c r="LB33" s="49"/>
      <c r="LC33" s="50"/>
      <c r="LD33" s="50"/>
      <c r="LE33" s="49"/>
      <c r="LF33" s="49"/>
      <c r="LG33" s="49"/>
      <c r="LH33" s="49"/>
      <c r="LI33" s="49"/>
      <c r="LJ33" s="50"/>
      <c r="LK33" s="50"/>
      <c r="LL33" s="49"/>
      <c r="LM33" s="49"/>
      <c r="LN33" s="49"/>
      <c r="LO33" s="49"/>
      <c r="LP33" s="49"/>
      <c r="LQ33" s="50"/>
      <c r="LR33" s="50"/>
      <c r="LS33" s="49"/>
      <c r="LT33" s="49"/>
      <c r="LU33" s="49"/>
      <c r="LV33" s="49"/>
      <c r="LW33" s="49"/>
      <c r="LX33" s="50"/>
      <c r="LY33" s="50"/>
      <c r="LZ33" s="49"/>
      <c r="MA33" s="49"/>
      <c r="MB33" s="49"/>
      <c r="MC33" s="49"/>
      <c r="MD33" s="49"/>
      <c r="ME33" s="49"/>
      <c r="MF33" s="49"/>
      <c r="MG33" s="49"/>
      <c r="MH33" s="50"/>
      <c r="MI33" s="50"/>
      <c r="MJ33" s="49"/>
      <c r="MK33" s="49"/>
      <c r="ML33" s="49"/>
      <c r="MM33" s="49"/>
      <c r="MN33" s="49"/>
      <c r="MO33" s="50"/>
      <c r="MP33" s="50"/>
      <c r="MQ33" s="49"/>
      <c r="MR33" s="49"/>
      <c r="MS33" s="49"/>
      <c r="MT33" s="49"/>
      <c r="MU33" s="49"/>
      <c r="MV33" s="50"/>
      <c r="MW33" s="50"/>
      <c r="MX33" s="49"/>
      <c r="MY33" s="49"/>
      <c r="MZ33" s="49"/>
      <c r="NA33" s="49"/>
      <c r="NB33" s="49"/>
      <c r="NC33" s="50"/>
      <c r="ND33" s="50"/>
      <c r="NE33" s="49"/>
      <c r="NF33" s="49"/>
      <c r="NG33" s="49"/>
      <c r="NH33" s="49"/>
      <c r="NI33" s="49"/>
      <c r="NJ33" s="50"/>
      <c r="NK33" s="50"/>
    </row>
    <row r="34" spans="1:375" ht="36" customHeight="1" x14ac:dyDescent="0.25">
      <c r="A34" s="30"/>
      <c r="B34" s="124"/>
      <c r="C34" s="125"/>
      <c r="D34" s="49"/>
      <c r="E34" s="49"/>
      <c r="F34" s="49"/>
      <c r="G34" s="49"/>
      <c r="H34" s="49"/>
      <c r="I34" s="50"/>
      <c r="J34" s="50"/>
      <c r="K34" s="49"/>
      <c r="L34" s="49"/>
      <c r="M34" s="49"/>
      <c r="N34" s="49"/>
      <c r="O34" s="49"/>
      <c r="P34" s="50"/>
      <c r="Q34" s="50"/>
      <c r="R34" s="49"/>
      <c r="S34" s="49"/>
      <c r="T34" s="49"/>
      <c r="U34" s="49"/>
      <c r="V34" s="49"/>
      <c r="W34" s="50"/>
      <c r="X34" s="50"/>
      <c r="Y34" s="50"/>
      <c r="Z34" s="49"/>
      <c r="AA34" s="49"/>
      <c r="AB34" s="49"/>
      <c r="AC34" s="49"/>
      <c r="AD34" s="50"/>
      <c r="AE34" s="50"/>
      <c r="AF34" s="49"/>
      <c r="AG34" s="49"/>
      <c r="AH34" s="49"/>
      <c r="AI34" s="50"/>
      <c r="AJ34" s="49"/>
      <c r="AK34" s="49"/>
      <c r="AL34" s="50"/>
      <c r="AM34" s="50"/>
      <c r="AN34" s="49"/>
      <c r="AO34" s="49"/>
      <c r="AP34" s="50"/>
      <c r="AQ34" s="49"/>
      <c r="AR34" s="49"/>
      <c r="AS34" s="50"/>
      <c r="AT34" s="50"/>
      <c r="AU34" s="49"/>
      <c r="AV34" s="49"/>
      <c r="AW34" s="49"/>
      <c r="AX34" s="49"/>
      <c r="AY34" s="49"/>
      <c r="AZ34" s="50"/>
      <c r="BA34" s="50"/>
      <c r="BB34" s="49"/>
      <c r="BC34" s="49"/>
      <c r="BD34" s="49"/>
      <c r="BE34" s="49"/>
      <c r="BF34" s="49"/>
      <c r="BG34" s="50"/>
      <c r="BH34" s="50"/>
      <c r="BI34" s="49"/>
      <c r="BJ34" s="49"/>
      <c r="BK34" s="49"/>
      <c r="BL34" s="50"/>
      <c r="BM34" s="49"/>
      <c r="BN34" s="50"/>
      <c r="BO34" s="50"/>
      <c r="BP34" s="49"/>
      <c r="BQ34" s="49"/>
      <c r="BR34" s="49"/>
      <c r="BS34" s="49"/>
      <c r="BT34" s="49"/>
      <c r="BU34" s="50"/>
      <c r="BV34" s="50"/>
      <c r="BW34" s="50"/>
      <c r="BX34" s="49"/>
      <c r="BY34" s="49"/>
      <c r="BZ34" s="49"/>
      <c r="CA34" s="49"/>
      <c r="CB34" s="50"/>
      <c r="CC34" s="50"/>
      <c r="CD34" s="49"/>
      <c r="CE34" s="49"/>
      <c r="CF34" s="139"/>
      <c r="CG34" s="49"/>
      <c r="CH34" s="49"/>
      <c r="CI34" s="50"/>
      <c r="CJ34" s="50"/>
      <c r="CK34" s="49"/>
      <c r="CL34" s="49"/>
      <c r="CM34" s="49"/>
      <c r="CN34" s="49"/>
      <c r="CO34" s="49"/>
      <c r="CP34" s="50"/>
      <c r="CQ34" s="50"/>
      <c r="CR34" s="49"/>
      <c r="CS34" s="49"/>
      <c r="CT34" s="49"/>
      <c r="CU34" s="49"/>
      <c r="CV34" s="49"/>
      <c r="CW34" s="49"/>
      <c r="CX34" s="50"/>
      <c r="CY34" s="50"/>
      <c r="CZ34" s="49"/>
      <c r="DA34" s="49"/>
      <c r="DB34" s="49"/>
      <c r="DC34" s="49"/>
      <c r="DD34" s="49"/>
      <c r="DE34" s="50"/>
      <c r="DF34" s="50"/>
      <c r="DG34" s="49"/>
      <c r="DH34" s="49"/>
      <c r="DI34" s="49"/>
      <c r="DJ34" s="49"/>
      <c r="DK34" s="49"/>
      <c r="DL34" s="50"/>
      <c r="DM34" s="50"/>
      <c r="DN34" s="49"/>
      <c r="DO34" s="49"/>
      <c r="DP34" s="49"/>
      <c r="DQ34" s="49"/>
      <c r="DR34" s="49"/>
      <c r="DS34" s="50"/>
      <c r="DT34" s="50"/>
      <c r="DU34" s="49"/>
      <c r="DV34" s="49"/>
      <c r="DW34" s="49"/>
      <c r="DX34" s="49"/>
      <c r="DY34" s="49"/>
      <c r="DZ34" s="50"/>
      <c r="EA34" s="50"/>
      <c r="EB34" s="49"/>
      <c r="EC34" s="49"/>
      <c r="ED34" s="49"/>
      <c r="EE34" s="49"/>
      <c r="EF34" s="49"/>
      <c r="EG34" s="50"/>
      <c r="EH34" s="50"/>
      <c r="EI34" s="49"/>
      <c r="EJ34" s="49"/>
      <c r="EK34" s="49"/>
      <c r="EL34" s="50"/>
      <c r="EM34" s="49"/>
      <c r="EN34" s="50"/>
      <c r="EO34" s="50"/>
      <c r="EP34" s="49"/>
      <c r="EQ34" s="49"/>
      <c r="ER34" s="49"/>
      <c r="ES34" s="49"/>
      <c r="ET34" s="49"/>
      <c r="EU34" s="50"/>
      <c r="EV34" s="50"/>
      <c r="EW34" s="49"/>
      <c r="EX34" s="49"/>
      <c r="EY34" s="49"/>
      <c r="EZ34" s="49"/>
      <c r="FA34" s="49"/>
      <c r="FB34" s="50"/>
      <c r="FC34" s="50"/>
      <c r="FD34" s="49"/>
      <c r="FE34" s="49"/>
      <c r="FF34" s="49"/>
      <c r="FG34" s="49"/>
      <c r="FH34" s="49"/>
      <c r="FI34" s="50"/>
      <c r="FJ34" s="50"/>
      <c r="FK34" s="49"/>
      <c r="FL34" s="49"/>
      <c r="FM34" s="49"/>
      <c r="FN34" s="49"/>
      <c r="FO34" s="49"/>
      <c r="FP34" s="50"/>
      <c r="FQ34" s="50"/>
      <c r="FR34" s="49"/>
      <c r="FS34" s="49"/>
      <c r="FT34" s="49"/>
      <c r="FU34" s="49"/>
      <c r="FV34" s="49"/>
      <c r="FW34" s="50"/>
      <c r="FX34" s="50"/>
      <c r="FY34" s="49"/>
      <c r="FZ34" s="49"/>
      <c r="GA34" s="49"/>
      <c r="GB34" s="49"/>
      <c r="GC34" s="49"/>
      <c r="GD34" s="50"/>
      <c r="GE34" s="50"/>
      <c r="GF34" s="49"/>
      <c r="GG34" s="49"/>
      <c r="GH34" s="49"/>
      <c r="GI34" s="49"/>
      <c r="GJ34" s="49"/>
      <c r="GK34" s="49"/>
      <c r="GL34" s="50"/>
      <c r="GM34" s="50"/>
      <c r="GN34" s="49"/>
      <c r="GO34" s="49"/>
      <c r="GP34" s="49"/>
      <c r="GQ34" s="49"/>
      <c r="GR34" s="49"/>
      <c r="GS34" s="50"/>
      <c r="GT34" s="50"/>
      <c r="GU34" s="49"/>
      <c r="GV34" s="49"/>
      <c r="GW34" s="49"/>
      <c r="GX34" s="49"/>
      <c r="GY34" s="49"/>
      <c r="GZ34" s="50"/>
      <c r="HA34" s="50"/>
      <c r="HB34" s="49"/>
      <c r="HC34" s="49"/>
      <c r="HD34" s="49"/>
      <c r="HE34" s="49"/>
      <c r="HF34" s="49"/>
      <c r="HG34" s="50"/>
      <c r="HH34" s="50"/>
      <c r="HI34" s="49"/>
      <c r="HJ34" s="49"/>
      <c r="HK34" s="49"/>
      <c r="HL34" s="49"/>
      <c r="HM34" s="50"/>
      <c r="HN34" s="50"/>
      <c r="HO34" s="50"/>
      <c r="HP34" s="49"/>
      <c r="HQ34" s="49"/>
      <c r="HR34" s="49"/>
      <c r="HS34" s="49"/>
      <c r="HT34" s="49"/>
      <c r="HU34" s="50"/>
      <c r="HV34" s="50"/>
      <c r="HW34" s="50"/>
      <c r="HX34" s="49"/>
      <c r="HY34" s="49"/>
      <c r="HZ34" s="49"/>
      <c r="IA34" s="49"/>
      <c r="IB34" s="50"/>
      <c r="IC34" s="50"/>
      <c r="ID34" s="49"/>
      <c r="IE34" s="49"/>
      <c r="IF34" s="49"/>
      <c r="IG34" s="49"/>
      <c r="IH34" s="49"/>
      <c r="II34" s="50"/>
      <c r="IJ34" s="50"/>
      <c r="IK34" s="49"/>
      <c r="IL34" s="49"/>
      <c r="IM34" s="49"/>
      <c r="IN34" s="49"/>
      <c r="IO34" s="49"/>
      <c r="IP34" s="50"/>
      <c r="IQ34" s="49"/>
      <c r="IR34" s="50"/>
      <c r="IS34" s="49"/>
      <c r="IT34" s="49"/>
      <c r="IU34" s="49"/>
      <c r="IV34" s="49"/>
      <c r="IW34" s="49"/>
      <c r="IX34" s="50"/>
      <c r="IY34" s="50"/>
      <c r="IZ34" s="49"/>
      <c r="JA34" s="49"/>
      <c r="JB34" s="49"/>
      <c r="JC34" s="49"/>
      <c r="JD34" s="49"/>
      <c r="JE34" s="50"/>
      <c r="JF34" s="50"/>
      <c r="JG34" s="49"/>
      <c r="JH34" s="49"/>
      <c r="JI34" s="49"/>
      <c r="JJ34" s="49"/>
      <c r="JK34" s="49"/>
      <c r="JL34" s="50"/>
      <c r="JM34" s="50"/>
      <c r="JN34" s="49"/>
      <c r="JO34" s="49"/>
      <c r="JP34" s="50"/>
      <c r="JQ34" s="49"/>
      <c r="JR34" s="49"/>
      <c r="JS34" s="50"/>
      <c r="JT34" s="50"/>
      <c r="JU34" s="49"/>
      <c r="JV34" s="49"/>
      <c r="JW34" s="50"/>
      <c r="JX34" s="49"/>
      <c r="JY34" s="49"/>
      <c r="JZ34" s="49"/>
      <c r="KA34" s="50"/>
      <c r="KB34" s="50"/>
      <c r="KC34" s="49"/>
      <c r="KD34" s="49"/>
      <c r="KE34" s="49"/>
      <c r="KF34" s="49"/>
      <c r="KG34" s="49"/>
      <c r="KH34" s="50"/>
      <c r="KI34" s="50"/>
      <c r="KJ34" s="49"/>
      <c r="KK34" s="49"/>
      <c r="KL34" s="49"/>
      <c r="KM34" s="49"/>
      <c r="KN34" s="49"/>
      <c r="KO34" s="50"/>
      <c r="KP34" s="50"/>
      <c r="KQ34" s="49"/>
      <c r="KR34" s="49"/>
      <c r="KS34" s="49"/>
      <c r="KT34" s="49"/>
      <c r="KU34" s="49"/>
      <c r="KV34" s="50"/>
      <c r="KW34" s="50"/>
      <c r="KX34" s="49"/>
      <c r="KY34" s="49"/>
      <c r="KZ34" s="49"/>
      <c r="LA34" s="49"/>
      <c r="LB34" s="49"/>
      <c r="LC34" s="50"/>
      <c r="LD34" s="50"/>
      <c r="LE34" s="49"/>
      <c r="LF34" s="49"/>
      <c r="LG34" s="49"/>
      <c r="LH34" s="49"/>
      <c r="LI34" s="49"/>
      <c r="LJ34" s="50"/>
      <c r="LK34" s="50"/>
      <c r="LL34" s="49"/>
      <c r="LM34" s="49"/>
      <c r="LN34" s="49"/>
      <c r="LO34" s="49"/>
      <c r="LP34" s="49"/>
      <c r="LQ34" s="50"/>
      <c r="LR34" s="50"/>
      <c r="LS34" s="49"/>
      <c r="LT34" s="49"/>
      <c r="LU34" s="49"/>
      <c r="LV34" s="49"/>
      <c r="LW34" s="49"/>
      <c r="LX34" s="50"/>
      <c r="LY34" s="50"/>
      <c r="LZ34" s="49"/>
      <c r="MA34" s="49"/>
      <c r="MB34" s="49"/>
      <c r="MC34" s="49"/>
      <c r="MD34" s="49"/>
      <c r="ME34" s="49"/>
      <c r="MF34" s="49"/>
      <c r="MG34" s="49"/>
      <c r="MH34" s="50"/>
      <c r="MI34" s="50"/>
      <c r="MJ34" s="49"/>
      <c r="MK34" s="49"/>
      <c r="ML34" s="49"/>
      <c r="MM34" s="49"/>
      <c r="MN34" s="49"/>
      <c r="MO34" s="50"/>
      <c r="MP34" s="50"/>
      <c r="MQ34" s="49"/>
      <c r="MR34" s="49"/>
      <c r="MS34" s="49"/>
      <c r="MT34" s="49"/>
      <c r="MU34" s="49"/>
      <c r="MV34" s="50"/>
      <c r="MW34" s="50"/>
      <c r="MX34" s="49"/>
      <c r="MY34" s="49"/>
      <c r="MZ34" s="49"/>
      <c r="NA34" s="49"/>
      <c r="NB34" s="49"/>
      <c r="NC34" s="50"/>
      <c r="ND34" s="50"/>
      <c r="NE34" s="49"/>
      <c r="NF34" s="49"/>
      <c r="NG34" s="49"/>
      <c r="NH34" s="49"/>
      <c r="NI34" s="49"/>
      <c r="NJ34" s="50"/>
      <c r="NK34" s="50"/>
    </row>
    <row r="35" spans="1:375" ht="36" customHeight="1" x14ac:dyDescent="0.25">
      <c r="A35" s="30"/>
      <c r="B35" s="124"/>
      <c r="C35" s="125"/>
      <c r="D35" s="37">
        <f t="shared" ref="D35:BO35" si="18">IF(WEEKDAY(D$4)=2,_xlfn.ISOWEEKNUM(D$4),"")</f>
        <v>14</v>
      </c>
      <c r="E35" s="37" t="str">
        <f t="shared" si="18"/>
        <v/>
      </c>
      <c r="F35" s="37" t="str">
        <f t="shared" si="18"/>
        <v/>
      </c>
      <c r="G35" s="37" t="str">
        <f t="shared" si="18"/>
        <v/>
      </c>
      <c r="H35" s="37" t="str">
        <f t="shared" si="18"/>
        <v/>
      </c>
      <c r="I35" s="48" t="str">
        <f t="shared" si="18"/>
        <v/>
      </c>
      <c r="J35" s="48" t="str">
        <f t="shared" si="18"/>
        <v/>
      </c>
      <c r="K35" s="37">
        <f t="shared" si="18"/>
        <v>15</v>
      </c>
      <c r="L35" s="37" t="str">
        <f t="shared" si="18"/>
        <v/>
      </c>
      <c r="M35" s="37" t="str">
        <f t="shared" si="18"/>
        <v/>
      </c>
      <c r="N35" s="37" t="str">
        <f t="shared" si="18"/>
        <v/>
      </c>
      <c r="O35" s="37" t="str">
        <f t="shared" si="18"/>
        <v/>
      </c>
      <c r="P35" s="48" t="str">
        <f t="shared" si="18"/>
        <v/>
      </c>
      <c r="Q35" s="48" t="str">
        <f t="shared" si="18"/>
        <v/>
      </c>
      <c r="R35" s="37">
        <f t="shared" si="18"/>
        <v>16</v>
      </c>
      <c r="S35" s="37" t="str">
        <f t="shared" si="18"/>
        <v/>
      </c>
      <c r="T35" s="37" t="str">
        <f t="shared" si="18"/>
        <v/>
      </c>
      <c r="U35" s="37" t="str">
        <f t="shared" si="18"/>
        <v/>
      </c>
      <c r="V35" s="37" t="str">
        <f t="shared" si="18"/>
        <v/>
      </c>
      <c r="W35" s="48" t="str">
        <f t="shared" si="18"/>
        <v/>
      </c>
      <c r="X35" s="48" t="str">
        <f t="shared" si="18"/>
        <v/>
      </c>
      <c r="Y35" s="48">
        <f t="shared" si="18"/>
        <v>17</v>
      </c>
      <c r="Z35" s="37" t="str">
        <f t="shared" si="18"/>
        <v/>
      </c>
      <c r="AA35" s="37" t="str">
        <f t="shared" si="18"/>
        <v/>
      </c>
      <c r="AB35" s="37" t="str">
        <f t="shared" si="18"/>
        <v/>
      </c>
      <c r="AC35" s="37" t="str">
        <f t="shared" si="18"/>
        <v/>
      </c>
      <c r="AD35" s="48" t="str">
        <f t="shared" si="18"/>
        <v/>
      </c>
      <c r="AE35" s="48" t="str">
        <f t="shared" si="18"/>
        <v/>
      </c>
      <c r="AF35" s="37">
        <f t="shared" si="18"/>
        <v>18</v>
      </c>
      <c r="AG35" s="37" t="str">
        <f t="shared" si="18"/>
        <v/>
      </c>
      <c r="AH35" s="37" t="str">
        <f t="shared" si="18"/>
        <v/>
      </c>
      <c r="AI35" s="48" t="str">
        <f t="shared" si="18"/>
        <v/>
      </c>
      <c r="AJ35" s="37" t="str">
        <f t="shared" si="18"/>
        <v/>
      </c>
      <c r="AK35" s="37" t="str">
        <f t="shared" si="18"/>
        <v/>
      </c>
      <c r="AL35" s="48" t="str">
        <f t="shared" si="18"/>
        <v/>
      </c>
      <c r="AM35" s="48" t="str">
        <f t="shared" si="18"/>
        <v/>
      </c>
      <c r="AN35" s="37">
        <f t="shared" si="18"/>
        <v>19</v>
      </c>
      <c r="AO35" s="37" t="str">
        <f t="shared" si="18"/>
        <v/>
      </c>
      <c r="AP35" s="48" t="str">
        <f t="shared" si="18"/>
        <v/>
      </c>
      <c r="AQ35" s="37" t="str">
        <f t="shared" si="18"/>
        <v/>
      </c>
      <c r="AR35" s="37" t="str">
        <f t="shared" si="18"/>
        <v/>
      </c>
      <c r="AS35" s="48" t="str">
        <f t="shared" si="18"/>
        <v/>
      </c>
      <c r="AT35" s="48" t="str">
        <f t="shared" si="18"/>
        <v/>
      </c>
      <c r="AU35" s="37">
        <f t="shared" si="18"/>
        <v>20</v>
      </c>
      <c r="AV35" s="37" t="str">
        <f t="shared" si="18"/>
        <v/>
      </c>
      <c r="AW35" s="37" t="str">
        <f t="shared" si="18"/>
        <v/>
      </c>
      <c r="AX35" s="37" t="str">
        <f t="shared" si="18"/>
        <v/>
      </c>
      <c r="AY35" s="37" t="str">
        <f t="shared" si="18"/>
        <v/>
      </c>
      <c r="AZ35" s="48" t="str">
        <f t="shared" si="18"/>
        <v/>
      </c>
      <c r="BA35" s="48" t="str">
        <f t="shared" si="18"/>
        <v/>
      </c>
      <c r="BB35" s="37">
        <f t="shared" si="18"/>
        <v>21</v>
      </c>
      <c r="BC35" s="37" t="str">
        <f t="shared" si="18"/>
        <v/>
      </c>
      <c r="BD35" s="37" t="str">
        <f t="shared" si="18"/>
        <v/>
      </c>
      <c r="BE35" s="37" t="str">
        <f t="shared" si="18"/>
        <v/>
      </c>
      <c r="BF35" s="37" t="str">
        <f t="shared" si="18"/>
        <v/>
      </c>
      <c r="BG35" s="48" t="str">
        <f t="shared" si="18"/>
        <v/>
      </c>
      <c r="BH35" s="48" t="str">
        <f t="shared" si="18"/>
        <v/>
      </c>
      <c r="BI35" s="37">
        <f t="shared" si="18"/>
        <v>22</v>
      </c>
      <c r="BJ35" s="37" t="str">
        <f t="shared" si="18"/>
        <v/>
      </c>
      <c r="BK35" s="37" t="str">
        <f t="shared" si="18"/>
        <v/>
      </c>
      <c r="BL35" s="48" t="str">
        <f t="shared" si="18"/>
        <v/>
      </c>
      <c r="BM35" s="37" t="str">
        <f t="shared" si="18"/>
        <v/>
      </c>
      <c r="BN35" s="48" t="str">
        <f t="shared" si="18"/>
        <v/>
      </c>
      <c r="BO35" s="48" t="str">
        <f t="shared" si="18"/>
        <v/>
      </c>
      <c r="BP35" s="37">
        <f t="shared" ref="BP35:EA35" si="19">IF(WEEKDAY(BP$4)=2,_xlfn.ISOWEEKNUM(BP$4),"")</f>
        <v>23</v>
      </c>
      <c r="BQ35" s="37" t="str">
        <f t="shared" si="19"/>
        <v/>
      </c>
      <c r="BR35" s="37" t="str">
        <f t="shared" si="19"/>
        <v/>
      </c>
      <c r="BS35" s="37" t="str">
        <f t="shared" si="19"/>
        <v/>
      </c>
      <c r="BT35" s="37" t="str">
        <f t="shared" si="19"/>
        <v/>
      </c>
      <c r="BU35" s="48" t="str">
        <f t="shared" si="19"/>
        <v/>
      </c>
      <c r="BV35" s="48" t="str">
        <f t="shared" si="19"/>
        <v/>
      </c>
      <c r="BW35" s="48">
        <f t="shared" si="19"/>
        <v>24</v>
      </c>
      <c r="BX35" s="37" t="str">
        <f t="shared" si="19"/>
        <v/>
      </c>
      <c r="BY35" s="37" t="str">
        <f t="shared" si="19"/>
        <v/>
      </c>
      <c r="BZ35" s="37" t="str">
        <f t="shared" si="19"/>
        <v/>
      </c>
      <c r="CA35" s="37" t="str">
        <f t="shared" si="19"/>
        <v/>
      </c>
      <c r="CB35" s="48" t="str">
        <f t="shared" si="19"/>
        <v/>
      </c>
      <c r="CC35" s="48" t="str">
        <f t="shared" si="19"/>
        <v/>
      </c>
      <c r="CD35" s="37">
        <f t="shared" si="19"/>
        <v>25</v>
      </c>
      <c r="CE35" s="37" t="str">
        <f t="shared" si="19"/>
        <v/>
      </c>
      <c r="CF35" s="137" t="str">
        <f t="shared" si="19"/>
        <v/>
      </c>
      <c r="CG35" s="37" t="str">
        <f t="shared" si="19"/>
        <v/>
      </c>
      <c r="CH35" s="37" t="str">
        <f t="shared" si="19"/>
        <v/>
      </c>
      <c r="CI35" s="48" t="str">
        <f t="shared" si="19"/>
        <v/>
      </c>
      <c r="CJ35" s="48" t="str">
        <f t="shared" si="19"/>
        <v/>
      </c>
      <c r="CK35" s="37">
        <f t="shared" si="19"/>
        <v>26</v>
      </c>
      <c r="CL35" s="37" t="str">
        <f t="shared" si="19"/>
        <v/>
      </c>
      <c r="CM35" s="37" t="str">
        <f t="shared" si="19"/>
        <v/>
      </c>
      <c r="CN35" s="37" t="str">
        <f t="shared" si="19"/>
        <v/>
      </c>
      <c r="CO35" s="37" t="str">
        <f t="shared" si="19"/>
        <v/>
      </c>
      <c r="CP35" s="48" t="str">
        <f t="shared" si="19"/>
        <v/>
      </c>
      <c r="CQ35" s="48" t="str">
        <f t="shared" si="19"/>
        <v/>
      </c>
      <c r="CR35" s="37" t="str">
        <f t="shared" si="19"/>
        <v/>
      </c>
      <c r="CS35" s="37">
        <f t="shared" si="19"/>
        <v>27</v>
      </c>
      <c r="CT35" s="37" t="str">
        <f t="shared" si="19"/>
        <v/>
      </c>
      <c r="CU35" s="37" t="str">
        <f t="shared" si="19"/>
        <v/>
      </c>
      <c r="CV35" s="37" t="str">
        <f t="shared" si="19"/>
        <v/>
      </c>
      <c r="CW35" s="37" t="str">
        <f t="shared" si="19"/>
        <v/>
      </c>
      <c r="CX35" s="48" t="str">
        <f t="shared" si="19"/>
        <v/>
      </c>
      <c r="CY35" s="48" t="str">
        <f t="shared" si="19"/>
        <v/>
      </c>
      <c r="CZ35" s="37">
        <f t="shared" si="19"/>
        <v>28</v>
      </c>
      <c r="DA35" s="37" t="str">
        <f t="shared" si="19"/>
        <v/>
      </c>
      <c r="DB35" s="37" t="str">
        <f t="shared" si="19"/>
        <v/>
      </c>
      <c r="DC35" s="37" t="str">
        <f t="shared" si="19"/>
        <v/>
      </c>
      <c r="DD35" s="37" t="str">
        <f t="shared" si="19"/>
        <v/>
      </c>
      <c r="DE35" s="48" t="str">
        <f t="shared" si="19"/>
        <v/>
      </c>
      <c r="DF35" s="48" t="str">
        <f t="shared" si="19"/>
        <v/>
      </c>
      <c r="DG35" s="37">
        <f t="shared" si="19"/>
        <v>29</v>
      </c>
      <c r="DH35" s="37" t="str">
        <f t="shared" si="19"/>
        <v/>
      </c>
      <c r="DI35" s="37" t="str">
        <f t="shared" si="19"/>
        <v/>
      </c>
      <c r="DJ35" s="37" t="str">
        <f t="shared" si="19"/>
        <v/>
      </c>
      <c r="DK35" s="37" t="str">
        <f t="shared" si="19"/>
        <v/>
      </c>
      <c r="DL35" s="48" t="str">
        <f t="shared" si="19"/>
        <v/>
      </c>
      <c r="DM35" s="48" t="str">
        <f t="shared" si="19"/>
        <v/>
      </c>
      <c r="DN35" s="37">
        <f t="shared" si="19"/>
        <v>30</v>
      </c>
      <c r="DO35" s="37" t="str">
        <f t="shared" si="19"/>
        <v/>
      </c>
      <c r="DP35" s="37" t="str">
        <f t="shared" si="19"/>
        <v/>
      </c>
      <c r="DQ35" s="37" t="str">
        <f t="shared" si="19"/>
        <v/>
      </c>
      <c r="DR35" s="37" t="str">
        <f t="shared" si="19"/>
        <v/>
      </c>
      <c r="DS35" s="48" t="str">
        <f t="shared" si="19"/>
        <v/>
      </c>
      <c r="DT35" s="48" t="str">
        <f t="shared" si="19"/>
        <v/>
      </c>
      <c r="DU35" s="37">
        <f t="shared" si="19"/>
        <v>31</v>
      </c>
      <c r="DV35" s="37" t="str">
        <f t="shared" si="19"/>
        <v/>
      </c>
      <c r="DW35" s="37" t="str">
        <f t="shared" si="19"/>
        <v/>
      </c>
      <c r="DX35" s="37" t="str">
        <f t="shared" si="19"/>
        <v/>
      </c>
      <c r="DY35" s="37" t="str">
        <f t="shared" si="19"/>
        <v/>
      </c>
      <c r="DZ35" s="48" t="str">
        <f t="shared" si="19"/>
        <v/>
      </c>
      <c r="EA35" s="48" t="str">
        <f t="shared" si="19"/>
        <v/>
      </c>
      <c r="EB35" s="37">
        <f t="shared" ref="EB35:GM35" si="20">IF(WEEKDAY(EB$4)=2,_xlfn.ISOWEEKNUM(EB$4),"")</f>
        <v>32</v>
      </c>
      <c r="EC35" s="37" t="str">
        <f t="shared" si="20"/>
        <v/>
      </c>
      <c r="ED35" s="37" t="str">
        <f t="shared" si="20"/>
        <v/>
      </c>
      <c r="EE35" s="37" t="str">
        <f t="shared" si="20"/>
        <v/>
      </c>
      <c r="EF35" s="37" t="str">
        <f t="shared" si="20"/>
        <v/>
      </c>
      <c r="EG35" s="48" t="str">
        <f t="shared" si="20"/>
        <v/>
      </c>
      <c r="EH35" s="48" t="str">
        <f t="shared" si="20"/>
        <v/>
      </c>
      <c r="EI35" s="37">
        <f t="shared" si="20"/>
        <v>33</v>
      </c>
      <c r="EJ35" s="37" t="str">
        <f t="shared" si="20"/>
        <v/>
      </c>
      <c r="EK35" s="37" t="str">
        <f t="shared" si="20"/>
        <v/>
      </c>
      <c r="EL35" s="48" t="str">
        <f t="shared" si="20"/>
        <v/>
      </c>
      <c r="EM35" s="37" t="str">
        <f t="shared" si="20"/>
        <v/>
      </c>
      <c r="EN35" s="48" t="str">
        <f t="shared" si="20"/>
        <v/>
      </c>
      <c r="EO35" s="48" t="str">
        <f t="shared" si="20"/>
        <v/>
      </c>
      <c r="EP35" s="37">
        <f t="shared" si="20"/>
        <v>34</v>
      </c>
      <c r="EQ35" s="37" t="str">
        <f t="shared" si="20"/>
        <v/>
      </c>
      <c r="ER35" s="37" t="str">
        <f t="shared" si="20"/>
        <v/>
      </c>
      <c r="ES35" s="37" t="str">
        <f t="shared" si="20"/>
        <v/>
      </c>
      <c r="ET35" s="37" t="str">
        <f t="shared" si="20"/>
        <v/>
      </c>
      <c r="EU35" s="48" t="str">
        <f t="shared" si="20"/>
        <v/>
      </c>
      <c r="EV35" s="48" t="str">
        <f t="shared" si="20"/>
        <v/>
      </c>
      <c r="EW35" s="37">
        <f t="shared" si="20"/>
        <v>35</v>
      </c>
      <c r="EX35" s="37" t="str">
        <f t="shared" si="20"/>
        <v/>
      </c>
      <c r="EY35" s="37" t="str">
        <f t="shared" si="20"/>
        <v/>
      </c>
      <c r="EZ35" s="37" t="str">
        <f t="shared" si="20"/>
        <v/>
      </c>
      <c r="FA35" s="37" t="str">
        <f t="shared" si="20"/>
        <v/>
      </c>
      <c r="FB35" s="48" t="str">
        <f t="shared" si="20"/>
        <v/>
      </c>
      <c r="FC35" s="48" t="str">
        <f t="shared" si="20"/>
        <v/>
      </c>
      <c r="FD35" s="37">
        <f t="shared" si="20"/>
        <v>36</v>
      </c>
      <c r="FE35" s="37" t="str">
        <f t="shared" si="20"/>
        <v/>
      </c>
      <c r="FF35" s="37" t="str">
        <f t="shared" si="20"/>
        <v/>
      </c>
      <c r="FG35" s="37" t="str">
        <f t="shared" si="20"/>
        <v/>
      </c>
      <c r="FH35" s="37" t="str">
        <f t="shared" si="20"/>
        <v/>
      </c>
      <c r="FI35" s="48" t="str">
        <f t="shared" si="20"/>
        <v/>
      </c>
      <c r="FJ35" s="48" t="str">
        <f t="shared" si="20"/>
        <v/>
      </c>
      <c r="FK35" s="37">
        <f t="shared" si="20"/>
        <v>37</v>
      </c>
      <c r="FL35" s="37" t="str">
        <f t="shared" si="20"/>
        <v/>
      </c>
      <c r="FM35" s="37" t="str">
        <f t="shared" si="20"/>
        <v/>
      </c>
      <c r="FN35" s="37" t="str">
        <f t="shared" si="20"/>
        <v/>
      </c>
      <c r="FO35" s="37" t="str">
        <f t="shared" si="20"/>
        <v/>
      </c>
      <c r="FP35" s="48" t="str">
        <f t="shared" si="20"/>
        <v/>
      </c>
      <c r="FQ35" s="48" t="str">
        <f t="shared" si="20"/>
        <v/>
      </c>
      <c r="FR35" s="37">
        <f t="shared" si="20"/>
        <v>38</v>
      </c>
      <c r="FS35" s="37" t="str">
        <f t="shared" si="20"/>
        <v/>
      </c>
      <c r="FT35" s="37" t="str">
        <f t="shared" si="20"/>
        <v/>
      </c>
      <c r="FU35" s="37" t="str">
        <f t="shared" si="20"/>
        <v/>
      </c>
      <c r="FV35" s="37" t="str">
        <f t="shared" si="20"/>
        <v/>
      </c>
      <c r="FW35" s="48" t="str">
        <f t="shared" si="20"/>
        <v/>
      </c>
      <c r="FX35" s="48" t="str">
        <f t="shared" si="20"/>
        <v/>
      </c>
      <c r="FY35" s="37">
        <f t="shared" si="20"/>
        <v>39</v>
      </c>
      <c r="FZ35" s="37" t="str">
        <f t="shared" si="20"/>
        <v/>
      </c>
      <c r="GA35" s="37" t="str">
        <f t="shared" si="20"/>
        <v/>
      </c>
      <c r="GB35" s="37" t="str">
        <f t="shared" si="20"/>
        <v/>
      </c>
      <c r="GC35" s="37" t="str">
        <f t="shared" si="20"/>
        <v/>
      </c>
      <c r="GD35" s="48" t="str">
        <f t="shared" si="20"/>
        <v/>
      </c>
      <c r="GE35" s="48" t="str">
        <f t="shared" si="20"/>
        <v/>
      </c>
      <c r="GF35" s="37">
        <f t="shared" si="20"/>
        <v>40</v>
      </c>
      <c r="GG35" s="37" t="str">
        <f t="shared" si="20"/>
        <v/>
      </c>
      <c r="GH35" s="37" t="str">
        <f t="shared" si="20"/>
        <v/>
      </c>
      <c r="GI35" s="37" t="str">
        <f t="shared" si="20"/>
        <v/>
      </c>
      <c r="GJ35" s="37" t="str">
        <f t="shared" si="20"/>
        <v/>
      </c>
      <c r="GK35" s="37" t="str">
        <f t="shared" si="20"/>
        <v/>
      </c>
      <c r="GL35" s="48" t="str">
        <f t="shared" si="20"/>
        <v/>
      </c>
      <c r="GM35" s="48" t="str">
        <f t="shared" si="20"/>
        <v/>
      </c>
      <c r="GN35" s="37">
        <f t="shared" ref="GN35:IY35" si="21">IF(WEEKDAY(GN$4)=2,_xlfn.ISOWEEKNUM(GN$4),"")</f>
        <v>41</v>
      </c>
      <c r="GO35" s="37" t="str">
        <f t="shared" si="21"/>
        <v/>
      </c>
      <c r="GP35" s="37" t="str">
        <f t="shared" si="21"/>
        <v/>
      </c>
      <c r="GQ35" s="37" t="str">
        <f t="shared" si="21"/>
        <v/>
      </c>
      <c r="GR35" s="37" t="str">
        <f t="shared" si="21"/>
        <v/>
      </c>
      <c r="GS35" s="48" t="str">
        <f t="shared" si="21"/>
        <v/>
      </c>
      <c r="GT35" s="48" t="str">
        <f t="shared" si="21"/>
        <v/>
      </c>
      <c r="GU35" s="37">
        <f t="shared" si="21"/>
        <v>42</v>
      </c>
      <c r="GV35" s="37" t="str">
        <f t="shared" si="21"/>
        <v/>
      </c>
      <c r="GW35" s="37" t="str">
        <f t="shared" si="21"/>
        <v/>
      </c>
      <c r="GX35" s="37" t="str">
        <f t="shared" si="21"/>
        <v/>
      </c>
      <c r="GY35" s="37" t="str">
        <f t="shared" si="21"/>
        <v/>
      </c>
      <c r="GZ35" s="48" t="str">
        <f t="shared" si="21"/>
        <v/>
      </c>
      <c r="HA35" s="48" t="str">
        <f t="shared" si="21"/>
        <v/>
      </c>
      <c r="HB35" s="37">
        <f t="shared" si="21"/>
        <v>43</v>
      </c>
      <c r="HC35" s="37" t="str">
        <f t="shared" si="21"/>
        <v/>
      </c>
      <c r="HD35" s="37" t="str">
        <f t="shared" si="21"/>
        <v/>
      </c>
      <c r="HE35" s="37" t="str">
        <f t="shared" si="21"/>
        <v/>
      </c>
      <c r="HF35" s="37" t="str">
        <f t="shared" si="21"/>
        <v/>
      </c>
      <c r="HG35" s="48" t="str">
        <f t="shared" si="21"/>
        <v/>
      </c>
      <c r="HH35" s="48" t="str">
        <f t="shared" si="21"/>
        <v/>
      </c>
      <c r="HI35" s="37">
        <f t="shared" si="21"/>
        <v>44</v>
      </c>
      <c r="HJ35" s="37" t="str">
        <f t="shared" si="21"/>
        <v/>
      </c>
      <c r="HK35" s="37" t="str">
        <f t="shared" si="21"/>
        <v/>
      </c>
      <c r="HL35" s="37" t="str">
        <f t="shared" si="21"/>
        <v/>
      </c>
      <c r="HM35" s="48" t="str">
        <f t="shared" si="21"/>
        <v/>
      </c>
      <c r="HN35" s="48" t="str">
        <f t="shared" si="21"/>
        <v/>
      </c>
      <c r="HO35" s="48" t="str">
        <f t="shared" si="21"/>
        <v/>
      </c>
      <c r="HP35" s="37">
        <f t="shared" si="21"/>
        <v>45</v>
      </c>
      <c r="HQ35" s="37" t="str">
        <f t="shared" si="21"/>
        <v/>
      </c>
      <c r="HR35" s="37" t="str">
        <f t="shared" si="21"/>
        <v/>
      </c>
      <c r="HS35" s="37" t="str">
        <f t="shared" si="21"/>
        <v/>
      </c>
      <c r="HT35" s="37" t="str">
        <f t="shared" si="21"/>
        <v/>
      </c>
      <c r="HU35" s="48" t="str">
        <f t="shared" si="21"/>
        <v/>
      </c>
      <c r="HV35" s="48" t="str">
        <f t="shared" si="21"/>
        <v/>
      </c>
      <c r="HW35" s="48">
        <f t="shared" si="21"/>
        <v>46</v>
      </c>
      <c r="HX35" s="37" t="str">
        <f t="shared" si="21"/>
        <v/>
      </c>
      <c r="HY35" s="37" t="str">
        <f t="shared" si="21"/>
        <v/>
      </c>
      <c r="HZ35" s="37" t="str">
        <f t="shared" si="21"/>
        <v/>
      </c>
      <c r="IA35" s="37" t="str">
        <f t="shared" si="21"/>
        <v/>
      </c>
      <c r="IB35" s="48" t="str">
        <f t="shared" si="21"/>
        <v/>
      </c>
      <c r="IC35" s="48" t="str">
        <f t="shared" si="21"/>
        <v/>
      </c>
      <c r="ID35" s="37">
        <f t="shared" si="21"/>
        <v>47</v>
      </c>
      <c r="IE35" s="37" t="str">
        <f t="shared" si="21"/>
        <v/>
      </c>
      <c r="IF35" s="37" t="str">
        <f t="shared" si="21"/>
        <v/>
      </c>
      <c r="IG35" s="37" t="str">
        <f t="shared" si="21"/>
        <v/>
      </c>
      <c r="IH35" s="37" t="str">
        <f t="shared" si="21"/>
        <v/>
      </c>
      <c r="II35" s="48" t="str">
        <f t="shared" si="21"/>
        <v/>
      </c>
      <c r="IJ35" s="48" t="str">
        <f t="shared" si="21"/>
        <v/>
      </c>
      <c r="IK35" s="37">
        <f t="shared" si="21"/>
        <v>48</v>
      </c>
      <c r="IL35" s="37" t="str">
        <f t="shared" si="21"/>
        <v/>
      </c>
      <c r="IM35" s="37" t="str">
        <f t="shared" si="21"/>
        <v/>
      </c>
      <c r="IN35" s="37" t="str">
        <f t="shared" si="21"/>
        <v/>
      </c>
      <c r="IO35" s="37" t="str">
        <f t="shared" si="21"/>
        <v/>
      </c>
      <c r="IP35" s="48" t="str">
        <f t="shared" si="21"/>
        <v/>
      </c>
      <c r="IQ35" s="37" t="str">
        <f t="shared" si="21"/>
        <v/>
      </c>
      <c r="IR35" s="48" t="str">
        <f t="shared" si="21"/>
        <v/>
      </c>
      <c r="IS35" s="37">
        <f t="shared" si="21"/>
        <v>49</v>
      </c>
      <c r="IT35" s="37" t="str">
        <f t="shared" si="21"/>
        <v/>
      </c>
      <c r="IU35" s="37" t="str">
        <f t="shared" si="21"/>
        <v/>
      </c>
      <c r="IV35" s="37" t="str">
        <f t="shared" si="21"/>
        <v/>
      </c>
      <c r="IW35" s="37" t="str">
        <f t="shared" si="21"/>
        <v/>
      </c>
      <c r="IX35" s="48" t="str">
        <f t="shared" si="21"/>
        <v/>
      </c>
      <c r="IY35" s="48" t="str">
        <f t="shared" si="21"/>
        <v/>
      </c>
      <c r="IZ35" s="37">
        <f t="shared" ref="IZ35:LK35" si="22">IF(WEEKDAY(IZ$4)=2,_xlfn.ISOWEEKNUM(IZ$4),"")</f>
        <v>50</v>
      </c>
      <c r="JA35" s="37" t="str">
        <f t="shared" si="22"/>
        <v/>
      </c>
      <c r="JB35" s="37" t="str">
        <f t="shared" si="22"/>
        <v/>
      </c>
      <c r="JC35" s="37" t="str">
        <f t="shared" si="22"/>
        <v/>
      </c>
      <c r="JD35" s="37" t="str">
        <f t="shared" si="22"/>
        <v/>
      </c>
      <c r="JE35" s="48" t="str">
        <f t="shared" si="22"/>
        <v/>
      </c>
      <c r="JF35" s="48" t="str">
        <f t="shared" si="22"/>
        <v/>
      </c>
      <c r="JG35" s="37">
        <f t="shared" si="22"/>
        <v>51</v>
      </c>
      <c r="JH35" s="37" t="str">
        <f t="shared" si="22"/>
        <v/>
      </c>
      <c r="JI35" s="37" t="str">
        <f t="shared" si="22"/>
        <v/>
      </c>
      <c r="JJ35" s="37" t="str">
        <f t="shared" si="22"/>
        <v/>
      </c>
      <c r="JK35" s="37" t="str">
        <f t="shared" si="22"/>
        <v/>
      </c>
      <c r="JL35" s="48" t="str">
        <f t="shared" si="22"/>
        <v/>
      </c>
      <c r="JM35" s="48" t="str">
        <f t="shared" si="22"/>
        <v/>
      </c>
      <c r="JN35" s="37">
        <f t="shared" si="22"/>
        <v>52</v>
      </c>
      <c r="JO35" s="37" t="str">
        <f t="shared" si="22"/>
        <v/>
      </c>
      <c r="JP35" s="48" t="str">
        <f t="shared" si="22"/>
        <v/>
      </c>
      <c r="JQ35" s="37" t="str">
        <f t="shared" si="22"/>
        <v/>
      </c>
      <c r="JR35" s="37" t="str">
        <f t="shared" si="22"/>
        <v/>
      </c>
      <c r="JS35" s="48" t="str">
        <f t="shared" si="22"/>
        <v/>
      </c>
      <c r="JT35" s="48" t="str">
        <f t="shared" si="22"/>
        <v/>
      </c>
      <c r="JU35" s="37">
        <f t="shared" si="22"/>
        <v>1</v>
      </c>
      <c r="JV35" s="37" t="str">
        <f t="shared" si="22"/>
        <v/>
      </c>
      <c r="JW35" s="48" t="str">
        <f t="shared" si="22"/>
        <v/>
      </c>
      <c r="JX35" s="37" t="str">
        <f t="shared" si="22"/>
        <v/>
      </c>
      <c r="JY35" s="37" t="str">
        <f t="shared" si="22"/>
        <v/>
      </c>
      <c r="JZ35" s="37" t="str">
        <f t="shared" si="22"/>
        <v/>
      </c>
      <c r="KA35" s="48" t="str">
        <f t="shared" si="22"/>
        <v/>
      </c>
      <c r="KB35" s="48" t="str">
        <f t="shared" si="22"/>
        <v/>
      </c>
      <c r="KC35" s="37">
        <f t="shared" si="22"/>
        <v>2</v>
      </c>
      <c r="KD35" s="37" t="str">
        <f t="shared" si="22"/>
        <v/>
      </c>
      <c r="KE35" s="37" t="str">
        <f t="shared" si="22"/>
        <v/>
      </c>
      <c r="KF35" s="37" t="str">
        <f t="shared" si="22"/>
        <v/>
      </c>
      <c r="KG35" s="37" t="str">
        <f t="shared" si="22"/>
        <v/>
      </c>
      <c r="KH35" s="48" t="str">
        <f t="shared" si="22"/>
        <v/>
      </c>
      <c r="KI35" s="48" t="str">
        <f t="shared" si="22"/>
        <v/>
      </c>
      <c r="KJ35" s="37">
        <f t="shared" si="22"/>
        <v>3</v>
      </c>
      <c r="KK35" s="37" t="str">
        <f t="shared" si="22"/>
        <v/>
      </c>
      <c r="KL35" s="37" t="str">
        <f t="shared" si="22"/>
        <v/>
      </c>
      <c r="KM35" s="37" t="str">
        <f t="shared" si="22"/>
        <v/>
      </c>
      <c r="KN35" s="37" t="str">
        <f t="shared" si="22"/>
        <v/>
      </c>
      <c r="KO35" s="48" t="str">
        <f t="shared" si="22"/>
        <v/>
      </c>
      <c r="KP35" s="48" t="str">
        <f t="shared" si="22"/>
        <v/>
      </c>
      <c r="KQ35" s="37">
        <f t="shared" si="22"/>
        <v>4</v>
      </c>
      <c r="KR35" s="37" t="str">
        <f t="shared" si="22"/>
        <v/>
      </c>
      <c r="KS35" s="37" t="str">
        <f t="shared" si="22"/>
        <v/>
      </c>
      <c r="KT35" s="37" t="str">
        <f t="shared" si="22"/>
        <v/>
      </c>
      <c r="KU35" s="37" t="str">
        <f t="shared" si="22"/>
        <v/>
      </c>
      <c r="KV35" s="48" t="str">
        <f t="shared" si="22"/>
        <v/>
      </c>
      <c r="KW35" s="48" t="str">
        <f t="shared" si="22"/>
        <v/>
      </c>
      <c r="KX35" s="37">
        <f t="shared" si="22"/>
        <v>5</v>
      </c>
      <c r="KY35" s="37" t="str">
        <f t="shared" si="22"/>
        <v/>
      </c>
      <c r="KZ35" s="37" t="str">
        <f t="shared" si="22"/>
        <v/>
      </c>
      <c r="LA35" s="37" t="str">
        <f t="shared" si="22"/>
        <v/>
      </c>
      <c r="LB35" s="37" t="str">
        <f t="shared" si="22"/>
        <v/>
      </c>
      <c r="LC35" s="48" t="str">
        <f t="shared" si="22"/>
        <v/>
      </c>
      <c r="LD35" s="48" t="str">
        <f t="shared" si="22"/>
        <v/>
      </c>
      <c r="LE35" s="37">
        <f t="shared" si="22"/>
        <v>6</v>
      </c>
      <c r="LF35" s="37" t="str">
        <f t="shared" si="22"/>
        <v/>
      </c>
      <c r="LG35" s="37" t="str">
        <f t="shared" si="22"/>
        <v/>
      </c>
      <c r="LH35" s="37" t="str">
        <f t="shared" si="22"/>
        <v/>
      </c>
      <c r="LI35" s="37" t="str">
        <f t="shared" si="22"/>
        <v/>
      </c>
      <c r="LJ35" s="48" t="str">
        <f t="shared" si="22"/>
        <v/>
      </c>
      <c r="LK35" s="48" t="str">
        <f t="shared" si="22"/>
        <v/>
      </c>
      <c r="LL35" s="37">
        <f t="shared" ref="LL35:NK35" si="23">IF(WEEKDAY(LL$4)=2,_xlfn.ISOWEEKNUM(LL$4),"")</f>
        <v>7</v>
      </c>
      <c r="LM35" s="37" t="str">
        <f t="shared" si="23"/>
        <v/>
      </c>
      <c r="LN35" s="37" t="str">
        <f t="shared" si="23"/>
        <v/>
      </c>
      <c r="LO35" s="37" t="str">
        <f t="shared" si="23"/>
        <v/>
      </c>
      <c r="LP35" s="37" t="str">
        <f t="shared" si="23"/>
        <v/>
      </c>
      <c r="LQ35" s="48" t="str">
        <f t="shared" si="23"/>
        <v/>
      </c>
      <c r="LR35" s="48" t="str">
        <f t="shared" si="23"/>
        <v/>
      </c>
      <c r="LS35" s="37">
        <f t="shared" si="23"/>
        <v>8</v>
      </c>
      <c r="LT35" s="37" t="str">
        <f t="shared" si="23"/>
        <v/>
      </c>
      <c r="LU35" s="37" t="str">
        <f t="shared" si="23"/>
        <v/>
      </c>
      <c r="LV35" s="37" t="str">
        <f t="shared" si="23"/>
        <v/>
      </c>
      <c r="LW35" s="37" t="str">
        <f t="shared" si="23"/>
        <v/>
      </c>
      <c r="LX35" s="48" t="str">
        <f t="shared" si="23"/>
        <v/>
      </c>
      <c r="LY35" s="48" t="str">
        <f t="shared" si="23"/>
        <v/>
      </c>
      <c r="LZ35" s="37">
        <f t="shared" si="23"/>
        <v>9</v>
      </c>
      <c r="MA35" s="37" t="str">
        <f t="shared" si="23"/>
        <v/>
      </c>
      <c r="MB35" s="37" t="str">
        <f t="shared" si="23"/>
        <v/>
      </c>
      <c r="MC35" s="37" t="str">
        <f t="shared" si="23"/>
        <v/>
      </c>
      <c r="MD35" s="37" t="str">
        <f t="shared" si="23"/>
        <v/>
      </c>
      <c r="ME35" s="37" t="str">
        <f t="shared" si="23"/>
        <v/>
      </c>
      <c r="MF35" s="37" t="str">
        <f t="shared" si="23"/>
        <v/>
      </c>
      <c r="MG35" s="37" t="str">
        <f t="shared" si="23"/>
        <v/>
      </c>
      <c r="MH35" s="48" t="str">
        <f t="shared" si="23"/>
        <v/>
      </c>
      <c r="MI35" s="48" t="str">
        <f t="shared" si="23"/>
        <v/>
      </c>
      <c r="MJ35" s="37">
        <f t="shared" si="23"/>
        <v>10</v>
      </c>
      <c r="MK35" s="37" t="str">
        <f t="shared" si="23"/>
        <v/>
      </c>
      <c r="ML35" s="37" t="str">
        <f t="shared" si="23"/>
        <v/>
      </c>
      <c r="MM35" s="37" t="str">
        <f t="shared" si="23"/>
        <v/>
      </c>
      <c r="MN35" s="37" t="str">
        <f t="shared" si="23"/>
        <v/>
      </c>
      <c r="MO35" s="48" t="str">
        <f t="shared" si="23"/>
        <v/>
      </c>
      <c r="MP35" s="48" t="str">
        <f t="shared" si="23"/>
        <v/>
      </c>
      <c r="MQ35" s="37">
        <f t="shared" si="23"/>
        <v>11</v>
      </c>
      <c r="MR35" s="37" t="str">
        <f t="shared" si="23"/>
        <v/>
      </c>
      <c r="MS35" s="37" t="str">
        <f t="shared" si="23"/>
        <v/>
      </c>
      <c r="MT35" s="37" t="str">
        <f t="shared" si="23"/>
        <v/>
      </c>
      <c r="MU35" s="37" t="str">
        <f t="shared" si="23"/>
        <v/>
      </c>
      <c r="MV35" s="48" t="str">
        <f t="shared" si="23"/>
        <v/>
      </c>
      <c r="MW35" s="48" t="str">
        <f t="shared" si="23"/>
        <v/>
      </c>
      <c r="MX35" s="37">
        <f t="shared" si="23"/>
        <v>12</v>
      </c>
      <c r="MY35" s="37" t="str">
        <f t="shared" si="23"/>
        <v/>
      </c>
      <c r="MZ35" s="37" t="str">
        <f t="shared" si="23"/>
        <v/>
      </c>
      <c r="NA35" s="37" t="str">
        <f t="shared" si="23"/>
        <v/>
      </c>
      <c r="NB35" s="37" t="str">
        <f t="shared" si="23"/>
        <v/>
      </c>
      <c r="NC35" s="48" t="str">
        <f t="shared" si="23"/>
        <v/>
      </c>
      <c r="ND35" s="48" t="str">
        <f t="shared" si="23"/>
        <v/>
      </c>
      <c r="NE35" s="37">
        <f t="shared" si="23"/>
        <v>13</v>
      </c>
      <c r="NF35" s="37" t="str">
        <f t="shared" si="23"/>
        <v/>
      </c>
      <c r="NG35" s="37" t="str">
        <f t="shared" si="23"/>
        <v/>
      </c>
      <c r="NH35" s="37" t="str">
        <f t="shared" si="23"/>
        <v/>
      </c>
      <c r="NI35" s="37" t="str">
        <f t="shared" si="23"/>
        <v/>
      </c>
      <c r="NJ35" s="48" t="str">
        <f t="shared" si="23"/>
        <v/>
      </c>
      <c r="NK35" s="48" t="str">
        <f t="shared" si="23"/>
        <v/>
      </c>
    </row>
    <row r="36" spans="1:375" ht="36" customHeight="1" x14ac:dyDescent="0.25">
      <c r="A36" s="30"/>
      <c r="B36" s="124"/>
      <c r="C36" s="125"/>
      <c r="D36" s="49"/>
      <c r="E36" s="49"/>
      <c r="F36" s="49"/>
      <c r="G36" s="49"/>
      <c r="H36" s="49"/>
      <c r="I36" s="50"/>
      <c r="J36" s="50"/>
      <c r="K36" s="49"/>
      <c r="L36" s="49"/>
      <c r="M36" s="49"/>
      <c r="N36" s="49"/>
      <c r="O36" s="49"/>
      <c r="P36" s="50"/>
      <c r="Q36" s="50"/>
      <c r="R36" s="49"/>
      <c r="S36" s="49"/>
      <c r="T36" s="49"/>
      <c r="U36" s="49"/>
      <c r="V36" s="49"/>
      <c r="W36" s="50"/>
      <c r="X36" s="50"/>
      <c r="Y36" s="50"/>
      <c r="Z36" s="49"/>
      <c r="AA36" s="49"/>
      <c r="AB36" s="49"/>
      <c r="AC36" s="49"/>
      <c r="AD36" s="50"/>
      <c r="AE36" s="50"/>
      <c r="AF36" s="49"/>
      <c r="AG36" s="49"/>
      <c r="AH36" s="49"/>
      <c r="AI36" s="50"/>
      <c r="AJ36" s="49"/>
      <c r="AK36" s="49"/>
      <c r="AL36" s="50"/>
      <c r="AM36" s="50"/>
      <c r="AN36" s="49"/>
      <c r="AO36" s="49"/>
      <c r="AP36" s="50"/>
      <c r="AQ36" s="49"/>
      <c r="AR36" s="49"/>
      <c r="AS36" s="50"/>
      <c r="AT36" s="50"/>
      <c r="AU36" s="49"/>
      <c r="AV36" s="49"/>
      <c r="AW36" s="49"/>
      <c r="AX36" s="49"/>
      <c r="AY36" s="49"/>
      <c r="AZ36" s="50"/>
      <c r="BA36" s="50"/>
      <c r="BB36" s="49"/>
      <c r="BC36" s="49"/>
      <c r="BD36" s="49"/>
      <c r="BE36" s="49"/>
      <c r="BF36" s="49"/>
      <c r="BG36" s="50"/>
      <c r="BH36" s="50"/>
      <c r="BI36" s="49"/>
      <c r="BJ36" s="49"/>
      <c r="BK36" s="49"/>
      <c r="BL36" s="50"/>
      <c r="BM36" s="49"/>
      <c r="BN36" s="50"/>
      <c r="BO36" s="50"/>
      <c r="BP36" s="49"/>
      <c r="BQ36" s="49"/>
      <c r="BR36" s="49"/>
      <c r="BS36" s="49"/>
      <c r="BT36" s="49"/>
      <c r="BU36" s="50"/>
      <c r="BV36" s="50"/>
      <c r="BW36" s="50"/>
      <c r="BX36" s="49"/>
      <c r="BY36" s="49"/>
      <c r="BZ36" s="49"/>
      <c r="CA36" s="49"/>
      <c r="CB36" s="50"/>
      <c r="CC36" s="50"/>
      <c r="CD36" s="49"/>
      <c r="CE36" s="49"/>
      <c r="CF36" s="139"/>
      <c r="CG36" s="49"/>
      <c r="CH36" s="49"/>
      <c r="CI36" s="50"/>
      <c r="CJ36" s="50"/>
      <c r="CK36" s="49"/>
      <c r="CL36" s="49"/>
      <c r="CM36" s="49"/>
      <c r="CN36" s="49"/>
      <c r="CO36" s="49"/>
      <c r="CP36" s="50"/>
      <c r="CQ36" s="50"/>
      <c r="CR36" s="49"/>
      <c r="CS36" s="49"/>
      <c r="CT36" s="49"/>
      <c r="CU36" s="49"/>
      <c r="CV36" s="49"/>
      <c r="CW36" s="49"/>
      <c r="CX36" s="50"/>
      <c r="CY36" s="50"/>
      <c r="CZ36" s="49"/>
      <c r="DA36" s="49"/>
      <c r="DB36" s="49"/>
      <c r="DC36" s="49"/>
      <c r="DD36" s="49"/>
      <c r="DE36" s="50"/>
      <c r="DF36" s="50"/>
      <c r="DG36" s="49"/>
      <c r="DH36" s="49"/>
      <c r="DI36" s="49"/>
      <c r="DJ36" s="49"/>
      <c r="DK36" s="49"/>
      <c r="DL36" s="50"/>
      <c r="DM36" s="50"/>
      <c r="DN36" s="49"/>
      <c r="DO36" s="49"/>
      <c r="DP36" s="49"/>
      <c r="DQ36" s="49"/>
      <c r="DR36" s="49"/>
      <c r="DS36" s="50"/>
      <c r="DT36" s="50"/>
      <c r="DU36" s="49"/>
      <c r="DV36" s="49"/>
      <c r="DW36" s="49"/>
      <c r="DX36" s="49"/>
      <c r="DY36" s="49"/>
      <c r="DZ36" s="50"/>
      <c r="EA36" s="50"/>
      <c r="EB36" s="49"/>
      <c r="EC36" s="49"/>
      <c r="ED36" s="49"/>
      <c r="EE36" s="49"/>
      <c r="EF36" s="49"/>
      <c r="EG36" s="50"/>
      <c r="EH36" s="50"/>
      <c r="EI36" s="49"/>
      <c r="EJ36" s="49"/>
      <c r="EK36" s="49"/>
      <c r="EL36" s="50"/>
      <c r="EM36" s="49"/>
      <c r="EN36" s="50"/>
      <c r="EO36" s="50"/>
      <c r="EP36" s="49"/>
      <c r="EQ36" s="49"/>
      <c r="ER36" s="49"/>
      <c r="ES36" s="49"/>
      <c r="ET36" s="49"/>
      <c r="EU36" s="50"/>
      <c r="EV36" s="50"/>
      <c r="EW36" s="49"/>
      <c r="EX36" s="49"/>
      <c r="EY36" s="49"/>
      <c r="EZ36" s="49"/>
      <c r="FA36" s="49"/>
      <c r="FB36" s="50"/>
      <c r="FC36" s="50"/>
      <c r="FD36" s="49"/>
      <c r="FE36" s="49"/>
      <c r="FF36" s="49"/>
      <c r="FG36" s="49"/>
      <c r="FH36" s="49"/>
      <c r="FI36" s="50"/>
      <c r="FJ36" s="50"/>
      <c r="FK36" s="49"/>
      <c r="FL36" s="49"/>
      <c r="FM36" s="49"/>
      <c r="FN36" s="49"/>
      <c r="FO36" s="49"/>
      <c r="FP36" s="50"/>
      <c r="FQ36" s="50"/>
      <c r="FR36" s="49"/>
      <c r="FS36" s="49"/>
      <c r="FT36" s="49"/>
      <c r="FU36" s="49"/>
      <c r="FV36" s="49"/>
      <c r="FW36" s="50"/>
      <c r="FX36" s="50"/>
      <c r="FY36" s="49"/>
      <c r="FZ36" s="49"/>
      <c r="GA36" s="49"/>
      <c r="GB36" s="49"/>
      <c r="GC36" s="49"/>
      <c r="GD36" s="50"/>
      <c r="GE36" s="50"/>
      <c r="GF36" s="49"/>
      <c r="GG36" s="49"/>
      <c r="GH36" s="49"/>
      <c r="GI36" s="49"/>
      <c r="GJ36" s="49"/>
      <c r="GK36" s="49"/>
      <c r="GL36" s="50"/>
      <c r="GM36" s="50"/>
      <c r="GN36" s="49"/>
      <c r="GO36" s="49"/>
      <c r="GP36" s="49"/>
      <c r="GQ36" s="49"/>
      <c r="GR36" s="49"/>
      <c r="GS36" s="50"/>
      <c r="GT36" s="50"/>
      <c r="GU36" s="49"/>
      <c r="GV36" s="49"/>
      <c r="GW36" s="49"/>
      <c r="GX36" s="49"/>
      <c r="GY36" s="49"/>
      <c r="GZ36" s="50"/>
      <c r="HA36" s="50"/>
      <c r="HB36" s="49"/>
      <c r="HC36" s="49"/>
      <c r="HD36" s="49"/>
      <c r="HE36" s="49"/>
      <c r="HF36" s="49"/>
      <c r="HG36" s="50"/>
      <c r="HH36" s="50"/>
      <c r="HI36" s="49"/>
      <c r="HJ36" s="49"/>
      <c r="HK36" s="49"/>
      <c r="HL36" s="49"/>
      <c r="HM36" s="50"/>
      <c r="HN36" s="50"/>
      <c r="HO36" s="50"/>
      <c r="HP36" s="49"/>
      <c r="HQ36" s="49"/>
      <c r="HR36" s="49"/>
      <c r="HS36" s="49"/>
      <c r="HT36" s="49"/>
      <c r="HU36" s="50"/>
      <c r="HV36" s="50"/>
      <c r="HW36" s="50"/>
      <c r="HX36" s="49"/>
      <c r="HY36" s="49"/>
      <c r="HZ36" s="49"/>
      <c r="IA36" s="49"/>
      <c r="IB36" s="50"/>
      <c r="IC36" s="50"/>
      <c r="ID36" s="49"/>
      <c r="IE36" s="49"/>
      <c r="IF36" s="49"/>
      <c r="IG36" s="49"/>
      <c r="IH36" s="49"/>
      <c r="II36" s="50"/>
      <c r="IJ36" s="50"/>
      <c r="IK36" s="49"/>
      <c r="IL36" s="49"/>
      <c r="IM36" s="49"/>
      <c r="IN36" s="49"/>
      <c r="IO36" s="49"/>
      <c r="IP36" s="50"/>
      <c r="IQ36" s="49"/>
      <c r="IR36" s="50"/>
      <c r="IS36" s="49"/>
      <c r="IT36" s="49"/>
      <c r="IU36" s="49"/>
      <c r="IV36" s="49"/>
      <c r="IW36" s="49"/>
      <c r="IX36" s="50"/>
      <c r="IY36" s="50"/>
      <c r="IZ36" s="49"/>
      <c r="JA36" s="49"/>
      <c r="JB36" s="49"/>
      <c r="JC36" s="49"/>
      <c r="JD36" s="49"/>
      <c r="JE36" s="50"/>
      <c r="JF36" s="50"/>
      <c r="JG36" s="49"/>
      <c r="JH36" s="49"/>
      <c r="JI36" s="49"/>
      <c r="JJ36" s="49"/>
      <c r="JK36" s="49"/>
      <c r="JL36" s="50"/>
      <c r="JM36" s="50"/>
      <c r="JN36" s="49"/>
      <c r="JO36" s="49"/>
      <c r="JP36" s="50"/>
      <c r="JQ36" s="49"/>
      <c r="JR36" s="49"/>
      <c r="JS36" s="50"/>
      <c r="JT36" s="50"/>
      <c r="JU36" s="49"/>
      <c r="JV36" s="49"/>
      <c r="JW36" s="50"/>
      <c r="JX36" s="49"/>
      <c r="JY36" s="49"/>
      <c r="JZ36" s="49"/>
      <c r="KA36" s="50"/>
      <c r="KB36" s="50"/>
      <c r="KC36" s="49"/>
      <c r="KD36" s="49"/>
      <c r="KE36" s="49"/>
      <c r="KF36" s="49"/>
      <c r="KG36" s="49"/>
      <c r="KH36" s="50"/>
      <c r="KI36" s="50"/>
      <c r="KJ36" s="49"/>
      <c r="KK36" s="49"/>
      <c r="KL36" s="49"/>
      <c r="KM36" s="49"/>
      <c r="KN36" s="49"/>
      <c r="KO36" s="50"/>
      <c r="KP36" s="50"/>
      <c r="KQ36" s="49"/>
      <c r="KR36" s="49"/>
      <c r="KS36" s="49"/>
      <c r="KT36" s="49"/>
      <c r="KU36" s="49"/>
      <c r="KV36" s="50"/>
      <c r="KW36" s="50"/>
      <c r="KX36" s="49"/>
      <c r="KY36" s="49"/>
      <c r="KZ36" s="49"/>
      <c r="LA36" s="49"/>
      <c r="LB36" s="49"/>
      <c r="LC36" s="50"/>
      <c r="LD36" s="50"/>
      <c r="LE36" s="49"/>
      <c r="LF36" s="49"/>
      <c r="LG36" s="49"/>
      <c r="LH36" s="49"/>
      <c r="LI36" s="49"/>
      <c r="LJ36" s="50"/>
      <c r="LK36" s="50"/>
      <c r="LL36" s="49"/>
      <c r="LM36" s="49"/>
      <c r="LN36" s="49"/>
      <c r="LO36" s="49"/>
      <c r="LP36" s="49"/>
      <c r="LQ36" s="50"/>
      <c r="LR36" s="50"/>
      <c r="LS36" s="49"/>
      <c r="LT36" s="49"/>
      <c r="LU36" s="49"/>
      <c r="LV36" s="49"/>
      <c r="LW36" s="49"/>
      <c r="LX36" s="50"/>
      <c r="LY36" s="50"/>
      <c r="LZ36" s="49"/>
      <c r="MA36" s="49"/>
      <c r="MB36" s="49"/>
      <c r="MC36" s="49"/>
      <c r="MD36" s="49"/>
      <c r="ME36" s="49"/>
      <c r="MF36" s="49"/>
      <c r="MG36" s="49"/>
      <c r="MH36" s="50"/>
      <c r="MI36" s="50"/>
      <c r="MJ36" s="49"/>
      <c r="MK36" s="49"/>
      <c r="ML36" s="49"/>
      <c r="MM36" s="49"/>
      <c r="MN36" s="49"/>
      <c r="MO36" s="50"/>
      <c r="MP36" s="50"/>
      <c r="MQ36" s="49"/>
      <c r="MR36" s="49"/>
      <c r="MS36" s="49"/>
      <c r="MT36" s="49"/>
      <c r="MU36" s="49"/>
      <c r="MV36" s="50"/>
      <c r="MW36" s="50"/>
      <c r="MX36" s="49"/>
      <c r="MY36" s="49"/>
      <c r="MZ36" s="49"/>
      <c r="NA36" s="49"/>
      <c r="NB36" s="49"/>
      <c r="NC36" s="50"/>
      <c r="ND36" s="50"/>
      <c r="NE36" s="49"/>
      <c r="NF36" s="49"/>
      <c r="NG36" s="49"/>
      <c r="NH36" s="49"/>
      <c r="NI36" s="49"/>
      <c r="NJ36" s="50"/>
      <c r="NK36" s="50"/>
    </row>
    <row r="37" spans="1:375" ht="36" customHeight="1" x14ac:dyDescent="0.25">
      <c r="A37" s="30"/>
      <c r="B37" s="124"/>
      <c r="C37" s="125"/>
      <c r="D37" s="49"/>
      <c r="E37" s="49"/>
      <c r="F37" s="49"/>
      <c r="G37" s="49"/>
      <c r="H37" s="49"/>
      <c r="I37" s="50"/>
      <c r="J37" s="50"/>
      <c r="K37" s="49"/>
      <c r="L37" s="49"/>
      <c r="M37" s="49"/>
      <c r="N37" s="49"/>
      <c r="O37" s="49"/>
      <c r="P37" s="50"/>
      <c r="Q37" s="50"/>
      <c r="R37" s="49"/>
      <c r="S37" s="49"/>
      <c r="T37" s="49"/>
      <c r="U37" s="49"/>
      <c r="V37" s="49"/>
      <c r="W37" s="50"/>
      <c r="X37" s="50"/>
      <c r="Y37" s="50"/>
      <c r="Z37" s="49"/>
      <c r="AA37" s="49"/>
      <c r="AB37" s="49"/>
      <c r="AC37" s="49"/>
      <c r="AD37" s="50"/>
      <c r="AE37" s="50"/>
      <c r="AF37" s="49"/>
      <c r="AG37" s="49"/>
      <c r="AH37" s="49"/>
      <c r="AI37" s="50"/>
      <c r="AJ37" s="49"/>
      <c r="AK37" s="49"/>
      <c r="AL37" s="50"/>
      <c r="AM37" s="50"/>
      <c r="AN37" s="49"/>
      <c r="AO37" s="49"/>
      <c r="AP37" s="50"/>
      <c r="AQ37" s="49"/>
      <c r="AR37" s="49"/>
      <c r="AS37" s="50"/>
      <c r="AT37" s="50"/>
      <c r="AU37" s="49"/>
      <c r="AV37" s="49"/>
      <c r="AW37" s="49"/>
      <c r="AX37" s="49"/>
      <c r="AY37" s="49"/>
      <c r="AZ37" s="50"/>
      <c r="BA37" s="50"/>
      <c r="BB37" s="49"/>
      <c r="BC37" s="49"/>
      <c r="BD37" s="49"/>
      <c r="BE37" s="49"/>
      <c r="BF37" s="49"/>
      <c r="BG37" s="50"/>
      <c r="BH37" s="50"/>
      <c r="BI37" s="49"/>
      <c r="BJ37" s="49"/>
      <c r="BK37" s="49"/>
      <c r="BL37" s="50"/>
      <c r="BM37" s="49"/>
      <c r="BN37" s="50"/>
      <c r="BO37" s="50"/>
      <c r="BP37" s="49"/>
      <c r="BQ37" s="49"/>
      <c r="BR37" s="49"/>
      <c r="BS37" s="49"/>
      <c r="BT37" s="49"/>
      <c r="BU37" s="50"/>
      <c r="BV37" s="50"/>
      <c r="BW37" s="50"/>
      <c r="BX37" s="49"/>
      <c r="BY37" s="49"/>
      <c r="BZ37" s="49"/>
      <c r="CA37" s="49"/>
      <c r="CB37" s="50"/>
      <c r="CC37" s="50"/>
      <c r="CD37" s="49"/>
      <c r="CE37" s="49"/>
      <c r="CF37" s="139"/>
      <c r="CG37" s="49"/>
      <c r="CH37" s="49"/>
      <c r="CI37" s="50"/>
      <c r="CJ37" s="50"/>
      <c r="CK37" s="49"/>
      <c r="CL37" s="49"/>
      <c r="CM37" s="49"/>
      <c r="CN37" s="49"/>
      <c r="CO37" s="49"/>
      <c r="CP37" s="50"/>
      <c r="CQ37" s="50"/>
      <c r="CR37" s="49"/>
      <c r="CS37" s="49"/>
      <c r="CT37" s="49"/>
      <c r="CU37" s="49"/>
      <c r="CV37" s="49"/>
      <c r="CW37" s="49"/>
      <c r="CX37" s="50"/>
      <c r="CY37" s="50"/>
      <c r="CZ37" s="49"/>
      <c r="DA37" s="49"/>
      <c r="DB37" s="49"/>
      <c r="DC37" s="49"/>
      <c r="DD37" s="49"/>
      <c r="DE37" s="50"/>
      <c r="DF37" s="50"/>
      <c r="DG37" s="49"/>
      <c r="DH37" s="49"/>
      <c r="DI37" s="49"/>
      <c r="DJ37" s="49"/>
      <c r="DK37" s="49"/>
      <c r="DL37" s="50"/>
      <c r="DM37" s="50"/>
      <c r="DN37" s="49"/>
      <c r="DO37" s="49"/>
      <c r="DP37" s="49"/>
      <c r="DQ37" s="49"/>
      <c r="DR37" s="49"/>
      <c r="DS37" s="50"/>
      <c r="DT37" s="50"/>
      <c r="DU37" s="49"/>
      <c r="DV37" s="49"/>
      <c r="DW37" s="49"/>
      <c r="DX37" s="49"/>
      <c r="DY37" s="49"/>
      <c r="DZ37" s="50"/>
      <c r="EA37" s="50"/>
      <c r="EB37" s="49"/>
      <c r="EC37" s="49"/>
      <c r="ED37" s="49"/>
      <c r="EE37" s="49"/>
      <c r="EF37" s="49"/>
      <c r="EG37" s="50"/>
      <c r="EH37" s="50"/>
      <c r="EI37" s="49"/>
      <c r="EJ37" s="49"/>
      <c r="EK37" s="49"/>
      <c r="EL37" s="50"/>
      <c r="EM37" s="49"/>
      <c r="EN37" s="50"/>
      <c r="EO37" s="50"/>
      <c r="EP37" s="49"/>
      <c r="EQ37" s="49"/>
      <c r="ER37" s="49"/>
      <c r="ES37" s="49"/>
      <c r="ET37" s="49"/>
      <c r="EU37" s="50"/>
      <c r="EV37" s="50"/>
      <c r="EW37" s="49"/>
      <c r="EX37" s="49"/>
      <c r="EY37" s="49"/>
      <c r="EZ37" s="49"/>
      <c r="FA37" s="49"/>
      <c r="FB37" s="50"/>
      <c r="FC37" s="50"/>
      <c r="FD37" s="49"/>
      <c r="FE37" s="49"/>
      <c r="FF37" s="49"/>
      <c r="FG37" s="49"/>
      <c r="FH37" s="49"/>
      <c r="FI37" s="50"/>
      <c r="FJ37" s="50"/>
      <c r="FK37" s="49"/>
      <c r="FL37" s="49"/>
      <c r="FM37" s="49"/>
      <c r="FN37" s="49"/>
      <c r="FO37" s="49"/>
      <c r="FP37" s="50"/>
      <c r="FQ37" s="50"/>
      <c r="FR37" s="49"/>
      <c r="FS37" s="49"/>
      <c r="FT37" s="49"/>
      <c r="FU37" s="49"/>
      <c r="FV37" s="49"/>
      <c r="FW37" s="50"/>
      <c r="FX37" s="50"/>
      <c r="FY37" s="49"/>
      <c r="FZ37" s="49"/>
      <c r="GA37" s="49"/>
      <c r="GB37" s="49"/>
      <c r="GC37" s="49"/>
      <c r="GD37" s="50"/>
      <c r="GE37" s="50"/>
      <c r="GF37" s="49"/>
      <c r="GG37" s="49"/>
      <c r="GH37" s="49"/>
      <c r="GI37" s="49"/>
      <c r="GJ37" s="49"/>
      <c r="GK37" s="49"/>
      <c r="GL37" s="50"/>
      <c r="GM37" s="50"/>
      <c r="GN37" s="49"/>
      <c r="GO37" s="49"/>
      <c r="GP37" s="49"/>
      <c r="GQ37" s="49"/>
      <c r="GR37" s="49"/>
      <c r="GS37" s="50"/>
      <c r="GT37" s="50"/>
      <c r="GU37" s="49"/>
      <c r="GV37" s="49"/>
      <c r="GW37" s="49"/>
      <c r="GX37" s="49"/>
      <c r="GY37" s="49"/>
      <c r="GZ37" s="50"/>
      <c r="HA37" s="50"/>
      <c r="HB37" s="49"/>
      <c r="HC37" s="49"/>
      <c r="HD37" s="49"/>
      <c r="HE37" s="49"/>
      <c r="HF37" s="49"/>
      <c r="HG37" s="50"/>
      <c r="HH37" s="50"/>
      <c r="HI37" s="49"/>
      <c r="HJ37" s="49"/>
      <c r="HK37" s="49"/>
      <c r="HL37" s="49"/>
      <c r="HM37" s="50"/>
      <c r="HN37" s="50"/>
      <c r="HO37" s="50"/>
      <c r="HP37" s="49"/>
      <c r="HQ37" s="49"/>
      <c r="HR37" s="49"/>
      <c r="HS37" s="49"/>
      <c r="HT37" s="49"/>
      <c r="HU37" s="50"/>
      <c r="HV37" s="50"/>
      <c r="HW37" s="50"/>
      <c r="HX37" s="49"/>
      <c r="HY37" s="49"/>
      <c r="HZ37" s="49"/>
      <c r="IA37" s="49"/>
      <c r="IB37" s="50"/>
      <c r="IC37" s="50"/>
      <c r="ID37" s="49"/>
      <c r="IE37" s="49"/>
      <c r="IF37" s="49"/>
      <c r="IG37" s="49"/>
      <c r="IH37" s="49"/>
      <c r="II37" s="50"/>
      <c r="IJ37" s="50"/>
      <c r="IK37" s="49"/>
      <c r="IL37" s="49"/>
      <c r="IM37" s="49"/>
      <c r="IN37" s="49"/>
      <c r="IO37" s="49"/>
      <c r="IP37" s="50"/>
      <c r="IQ37" s="49"/>
      <c r="IR37" s="50"/>
      <c r="IS37" s="49"/>
      <c r="IT37" s="49"/>
      <c r="IU37" s="49"/>
      <c r="IV37" s="49"/>
      <c r="IW37" s="49"/>
      <c r="IX37" s="50"/>
      <c r="IY37" s="50"/>
      <c r="IZ37" s="49"/>
      <c r="JA37" s="49"/>
      <c r="JB37" s="49"/>
      <c r="JC37" s="49"/>
      <c r="JD37" s="49"/>
      <c r="JE37" s="50"/>
      <c r="JF37" s="50"/>
      <c r="JG37" s="49"/>
      <c r="JH37" s="49"/>
      <c r="JI37" s="49"/>
      <c r="JJ37" s="49"/>
      <c r="JK37" s="49"/>
      <c r="JL37" s="50"/>
      <c r="JM37" s="50"/>
      <c r="JN37" s="49"/>
      <c r="JO37" s="49"/>
      <c r="JP37" s="50"/>
      <c r="JQ37" s="49"/>
      <c r="JR37" s="49"/>
      <c r="JS37" s="50"/>
      <c r="JT37" s="50"/>
      <c r="JU37" s="49"/>
      <c r="JV37" s="49"/>
      <c r="JW37" s="50"/>
      <c r="JX37" s="49"/>
      <c r="JY37" s="49"/>
      <c r="JZ37" s="49"/>
      <c r="KA37" s="50"/>
      <c r="KB37" s="50"/>
      <c r="KC37" s="49"/>
      <c r="KD37" s="49"/>
      <c r="KE37" s="49"/>
      <c r="KF37" s="49"/>
      <c r="KG37" s="49"/>
      <c r="KH37" s="50"/>
      <c r="KI37" s="50"/>
      <c r="KJ37" s="49"/>
      <c r="KK37" s="49"/>
      <c r="KL37" s="49"/>
      <c r="KM37" s="49"/>
      <c r="KN37" s="49"/>
      <c r="KO37" s="50"/>
      <c r="KP37" s="50"/>
      <c r="KQ37" s="49"/>
      <c r="KR37" s="49"/>
      <c r="KS37" s="49"/>
      <c r="KT37" s="49"/>
      <c r="KU37" s="49"/>
      <c r="KV37" s="50"/>
      <c r="KW37" s="50"/>
      <c r="KX37" s="49"/>
      <c r="KY37" s="49"/>
      <c r="KZ37" s="49"/>
      <c r="LA37" s="49"/>
      <c r="LB37" s="49"/>
      <c r="LC37" s="50"/>
      <c r="LD37" s="50"/>
      <c r="LE37" s="49"/>
      <c r="LF37" s="49"/>
      <c r="LG37" s="49"/>
      <c r="LH37" s="49"/>
      <c r="LI37" s="49"/>
      <c r="LJ37" s="50"/>
      <c r="LK37" s="50"/>
      <c r="LL37" s="49"/>
      <c r="LM37" s="49"/>
      <c r="LN37" s="49"/>
      <c r="LO37" s="49"/>
      <c r="LP37" s="49"/>
      <c r="LQ37" s="50"/>
      <c r="LR37" s="50"/>
      <c r="LS37" s="49"/>
      <c r="LT37" s="49"/>
      <c r="LU37" s="49"/>
      <c r="LV37" s="49"/>
      <c r="LW37" s="49"/>
      <c r="LX37" s="50"/>
      <c r="LY37" s="50"/>
      <c r="LZ37" s="49"/>
      <c r="MA37" s="49"/>
      <c r="MB37" s="49"/>
      <c r="MC37" s="49"/>
      <c r="MD37" s="49"/>
      <c r="ME37" s="49"/>
      <c r="MF37" s="49"/>
      <c r="MG37" s="49"/>
      <c r="MH37" s="50"/>
      <c r="MI37" s="50"/>
      <c r="MJ37" s="49"/>
      <c r="MK37" s="49"/>
      <c r="ML37" s="49"/>
      <c r="MM37" s="49"/>
      <c r="MN37" s="49"/>
      <c r="MO37" s="50"/>
      <c r="MP37" s="50"/>
      <c r="MQ37" s="49"/>
      <c r="MR37" s="49"/>
      <c r="MS37" s="49"/>
      <c r="MT37" s="49"/>
      <c r="MU37" s="49"/>
      <c r="MV37" s="50"/>
      <c r="MW37" s="50"/>
      <c r="MX37" s="49"/>
      <c r="MY37" s="49"/>
      <c r="MZ37" s="49"/>
      <c r="NA37" s="49"/>
      <c r="NB37" s="49"/>
      <c r="NC37" s="50"/>
      <c r="ND37" s="50"/>
      <c r="NE37" s="49"/>
      <c r="NF37" s="49"/>
      <c r="NG37" s="49"/>
      <c r="NH37" s="49"/>
      <c r="NI37" s="49"/>
      <c r="NJ37" s="50"/>
      <c r="NK37" s="50"/>
    </row>
    <row r="38" spans="1:375" ht="36" customHeight="1" x14ac:dyDescent="0.25">
      <c r="A38" s="30"/>
      <c r="B38" s="124"/>
      <c r="C38" s="125"/>
      <c r="D38" s="49"/>
      <c r="E38" s="49"/>
      <c r="F38" s="49"/>
      <c r="G38" s="49"/>
      <c r="H38" s="49"/>
      <c r="I38" s="50"/>
      <c r="J38" s="50"/>
      <c r="K38" s="49"/>
      <c r="L38" s="49"/>
      <c r="M38" s="49"/>
      <c r="N38" s="49"/>
      <c r="O38" s="49"/>
      <c r="P38" s="50"/>
      <c r="Q38" s="50"/>
      <c r="R38" s="49"/>
      <c r="S38" s="49"/>
      <c r="T38" s="49"/>
      <c r="U38" s="49"/>
      <c r="V38" s="49"/>
      <c r="W38" s="50"/>
      <c r="X38" s="50"/>
      <c r="Y38" s="50"/>
      <c r="Z38" s="49"/>
      <c r="AA38" s="49"/>
      <c r="AB38" s="49"/>
      <c r="AC38" s="49"/>
      <c r="AD38" s="50"/>
      <c r="AE38" s="50"/>
      <c r="AF38" s="49"/>
      <c r="AG38" s="49"/>
      <c r="AH38" s="49"/>
      <c r="AI38" s="50"/>
      <c r="AJ38" s="49"/>
      <c r="AK38" s="49"/>
      <c r="AL38" s="50"/>
      <c r="AM38" s="50"/>
      <c r="AN38" s="49"/>
      <c r="AO38" s="49"/>
      <c r="AP38" s="50"/>
      <c r="AQ38" s="49"/>
      <c r="AR38" s="49"/>
      <c r="AS38" s="50"/>
      <c r="AT38" s="50"/>
      <c r="AU38" s="49"/>
      <c r="AV38" s="49"/>
      <c r="AW38" s="49"/>
      <c r="AX38" s="49"/>
      <c r="AY38" s="49"/>
      <c r="AZ38" s="50"/>
      <c r="BA38" s="50"/>
      <c r="BB38" s="49"/>
      <c r="BC38" s="49"/>
      <c r="BD38" s="49"/>
      <c r="BE38" s="49"/>
      <c r="BF38" s="49"/>
      <c r="BG38" s="50"/>
      <c r="BH38" s="50"/>
      <c r="BI38" s="49"/>
      <c r="BJ38" s="49"/>
      <c r="BK38" s="49"/>
      <c r="BL38" s="50"/>
      <c r="BM38" s="49"/>
      <c r="BN38" s="50"/>
      <c r="BO38" s="50"/>
      <c r="BP38" s="49"/>
      <c r="BQ38" s="49"/>
      <c r="BR38" s="49"/>
      <c r="BS38" s="49"/>
      <c r="BT38" s="49"/>
      <c r="BU38" s="50"/>
      <c r="BV38" s="50"/>
      <c r="BW38" s="50"/>
      <c r="BX38" s="49"/>
      <c r="BY38" s="49"/>
      <c r="BZ38" s="49"/>
      <c r="CA38" s="49"/>
      <c r="CB38" s="50"/>
      <c r="CC38" s="50"/>
      <c r="CD38" s="49"/>
      <c r="CE38" s="49"/>
      <c r="CF38" s="139"/>
      <c r="CG38" s="49"/>
      <c r="CH38" s="49"/>
      <c r="CI38" s="50"/>
      <c r="CJ38" s="50"/>
      <c r="CK38" s="49"/>
      <c r="CL38" s="49"/>
      <c r="CM38" s="49"/>
      <c r="CN38" s="49"/>
      <c r="CO38" s="49"/>
      <c r="CP38" s="50"/>
      <c r="CQ38" s="50"/>
      <c r="CR38" s="49"/>
      <c r="CS38" s="49"/>
      <c r="CT38" s="49"/>
      <c r="CU38" s="49"/>
      <c r="CV38" s="49"/>
      <c r="CW38" s="49"/>
      <c r="CX38" s="50"/>
      <c r="CY38" s="50"/>
      <c r="CZ38" s="49"/>
      <c r="DA38" s="49"/>
      <c r="DB38" s="49"/>
      <c r="DC38" s="49"/>
      <c r="DD38" s="49"/>
      <c r="DE38" s="50"/>
      <c r="DF38" s="50"/>
      <c r="DG38" s="49"/>
      <c r="DH38" s="49"/>
      <c r="DI38" s="49"/>
      <c r="DJ38" s="49"/>
      <c r="DK38" s="49"/>
      <c r="DL38" s="50"/>
      <c r="DM38" s="50"/>
      <c r="DN38" s="49"/>
      <c r="DO38" s="49"/>
      <c r="DP38" s="49"/>
      <c r="DQ38" s="49"/>
      <c r="DR38" s="49"/>
      <c r="DS38" s="50"/>
      <c r="DT38" s="50"/>
      <c r="DU38" s="49"/>
      <c r="DV38" s="49"/>
      <c r="DW38" s="49"/>
      <c r="DX38" s="49"/>
      <c r="DY38" s="49"/>
      <c r="DZ38" s="50"/>
      <c r="EA38" s="50"/>
      <c r="EB38" s="49"/>
      <c r="EC38" s="49"/>
      <c r="ED38" s="49"/>
      <c r="EE38" s="49"/>
      <c r="EF38" s="49"/>
      <c r="EG38" s="50"/>
      <c r="EH38" s="50"/>
      <c r="EI38" s="49"/>
      <c r="EJ38" s="49"/>
      <c r="EK38" s="49"/>
      <c r="EL38" s="50"/>
      <c r="EM38" s="49"/>
      <c r="EN38" s="50"/>
      <c r="EO38" s="50"/>
      <c r="EP38" s="49"/>
      <c r="EQ38" s="49"/>
      <c r="ER38" s="49"/>
      <c r="ES38" s="49"/>
      <c r="ET38" s="49"/>
      <c r="EU38" s="50"/>
      <c r="EV38" s="50"/>
      <c r="EW38" s="49"/>
      <c r="EX38" s="49"/>
      <c r="EY38" s="49"/>
      <c r="EZ38" s="49"/>
      <c r="FA38" s="49"/>
      <c r="FB38" s="50"/>
      <c r="FC38" s="50"/>
      <c r="FD38" s="49"/>
      <c r="FE38" s="49"/>
      <c r="FF38" s="49"/>
      <c r="FG38" s="49"/>
      <c r="FH38" s="49"/>
      <c r="FI38" s="50"/>
      <c r="FJ38" s="50"/>
      <c r="FK38" s="49"/>
      <c r="FL38" s="49"/>
      <c r="FM38" s="49"/>
      <c r="FN38" s="49"/>
      <c r="FO38" s="49"/>
      <c r="FP38" s="50"/>
      <c r="FQ38" s="50"/>
      <c r="FR38" s="49"/>
      <c r="FS38" s="49"/>
      <c r="FT38" s="49"/>
      <c r="FU38" s="49"/>
      <c r="FV38" s="49"/>
      <c r="FW38" s="50"/>
      <c r="FX38" s="50"/>
      <c r="FY38" s="49"/>
      <c r="FZ38" s="49"/>
      <c r="GA38" s="49"/>
      <c r="GB38" s="49"/>
      <c r="GC38" s="49"/>
      <c r="GD38" s="50"/>
      <c r="GE38" s="50"/>
      <c r="GF38" s="49"/>
      <c r="GG38" s="49"/>
      <c r="GH38" s="49"/>
      <c r="GI38" s="49"/>
      <c r="GJ38" s="49"/>
      <c r="GK38" s="49"/>
      <c r="GL38" s="50"/>
      <c r="GM38" s="50"/>
      <c r="GN38" s="49"/>
      <c r="GO38" s="49"/>
      <c r="GP38" s="49"/>
      <c r="GQ38" s="49"/>
      <c r="GR38" s="49"/>
      <c r="GS38" s="50"/>
      <c r="GT38" s="50"/>
      <c r="GU38" s="49"/>
      <c r="GV38" s="49"/>
      <c r="GW38" s="49"/>
      <c r="GX38" s="49"/>
      <c r="GY38" s="49"/>
      <c r="GZ38" s="50"/>
      <c r="HA38" s="50"/>
      <c r="HB38" s="49"/>
      <c r="HC38" s="49"/>
      <c r="HD38" s="49"/>
      <c r="HE38" s="49"/>
      <c r="HF38" s="49"/>
      <c r="HG38" s="50"/>
      <c r="HH38" s="50"/>
      <c r="HI38" s="49"/>
      <c r="HJ38" s="49"/>
      <c r="HK38" s="49"/>
      <c r="HL38" s="49"/>
      <c r="HM38" s="50"/>
      <c r="HN38" s="50"/>
      <c r="HO38" s="50"/>
      <c r="HP38" s="49"/>
      <c r="HQ38" s="49"/>
      <c r="HR38" s="49"/>
      <c r="HS38" s="49"/>
      <c r="HT38" s="49"/>
      <c r="HU38" s="50"/>
      <c r="HV38" s="50"/>
      <c r="HW38" s="50"/>
      <c r="HX38" s="49"/>
      <c r="HY38" s="49"/>
      <c r="HZ38" s="49"/>
      <c r="IA38" s="49"/>
      <c r="IB38" s="50"/>
      <c r="IC38" s="50"/>
      <c r="ID38" s="49"/>
      <c r="IE38" s="49"/>
      <c r="IF38" s="49"/>
      <c r="IG38" s="49"/>
      <c r="IH38" s="49"/>
      <c r="II38" s="50"/>
      <c r="IJ38" s="50"/>
      <c r="IK38" s="49"/>
      <c r="IL38" s="49"/>
      <c r="IM38" s="49"/>
      <c r="IN38" s="49"/>
      <c r="IO38" s="49"/>
      <c r="IP38" s="50"/>
      <c r="IQ38" s="49"/>
      <c r="IR38" s="50"/>
      <c r="IS38" s="49"/>
      <c r="IT38" s="49"/>
      <c r="IU38" s="49"/>
      <c r="IV38" s="49"/>
      <c r="IW38" s="49"/>
      <c r="IX38" s="50"/>
      <c r="IY38" s="50"/>
      <c r="IZ38" s="49"/>
      <c r="JA38" s="49"/>
      <c r="JB38" s="49"/>
      <c r="JC38" s="49"/>
      <c r="JD38" s="49"/>
      <c r="JE38" s="50"/>
      <c r="JF38" s="50"/>
      <c r="JG38" s="49"/>
      <c r="JH38" s="49"/>
      <c r="JI38" s="49"/>
      <c r="JJ38" s="49"/>
      <c r="JK38" s="49"/>
      <c r="JL38" s="50"/>
      <c r="JM38" s="50"/>
      <c r="JN38" s="49"/>
      <c r="JO38" s="49"/>
      <c r="JP38" s="50"/>
      <c r="JQ38" s="49"/>
      <c r="JR38" s="49"/>
      <c r="JS38" s="50"/>
      <c r="JT38" s="50"/>
      <c r="JU38" s="49"/>
      <c r="JV38" s="49"/>
      <c r="JW38" s="50"/>
      <c r="JX38" s="49"/>
      <c r="JY38" s="49"/>
      <c r="JZ38" s="49"/>
      <c r="KA38" s="50"/>
      <c r="KB38" s="50"/>
      <c r="KC38" s="49"/>
      <c r="KD38" s="49"/>
      <c r="KE38" s="49"/>
      <c r="KF38" s="49"/>
      <c r="KG38" s="49"/>
      <c r="KH38" s="50"/>
      <c r="KI38" s="50"/>
      <c r="KJ38" s="49"/>
      <c r="KK38" s="49"/>
      <c r="KL38" s="49"/>
      <c r="KM38" s="49"/>
      <c r="KN38" s="49"/>
      <c r="KO38" s="50"/>
      <c r="KP38" s="50"/>
      <c r="KQ38" s="49"/>
      <c r="KR38" s="49"/>
      <c r="KS38" s="49"/>
      <c r="KT38" s="49"/>
      <c r="KU38" s="49"/>
      <c r="KV38" s="50"/>
      <c r="KW38" s="50"/>
      <c r="KX38" s="49"/>
      <c r="KY38" s="49"/>
      <c r="KZ38" s="49"/>
      <c r="LA38" s="49"/>
      <c r="LB38" s="49"/>
      <c r="LC38" s="50"/>
      <c r="LD38" s="50"/>
      <c r="LE38" s="49"/>
      <c r="LF38" s="49"/>
      <c r="LG38" s="49"/>
      <c r="LH38" s="49"/>
      <c r="LI38" s="49"/>
      <c r="LJ38" s="50"/>
      <c r="LK38" s="50"/>
      <c r="LL38" s="49"/>
      <c r="LM38" s="49"/>
      <c r="LN38" s="49"/>
      <c r="LO38" s="49"/>
      <c r="LP38" s="49"/>
      <c r="LQ38" s="50"/>
      <c r="LR38" s="50"/>
      <c r="LS38" s="49"/>
      <c r="LT38" s="49"/>
      <c r="LU38" s="49"/>
      <c r="LV38" s="49"/>
      <c r="LW38" s="49"/>
      <c r="LX38" s="50"/>
      <c r="LY38" s="50"/>
      <c r="LZ38" s="49"/>
      <c r="MA38" s="49"/>
      <c r="MB38" s="49"/>
      <c r="MC38" s="49"/>
      <c r="MD38" s="49"/>
      <c r="ME38" s="49"/>
      <c r="MF38" s="49"/>
      <c r="MG38" s="49"/>
      <c r="MH38" s="50"/>
      <c r="MI38" s="50"/>
      <c r="MJ38" s="49"/>
      <c r="MK38" s="49"/>
      <c r="ML38" s="49"/>
      <c r="MM38" s="49"/>
      <c r="MN38" s="49"/>
      <c r="MO38" s="50"/>
      <c r="MP38" s="50"/>
      <c r="MQ38" s="49"/>
      <c r="MR38" s="49"/>
      <c r="MS38" s="49"/>
      <c r="MT38" s="49"/>
      <c r="MU38" s="49"/>
      <c r="MV38" s="50"/>
      <c r="MW38" s="50"/>
      <c r="MX38" s="49"/>
      <c r="MY38" s="49"/>
      <c r="MZ38" s="49"/>
      <c r="NA38" s="49"/>
      <c r="NB38" s="49"/>
      <c r="NC38" s="50"/>
      <c r="ND38" s="50"/>
      <c r="NE38" s="49"/>
      <c r="NF38" s="49"/>
      <c r="NG38" s="49"/>
      <c r="NH38" s="49"/>
      <c r="NI38" s="49"/>
      <c r="NJ38" s="50"/>
      <c r="NK38" s="50"/>
    </row>
    <row r="39" spans="1:375" ht="36" customHeight="1" x14ac:dyDescent="0.25">
      <c r="A39" s="30"/>
      <c r="B39" s="124"/>
      <c r="C39" s="125"/>
      <c r="D39" s="49"/>
      <c r="E39" s="49"/>
      <c r="F39" s="49"/>
      <c r="G39" s="49"/>
      <c r="H39" s="49"/>
      <c r="I39" s="50"/>
      <c r="J39" s="50"/>
      <c r="K39" s="49"/>
      <c r="L39" s="49"/>
      <c r="M39" s="49"/>
      <c r="N39" s="49"/>
      <c r="O39" s="49"/>
      <c r="P39" s="50"/>
      <c r="Q39" s="50"/>
      <c r="R39" s="49"/>
      <c r="S39" s="49"/>
      <c r="T39" s="49"/>
      <c r="U39" s="49"/>
      <c r="V39" s="49"/>
      <c r="W39" s="50"/>
      <c r="X39" s="50"/>
      <c r="Y39" s="50"/>
      <c r="Z39" s="49"/>
      <c r="AA39" s="49"/>
      <c r="AB39" s="49"/>
      <c r="AC39" s="49"/>
      <c r="AD39" s="50"/>
      <c r="AE39" s="50"/>
      <c r="AF39" s="49"/>
      <c r="AG39" s="49"/>
      <c r="AH39" s="49"/>
      <c r="AI39" s="50"/>
      <c r="AJ39" s="49"/>
      <c r="AK39" s="49"/>
      <c r="AL39" s="50"/>
      <c r="AM39" s="50"/>
      <c r="AN39" s="49"/>
      <c r="AO39" s="49"/>
      <c r="AP39" s="50"/>
      <c r="AQ39" s="49"/>
      <c r="AR39" s="49"/>
      <c r="AS39" s="50"/>
      <c r="AT39" s="50"/>
      <c r="AU39" s="49"/>
      <c r="AV39" s="49"/>
      <c r="AW39" s="49"/>
      <c r="AX39" s="49"/>
      <c r="AY39" s="49"/>
      <c r="AZ39" s="50"/>
      <c r="BA39" s="50"/>
      <c r="BB39" s="49"/>
      <c r="BC39" s="49"/>
      <c r="BD39" s="49"/>
      <c r="BE39" s="49"/>
      <c r="BF39" s="49"/>
      <c r="BG39" s="50"/>
      <c r="BH39" s="50"/>
      <c r="BI39" s="49"/>
      <c r="BJ39" s="49"/>
      <c r="BK39" s="49"/>
      <c r="BL39" s="50"/>
      <c r="BM39" s="49"/>
      <c r="BN39" s="50"/>
      <c r="BO39" s="50"/>
      <c r="BP39" s="49"/>
      <c r="BQ39" s="49"/>
      <c r="BR39" s="49"/>
      <c r="BS39" s="49"/>
      <c r="BT39" s="49"/>
      <c r="BU39" s="50"/>
      <c r="BV39" s="50"/>
      <c r="BW39" s="50"/>
      <c r="BX39" s="49"/>
      <c r="BY39" s="49"/>
      <c r="BZ39" s="49"/>
      <c r="CA39" s="49"/>
      <c r="CB39" s="50"/>
      <c r="CC39" s="50"/>
      <c r="CD39" s="49"/>
      <c r="CE39" s="49"/>
      <c r="CF39" s="139"/>
      <c r="CG39" s="49"/>
      <c r="CH39" s="49"/>
      <c r="CI39" s="50"/>
      <c r="CJ39" s="50"/>
      <c r="CK39" s="49"/>
      <c r="CL39" s="49"/>
      <c r="CM39" s="49"/>
      <c r="CN39" s="49"/>
      <c r="CO39" s="49"/>
      <c r="CP39" s="50"/>
      <c r="CQ39" s="50"/>
      <c r="CR39" s="49"/>
      <c r="CS39" s="49"/>
      <c r="CT39" s="49"/>
      <c r="CU39" s="49"/>
      <c r="CV39" s="49"/>
      <c r="CW39" s="49"/>
      <c r="CX39" s="50"/>
      <c r="CY39" s="50"/>
      <c r="CZ39" s="49"/>
      <c r="DA39" s="49"/>
      <c r="DB39" s="49"/>
      <c r="DC39" s="49"/>
      <c r="DD39" s="49"/>
      <c r="DE39" s="50"/>
      <c r="DF39" s="50"/>
      <c r="DG39" s="49"/>
      <c r="DH39" s="49"/>
      <c r="DI39" s="49"/>
      <c r="DJ39" s="49"/>
      <c r="DK39" s="49"/>
      <c r="DL39" s="50"/>
      <c r="DM39" s="50"/>
      <c r="DN39" s="49"/>
      <c r="DO39" s="49"/>
      <c r="DP39" s="49"/>
      <c r="DQ39" s="49"/>
      <c r="DR39" s="49"/>
      <c r="DS39" s="50"/>
      <c r="DT39" s="50"/>
      <c r="DU39" s="49"/>
      <c r="DV39" s="49"/>
      <c r="DW39" s="49"/>
      <c r="DX39" s="49"/>
      <c r="DY39" s="49"/>
      <c r="DZ39" s="50"/>
      <c r="EA39" s="50"/>
      <c r="EB39" s="49"/>
      <c r="EC39" s="49"/>
      <c r="ED39" s="49"/>
      <c r="EE39" s="49"/>
      <c r="EF39" s="49"/>
      <c r="EG39" s="50"/>
      <c r="EH39" s="50"/>
      <c r="EI39" s="49"/>
      <c r="EJ39" s="49"/>
      <c r="EK39" s="49"/>
      <c r="EL39" s="50"/>
      <c r="EM39" s="49"/>
      <c r="EN39" s="50"/>
      <c r="EO39" s="50"/>
      <c r="EP39" s="49"/>
      <c r="EQ39" s="49"/>
      <c r="ER39" s="49"/>
      <c r="ES39" s="49"/>
      <c r="ET39" s="49"/>
      <c r="EU39" s="50"/>
      <c r="EV39" s="50"/>
      <c r="EW39" s="49"/>
      <c r="EX39" s="49"/>
      <c r="EY39" s="49"/>
      <c r="EZ39" s="49"/>
      <c r="FA39" s="49"/>
      <c r="FB39" s="50"/>
      <c r="FC39" s="50"/>
      <c r="FD39" s="49"/>
      <c r="FE39" s="49"/>
      <c r="FF39" s="49"/>
      <c r="FG39" s="49"/>
      <c r="FH39" s="49"/>
      <c r="FI39" s="50"/>
      <c r="FJ39" s="50"/>
      <c r="FK39" s="49"/>
      <c r="FL39" s="49"/>
      <c r="FM39" s="49"/>
      <c r="FN39" s="49"/>
      <c r="FO39" s="49"/>
      <c r="FP39" s="50"/>
      <c r="FQ39" s="50"/>
      <c r="FR39" s="49"/>
      <c r="FS39" s="49"/>
      <c r="FT39" s="49"/>
      <c r="FU39" s="49"/>
      <c r="FV39" s="49"/>
      <c r="FW39" s="50"/>
      <c r="FX39" s="50"/>
      <c r="FY39" s="49"/>
      <c r="FZ39" s="49"/>
      <c r="GA39" s="49"/>
      <c r="GB39" s="49"/>
      <c r="GC39" s="49"/>
      <c r="GD39" s="50"/>
      <c r="GE39" s="50"/>
      <c r="GF39" s="49"/>
      <c r="GG39" s="49"/>
      <c r="GH39" s="49"/>
      <c r="GI39" s="49"/>
      <c r="GJ39" s="49"/>
      <c r="GK39" s="49"/>
      <c r="GL39" s="50"/>
      <c r="GM39" s="50"/>
      <c r="GN39" s="49"/>
      <c r="GO39" s="49"/>
      <c r="GP39" s="49"/>
      <c r="GQ39" s="49"/>
      <c r="GR39" s="49"/>
      <c r="GS39" s="50"/>
      <c r="GT39" s="50"/>
      <c r="GU39" s="49"/>
      <c r="GV39" s="49"/>
      <c r="GW39" s="49"/>
      <c r="GX39" s="49"/>
      <c r="GY39" s="49"/>
      <c r="GZ39" s="50"/>
      <c r="HA39" s="50"/>
      <c r="HB39" s="49"/>
      <c r="HC39" s="49"/>
      <c r="HD39" s="49"/>
      <c r="HE39" s="49"/>
      <c r="HF39" s="49"/>
      <c r="HG39" s="50"/>
      <c r="HH39" s="50"/>
      <c r="HI39" s="49"/>
      <c r="HJ39" s="49"/>
      <c r="HK39" s="49"/>
      <c r="HL39" s="49"/>
      <c r="HM39" s="50"/>
      <c r="HN39" s="50"/>
      <c r="HO39" s="50"/>
      <c r="HP39" s="49"/>
      <c r="HQ39" s="49"/>
      <c r="HR39" s="49"/>
      <c r="HS39" s="49"/>
      <c r="HT39" s="49"/>
      <c r="HU39" s="50"/>
      <c r="HV39" s="50"/>
      <c r="HW39" s="50"/>
      <c r="HX39" s="49"/>
      <c r="HY39" s="49"/>
      <c r="HZ39" s="49"/>
      <c r="IA39" s="49"/>
      <c r="IB39" s="50"/>
      <c r="IC39" s="50"/>
      <c r="ID39" s="49"/>
      <c r="IE39" s="49"/>
      <c r="IF39" s="49"/>
      <c r="IG39" s="49"/>
      <c r="IH39" s="49"/>
      <c r="II39" s="50"/>
      <c r="IJ39" s="50"/>
      <c r="IK39" s="49"/>
      <c r="IL39" s="49"/>
      <c r="IM39" s="49"/>
      <c r="IN39" s="49"/>
      <c r="IO39" s="49"/>
      <c r="IP39" s="50"/>
      <c r="IQ39" s="49"/>
      <c r="IR39" s="50"/>
      <c r="IS39" s="49"/>
      <c r="IT39" s="49"/>
      <c r="IU39" s="49"/>
      <c r="IV39" s="49"/>
      <c r="IW39" s="49"/>
      <c r="IX39" s="50"/>
      <c r="IY39" s="50"/>
      <c r="IZ39" s="49"/>
      <c r="JA39" s="49"/>
      <c r="JB39" s="49"/>
      <c r="JC39" s="49"/>
      <c r="JD39" s="49"/>
      <c r="JE39" s="50"/>
      <c r="JF39" s="50"/>
      <c r="JG39" s="49"/>
      <c r="JH39" s="49"/>
      <c r="JI39" s="49"/>
      <c r="JJ39" s="49"/>
      <c r="JK39" s="49"/>
      <c r="JL39" s="50"/>
      <c r="JM39" s="50"/>
      <c r="JN39" s="49"/>
      <c r="JO39" s="49"/>
      <c r="JP39" s="50"/>
      <c r="JQ39" s="49"/>
      <c r="JR39" s="49"/>
      <c r="JS39" s="50"/>
      <c r="JT39" s="50"/>
      <c r="JU39" s="49"/>
      <c r="JV39" s="49"/>
      <c r="JW39" s="50"/>
      <c r="JX39" s="49"/>
      <c r="JY39" s="49"/>
      <c r="JZ39" s="49"/>
      <c r="KA39" s="50"/>
      <c r="KB39" s="50"/>
      <c r="KC39" s="49"/>
      <c r="KD39" s="49"/>
      <c r="KE39" s="49"/>
      <c r="KF39" s="49"/>
      <c r="KG39" s="49"/>
      <c r="KH39" s="50"/>
      <c r="KI39" s="50"/>
      <c r="KJ39" s="49"/>
      <c r="KK39" s="49"/>
      <c r="KL39" s="49"/>
      <c r="KM39" s="49"/>
      <c r="KN39" s="49"/>
      <c r="KO39" s="50"/>
      <c r="KP39" s="50"/>
      <c r="KQ39" s="49"/>
      <c r="KR39" s="49"/>
      <c r="KS39" s="49"/>
      <c r="KT39" s="49"/>
      <c r="KU39" s="49"/>
      <c r="KV39" s="50"/>
      <c r="KW39" s="50"/>
      <c r="KX39" s="49"/>
      <c r="KY39" s="49"/>
      <c r="KZ39" s="49"/>
      <c r="LA39" s="49"/>
      <c r="LB39" s="49"/>
      <c r="LC39" s="50"/>
      <c r="LD39" s="50"/>
      <c r="LE39" s="49"/>
      <c r="LF39" s="49"/>
      <c r="LG39" s="49"/>
      <c r="LH39" s="49"/>
      <c r="LI39" s="49"/>
      <c r="LJ39" s="50"/>
      <c r="LK39" s="50"/>
      <c r="LL39" s="49"/>
      <c r="LM39" s="49"/>
      <c r="LN39" s="49"/>
      <c r="LO39" s="49"/>
      <c r="LP39" s="49"/>
      <c r="LQ39" s="50"/>
      <c r="LR39" s="50"/>
      <c r="LS39" s="49"/>
      <c r="LT39" s="49"/>
      <c r="LU39" s="49"/>
      <c r="LV39" s="49"/>
      <c r="LW39" s="49"/>
      <c r="LX39" s="50"/>
      <c r="LY39" s="50"/>
      <c r="LZ39" s="49"/>
      <c r="MA39" s="49"/>
      <c r="MB39" s="49"/>
      <c r="MC39" s="49"/>
      <c r="MD39" s="49"/>
      <c r="ME39" s="49"/>
      <c r="MF39" s="49"/>
      <c r="MG39" s="49"/>
      <c r="MH39" s="50"/>
      <c r="MI39" s="50"/>
      <c r="MJ39" s="49"/>
      <c r="MK39" s="49"/>
      <c r="ML39" s="49"/>
      <c r="MM39" s="49"/>
      <c r="MN39" s="49"/>
      <c r="MO39" s="50"/>
      <c r="MP39" s="50"/>
      <c r="MQ39" s="49"/>
      <c r="MR39" s="49"/>
      <c r="MS39" s="49"/>
      <c r="MT39" s="49"/>
      <c r="MU39" s="49"/>
      <c r="MV39" s="50"/>
      <c r="MW39" s="50"/>
      <c r="MX39" s="49"/>
      <c r="MY39" s="49"/>
      <c r="MZ39" s="49"/>
      <c r="NA39" s="49"/>
      <c r="NB39" s="49"/>
      <c r="NC39" s="50"/>
      <c r="ND39" s="50"/>
      <c r="NE39" s="49"/>
      <c r="NF39" s="49"/>
      <c r="NG39" s="49"/>
      <c r="NH39" s="49"/>
      <c r="NI39" s="49"/>
      <c r="NJ39" s="50"/>
      <c r="NK39" s="50"/>
    </row>
    <row r="40" spans="1:375" ht="36" customHeight="1" x14ac:dyDescent="0.25">
      <c r="A40" s="30"/>
      <c r="B40" s="124"/>
      <c r="C40" s="125"/>
      <c r="D40" s="49"/>
      <c r="E40" s="49"/>
      <c r="F40" s="49"/>
      <c r="G40" s="49"/>
      <c r="H40" s="49"/>
      <c r="I40" s="50"/>
      <c r="J40" s="50"/>
      <c r="K40" s="49"/>
      <c r="L40" s="49"/>
      <c r="M40" s="49"/>
      <c r="N40" s="49"/>
      <c r="O40" s="49"/>
      <c r="P40" s="50"/>
      <c r="Q40" s="50"/>
      <c r="R40" s="49"/>
      <c r="S40" s="49"/>
      <c r="T40" s="49"/>
      <c r="U40" s="49"/>
      <c r="V40" s="49"/>
      <c r="W40" s="50"/>
      <c r="X40" s="50"/>
      <c r="Y40" s="50"/>
      <c r="Z40" s="49"/>
      <c r="AA40" s="49"/>
      <c r="AB40" s="49"/>
      <c r="AC40" s="49"/>
      <c r="AD40" s="50"/>
      <c r="AE40" s="50"/>
      <c r="AF40" s="49"/>
      <c r="AG40" s="49"/>
      <c r="AH40" s="49"/>
      <c r="AI40" s="50"/>
      <c r="AJ40" s="49"/>
      <c r="AK40" s="49"/>
      <c r="AL40" s="50"/>
      <c r="AM40" s="50"/>
      <c r="AN40" s="49"/>
      <c r="AO40" s="49"/>
      <c r="AP40" s="50"/>
      <c r="AQ40" s="49"/>
      <c r="AR40" s="49"/>
      <c r="AS40" s="50"/>
      <c r="AT40" s="50"/>
      <c r="AU40" s="49"/>
      <c r="AV40" s="49"/>
      <c r="AW40" s="49"/>
      <c r="AX40" s="49"/>
      <c r="AY40" s="49"/>
      <c r="AZ40" s="50"/>
      <c r="BA40" s="50"/>
      <c r="BB40" s="49"/>
      <c r="BC40" s="49"/>
      <c r="BD40" s="49"/>
      <c r="BE40" s="49"/>
      <c r="BF40" s="49"/>
      <c r="BG40" s="50"/>
      <c r="BH40" s="50"/>
      <c r="BI40" s="49"/>
      <c r="BJ40" s="49"/>
      <c r="BK40" s="49"/>
      <c r="BL40" s="50"/>
      <c r="BM40" s="49"/>
      <c r="BN40" s="50"/>
      <c r="BO40" s="50"/>
      <c r="BP40" s="49"/>
      <c r="BQ40" s="49"/>
      <c r="BR40" s="49"/>
      <c r="BS40" s="49"/>
      <c r="BT40" s="49"/>
      <c r="BU40" s="50"/>
      <c r="BV40" s="50"/>
      <c r="BW40" s="50"/>
      <c r="BX40" s="49"/>
      <c r="BY40" s="49"/>
      <c r="BZ40" s="49"/>
      <c r="CA40" s="49"/>
      <c r="CB40" s="50"/>
      <c r="CC40" s="50"/>
      <c r="CD40" s="49"/>
      <c r="CE40" s="49"/>
      <c r="CF40" s="139"/>
      <c r="CG40" s="49"/>
      <c r="CH40" s="49"/>
      <c r="CI40" s="50"/>
      <c r="CJ40" s="50"/>
      <c r="CK40" s="49"/>
      <c r="CL40" s="49"/>
      <c r="CM40" s="49"/>
      <c r="CN40" s="49"/>
      <c r="CO40" s="49"/>
      <c r="CP40" s="50"/>
      <c r="CQ40" s="50"/>
      <c r="CR40" s="49"/>
      <c r="CS40" s="49"/>
      <c r="CT40" s="49"/>
      <c r="CU40" s="49"/>
      <c r="CV40" s="49"/>
      <c r="CW40" s="49"/>
      <c r="CX40" s="50"/>
      <c r="CY40" s="50"/>
      <c r="CZ40" s="49"/>
      <c r="DA40" s="49"/>
      <c r="DB40" s="49"/>
      <c r="DC40" s="49"/>
      <c r="DD40" s="49"/>
      <c r="DE40" s="50"/>
      <c r="DF40" s="50"/>
      <c r="DG40" s="49"/>
      <c r="DH40" s="49"/>
      <c r="DI40" s="49"/>
      <c r="DJ40" s="49"/>
      <c r="DK40" s="49"/>
      <c r="DL40" s="50"/>
      <c r="DM40" s="50"/>
      <c r="DN40" s="49"/>
      <c r="DO40" s="49"/>
      <c r="DP40" s="49"/>
      <c r="DQ40" s="49"/>
      <c r="DR40" s="49"/>
      <c r="DS40" s="50"/>
      <c r="DT40" s="50"/>
      <c r="DU40" s="49"/>
      <c r="DV40" s="49"/>
      <c r="DW40" s="49"/>
      <c r="DX40" s="49"/>
      <c r="DY40" s="49"/>
      <c r="DZ40" s="50"/>
      <c r="EA40" s="50"/>
      <c r="EB40" s="49"/>
      <c r="EC40" s="49"/>
      <c r="ED40" s="49"/>
      <c r="EE40" s="49"/>
      <c r="EF40" s="49"/>
      <c r="EG40" s="50"/>
      <c r="EH40" s="50"/>
      <c r="EI40" s="49"/>
      <c r="EJ40" s="49"/>
      <c r="EK40" s="49"/>
      <c r="EL40" s="50"/>
      <c r="EM40" s="49"/>
      <c r="EN40" s="50"/>
      <c r="EO40" s="50"/>
      <c r="EP40" s="49"/>
      <c r="EQ40" s="49"/>
      <c r="ER40" s="49"/>
      <c r="ES40" s="49"/>
      <c r="ET40" s="49"/>
      <c r="EU40" s="50"/>
      <c r="EV40" s="50"/>
      <c r="EW40" s="49"/>
      <c r="EX40" s="49"/>
      <c r="EY40" s="49"/>
      <c r="EZ40" s="49"/>
      <c r="FA40" s="49"/>
      <c r="FB40" s="50"/>
      <c r="FC40" s="50"/>
      <c r="FD40" s="49"/>
      <c r="FE40" s="49"/>
      <c r="FF40" s="49"/>
      <c r="FG40" s="49"/>
      <c r="FH40" s="49"/>
      <c r="FI40" s="50"/>
      <c r="FJ40" s="50"/>
      <c r="FK40" s="49"/>
      <c r="FL40" s="49"/>
      <c r="FM40" s="49"/>
      <c r="FN40" s="49"/>
      <c r="FO40" s="49"/>
      <c r="FP40" s="50"/>
      <c r="FQ40" s="50"/>
      <c r="FR40" s="49"/>
      <c r="FS40" s="49"/>
      <c r="FT40" s="49"/>
      <c r="FU40" s="49"/>
      <c r="FV40" s="49"/>
      <c r="FW40" s="50"/>
      <c r="FX40" s="50"/>
      <c r="FY40" s="49"/>
      <c r="FZ40" s="49"/>
      <c r="GA40" s="49"/>
      <c r="GB40" s="49"/>
      <c r="GC40" s="49"/>
      <c r="GD40" s="50"/>
      <c r="GE40" s="50"/>
      <c r="GF40" s="49"/>
      <c r="GG40" s="49"/>
      <c r="GH40" s="49"/>
      <c r="GI40" s="49"/>
      <c r="GJ40" s="49"/>
      <c r="GK40" s="49"/>
      <c r="GL40" s="50"/>
      <c r="GM40" s="50"/>
      <c r="GN40" s="49"/>
      <c r="GO40" s="49"/>
      <c r="GP40" s="49"/>
      <c r="GQ40" s="49"/>
      <c r="GR40" s="49"/>
      <c r="GS40" s="50"/>
      <c r="GT40" s="50"/>
      <c r="GU40" s="49"/>
      <c r="GV40" s="49"/>
      <c r="GW40" s="49"/>
      <c r="GX40" s="49"/>
      <c r="GY40" s="49"/>
      <c r="GZ40" s="50"/>
      <c r="HA40" s="50"/>
      <c r="HB40" s="49"/>
      <c r="HC40" s="49"/>
      <c r="HD40" s="49"/>
      <c r="HE40" s="49"/>
      <c r="HF40" s="49"/>
      <c r="HG40" s="50"/>
      <c r="HH40" s="50"/>
      <c r="HI40" s="49"/>
      <c r="HJ40" s="49"/>
      <c r="HK40" s="49"/>
      <c r="HL40" s="49"/>
      <c r="HM40" s="50"/>
      <c r="HN40" s="50"/>
      <c r="HO40" s="50"/>
      <c r="HP40" s="49"/>
      <c r="HQ40" s="49"/>
      <c r="HR40" s="49"/>
      <c r="HS40" s="49"/>
      <c r="HT40" s="49"/>
      <c r="HU40" s="50"/>
      <c r="HV40" s="50"/>
      <c r="HW40" s="50"/>
      <c r="HX40" s="49"/>
      <c r="HY40" s="49"/>
      <c r="HZ40" s="49"/>
      <c r="IA40" s="49"/>
      <c r="IB40" s="50"/>
      <c r="IC40" s="50"/>
      <c r="ID40" s="49"/>
      <c r="IE40" s="49"/>
      <c r="IF40" s="49"/>
      <c r="IG40" s="49"/>
      <c r="IH40" s="49"/>
      <c r="II40" s="50"/>
      <c r="IJ40" s="50"/>
      <c r="IK40" s="49"/>
      <c r="IL40" s="49"/>
      <c r="IM40" s="49"/>
      <c r="IN40" s="49"/>
      <c r="IO40" s="49"/>
      <c r="IP40" s="50"/>
      <c r="IQ40" s="49"/>
      <c r="IR40" s="50"/>
      <c r="IS40" s="49"/>
      <c r="IT40" s="49"/>
      <c r="IU40" s="49"/>
      <c r="IV40" s="49"/>
      <c r="IW40" s="49"/>
      <c r="IX40" s="50"/>
      <c r="IY40" s="50"/>
      <c r="IZ40" s="49"/>
      <c r="JA40" s="49"/>
      <c r="JB40" s="49"/>
      <c r="JC40" s="49"/>
      <c r="JD40" s="49"/>
      <c r="JE40" s="50"/>
      <c r="JF40" s="50"/>
      <c r="JG40" s="49"/>
      <c r="JH40" s="49"/>
      <c r="JI40" s="49"/>
      <c r="JJ40" s="49"/>
      <c r="JK40" s="49"/>
      <c r="JL40" s="50"/>
      <c r="JM40" s="50"/>
      <c r="JN40" s="49"/>
      <c r="JO40" s="49"/>
      <c r="JP40" s="50"/>
      <c r="JQ40" s="49"/>
      <c r="JR40" s="49"/>
      <c r="JS40" s="50"/>
      <c r="JT40" s="50"/>
      <c r="JU40" s="49"/>
      <c r="JV40" s="49"/>
      <c r="JW40" s="50"/>
      <c r="JX40" s="49"/>
      <c r="JY40" s="49"/>
      <c r="JZ40" s="49"/>
      <c r="KA40" s="50"/>
      <c r="KB40" s="50"/>
      <c r="KC40" s="49"/>
      <c r="KD40" s="49"/>
      <c r="KE40" s="49"/>
      <c r="KF40" s="49"/>
      <c r="KG40" s="49"/>
      <c r="KH40" s="50"/>
      <c r="KI40" s="50"/>
      <c r="KJ40" s="49"/>
      <c r="KK40" s="49"/>
      <c r="KL40" s="49"/>
      <c r="KM40" s="49"/>
      <c r="KN40" s="49"/>
      <c r="KO40" s="50"/>
      <c r="KP40" s="50"/>
      <c r="KQ40" s="49"/>
      <c r="KR40" s="49"/>
      <c r="KS40" s="49"/>
      <c r="KT40" s="49"/>
      <c r="KU40" s="49"/>
      <c r="KV40" s="50"/>
      <c r="KW40" s="50"/>
      <c r="KX40" s="49"/>
      <c r="KY40" s="49"/>
      <c r="KZ40" s="49"/>
      <c r="LA40" s="49"/>
      <c r="LB40" s="49"/>
      <c r="LC40" s="50"/>
      <c r="LD40" s="50"/>
      <c r="LE40" s="49"/>
      <c r="LF40" s="49"/>
      <c r="LG40" s="49"/>
      <c r="LH40" s="49"/>
      <c r="LI40" s="49"/>
      <c r="LJ40" s="50"/>
      <c r="LK40" s="50"/>
      <c r="LL40" s="49"/>
      <c r="LM40" s="49"/>
      <c r="LN40" s="49"/>
      <c r="LO40" s="49"/>
      <c r="LP40" s="49"/>
      <c r="LQ40" s="50"/>
      <c r="LR40" s="50"/>
      <c r="LS40" s="49"/>
      <c r="LT40" s="49"/>
      <c r="LU40" s="49"/>
      <c r="LV40" s="49"/>
      <c r="LW40" s="49"/>
      <c r="LX40" s="50"/>
      <c r="LY40" s="50"/>
      <c r="LZ40" s="49"/>
      <c r="MA40" s="49"/>
      <c r="MB40" s="49"/>
      <c r="MC40" s="49"/>
      <c r="MD40" s="49"/>
      <c r="ME40" s="49"/>
      <c r="MF40" s="49"/>
      <c r="MG40" s="49"/>
      <c r="MH40" s="50"/>
      <c r="MI40" s="50"/>
      <c r="MJ40" s="49"/>
      <c r="MK40" s="49"/>
      <c r="ML40" s="49"/>
      <c r="MM40" s="49"/>
      <c r="MN40" s="49"/>
      <c r="MO40" s="50"/>
      <c r="MP40" s="50"/>
      <c r="MQ40" s="49"/>
      <c r="MR40" s="49"/>
      <c r="MS40" s="49"/>
      <c r="MT40" s="49"/>
      <c r="MU40" s="49"/>
      <c r="MV40" s="50"/>
      <c r="MW40" s="50"/>
      <c r="MX40" s="49"/>
      <c r="MY40" s="49"/>
      <c r="MZ40" s="49"/>
      <c r="NA40" s="49"/>
      <c r="NB40" s="49"/>
      <c r="NC40" s="50"/>
      <c r="ND40" s="50"/>
      <c r="NE40" s="49"/>
      <c r="NF40" s="49"/>
      <c r="NG40" s="49"/>
      <c r="NH40" s="49"/>
      <c r="NI40" s="49"/>
      <c r="NJ40" s="50"/>
      <c r="NK40" s="50"/>
    </row>
    <row r="41" spans="1:375" ht="36" customHeight="1" x14ac:dyDescent="0.25">
      <c r="A41" s="30"/>
      <c r="B41" s="124"/>
      <c r="C41" s="125"/>
      <c r="D41" s="49"/>
      <c r="E41" s="49"/>
      <c r="F41" s="49"/>
      <c r="G41" s="49"/>
      <c r="H41" s="49"/>
      <c r="I41" s="50"/>
      <c r="J41" s="50"/>
      <c r="K41" s="49"/>
      <c r="L41" s="49"/>
      <c r="M41" s="49"/>
      <c r="N41" s="49"/>
      <c r="O41" s="49"/>
      <c r="P41" s="50"/>
      <c r="Q41" s="50"/>
      <c r="R41" s="49"/>
      <c r="S41" s="49"/>
      <c r="T41" s="49"/>
      <c r="U41" s="49"/>
      <c r="V41" s="49"/>
      <c r="W41" s="50"/>
      <c r="X41" s="50"/>
      <c r="Y41" s="50"/>
      <c r="Z41" s="49"/>
      <c r="AA41" s="49"/>
      <c r="AB41" s="49"/>
      <c r="AC41" s="49"/>
      <c r="AD41" s="50"/>
      <c r="AE41" s="50"/>
      <c r="AF41" s="49"/>
      <c r="AG41" s="49"/>
      <c r="AH41" s="49"/>
      <c r="AI41" s="50"/>
      <c r="AJ41" s="49"/>
      <c r="AK41" s="49"/>
      <c r="AL41" s="50"/>
      <c r="AM41" s="50"/>
      <c r="AN41" s="49"/>
      <c r="AO41" s="49"/>
      <c r="AP41" s="50"/>
      <c r="AQ41" s="49"/>
      <c r="AR41" s="49"/>
      <c r="AS41" s="50"/>
      <c r="AT41" s="50"/>
      <c r="AU41" s="49"/>
      <c r="AV41" s="49"/>
      <c r="AW41" s="49"/>
      <c r="AX41" s="49"/>
      <c r="AY41" s="49"/>
      <c r="AZ41" s="50"/>
      <c r="BA41" s="50"/>
      <c r="BB41" s="49"/>
      <c r="BC41" s="49"/>
      <c r="BD41" s="49"/>
      <c r="BE41" s="49"/>
      <c r="BF41" s="49"/>
      <c r="BG41" s="50"/>
      <c r="BH41" s="50"/>
      <c r="BI41" s="49"/>
      <c r="BJ41" s="49"/>
      <c r="BK41" s="49"/>
      <c r="BL41" s="50"/>
      <c r="BM41" s="49"/>
      <c r="BN41" s="50"/>
      <c r="BO41" s="50"/>
      <c r="BP41" s="49"/>
      <c r="BQ41" s="49"/>
      <c r="BR41" s="49"/>
      <c r="BS41" s="49"/>
      <c r="BT41" s="49"/>
      <c r="BU41" s="50"/>
      <c r="BV41" s="50"/>
      <c r="BW41" s="50"/>
      <c r="BX41" s="49"/>
      <c r="BY41" s="49"/>
      <c r="BZ41" s="49"/>
      <c r="CA41" s="49"/>
      <c r="CB41" s="50"/>
      <c r="CC41" s="50"/>
      <c r="CD41" s="49"/>
      <c r="CE41" s="49"/>
      <c r="CF41" s="139"/>
      <c r="CG41" s="49"/>
      <c r="CH41" s="49"/>
      <c r="CI41" s="50"/>
      <c r="CJ41" s="50"/>
      <c r="CK41" s="49"/>
      <c r="CL41" s="49"/>
      <c r="CM41" s="49"/>
      <c r="CN41" s="49"/>
      <c r="CO41" s="49"/>
      <c r="CP41" s="50"/>
      <c r="CQ41" s="50"/>
      <c r="CR41" s="49"/>
      <c r="CS41" s="49"/>
      <c r="CT41" s="49"/>
      <c r="CU41" s="49"/>
      <c r="CV41" s="49"/>
      <c r="CW41" s="49"/>
      <c r="CX41" s="50"/>
      <c r="CY41" s="50"/>
      <c r="CZ41" s="49"/>
      <c r="DA41" s="49"/>
      <c r="DB41" s="49"/>
      <c r="DC41" s="49"/>
      <c r="DD41" s="49"/>
      <c r="DE41" s="50"/>
      <c r="DF41" s="50"/>
      <c r="DG41" s="49"/>
      <c r="DH41" s="49"/>
      <c r="DI41" s="49"/>
      <c r="DJ41" s="49"/>
      <c r="DK41" s="49"/>
      <c r="DL41" s="50"/>
      <c r="DM41" s="50"/>
      <c r="DN41" s="49"/>
      <c r="DO41" s="49"/>
      <c r="DP41" s="49"/>
      <c r="DQ41" s="49"/>
      <c r="DR41" s="49"/>
      <c r="DS41" s="50"/>
      <c r="DT41" s="50"/>
      <c r="DU41" s="49"/>
      <c r="DV41" s="49"/>
      <c r="DW41" s="49"/>
      <c r="DX41" s="49"/>
      <c r="DY41" s="49"/>
      <c r="DZ41" s="50"/>
      <c r="EA41" s="50"/>
      <c r="EB41" s="49"/>
      <c r="EC41" s="49"/>
      <c r="ED41" s="49"/>
      <c r="EE41" s="49"/>
      <c r="EF41" s="49"/>
      <c r="EG41" s="50"/>
      <c r="EH41" s="50"/>
      <c r="EI41" s="49"/>
      <c r="EJ41" s="49"/>
      <c r="EK41" s="49"/>
      <c r="EL41" s="50"/>
      <c r="EM41" s="49"/>
      <c r="EN41" s="50"/>
      <c r="EO41" s="50"/>
      <c r="EP41" s="49"/>
      <c r="EQ41" s="49"/>
      <c r="ER41" s="49"/>
      <c r="ES41" s="49"/>
      <c r="ET41" s="49"/>
      <c r="EU41" s="50"/>
      <c r="EV41" s="50"/>
      <c r="EW41" s="49"/>
      <c r="EX41" s="49"/>
      <c r="EY41" s="49"/>
      <c r="EZ41" s="49"/>
      <c r="FA41" s="49"/>
      <c r="FB41" s="50"/>
      <c r="FC41" s="50"/>
      <c r="FD41" s="49"/>
      <c r="FE41" s="49"/>
      <c r="FF41" s="49"/>
      <c r="FG41" s="49"/>
      <c r="FH41" s="49"/>
      <c r="FI41" s="50"/>
      <c r="FJ41" s="50"/>
      <c r="FK41" s="49"/>
      <c r="FL41" s="49"/>
      <c r="FM41" s="49"/>
      <c r="FN41" s="49"/>
      <c r="FO41" s="49"/>
      <c r="FP41" s="50"/>
      <c r="FQ41" s="50"/>
      <c r="FR41" s="49"/>
      <c r="FS41" s="49"/>
      <c r="FT41" s="49"/>
      <c r="FU41" s="49"/>
      <c r="FV41" s="49"/>
      <c r="FW41" s="50"/>
      <c r="FX41" s="50"/>
      <c r="FY41" s="49"/>
      <c r="FZ41" s="49"/>
      <c r="GA41" s="49"/>
      <c r="GB41" s="49"/>
      <c r="GC41" s="49"/>
      <c r="GD41" s="50"/>
      <c r="GE41" s="50"/>
      <c r="GF41" s="49"/>
      <c r="GG41" s="49"/>
      <c r="GH41" s="49"/>
      <c r="GI41" s="49"/>
      <c r="GJ41" s="49"/>
      <c r="GK41" s="49"/>
      <c r="GL41" s="50"/>
      <c r="GM41" s="50"/>
      <c r="GN41" s="49"/>
      <c r="GO41" s="49"/>
      <c r="GP41" s="49"/>
      <c r="GQ41" s="49"/>
      <c r="GR41" s="49"/>
      <c r="GS41" s="50"/>
      <c r="GT41" s="50"/>
      <c r="GU41" s="49"/>
      <c r="GV41" s="49"/>
      <c r="GW41" s="49"/>
      <c r="GX41" s="49"/>
      <c r="GY41" s="49"/>
      <c r="GZ41" s="50"/>
      <c r="HA41" s="50"/>
      <c r="HB41" s="49"/>
      <c r="HC41" s="49"/>
      <c r="HD41" s="49"/>
      <c r="HE41" s="49"/>
      <c r="HF41" s="49"/>
      <c r="HG41" s="50"/>
      <c r="HH41" s="50"/>
      <c r="HI41" s="49"/>
      <c r="HJ41" s="49"/>
      <c r="HK41" s="49"/>
      <c r="HL41" s="49"/>
      <c r="HM41" s="50"/>
      <c r="HN41" s="50"/>
      <c r="HO41" s="50"/>
      <c r="HP41" s="49"/>
      <c r="HQ41" s="49"/>
      <c r="HR41" s="49"/>
      <c r="HS41" s="49"/>
      <c r="HT41" s="49"/>
      <c r="HU41" s="50"/>
      <c r="HV41" s="50"/>
      <c r="HW41" s="50"/>
      <c r="HX41" s="49"/>
      <c r="HY41" s="49"/>
      <c r="HZ41" s="49"/>
      <c r="IA41" s="49"/>
      <c r="IB41" s="50"/>
      <c r="IC41" s="50"/>
      <c r="ID41" s="49"/>
      <c r="IE41" s="49"/>
      <c r="IF41" s="49"/>
      <c r="IG41" s="49"/>
      <c r="IH41" s="49"/>
      <c r="II41" s="50"/>
      <c r="IJ41" s="50"/>
      <c r="IK41" s="49"/>
      <c r="IL41" s="49"/>
      <c r="IM41" s="49"/>
      <c r="IN41" s="49"/>
      <c r="IO41" s="49"/>
      <c r="IP41" s="50"/>
      <c r="IQ41" s="49"/>
      <c r="IR41" s="50"/>
      <c r="IS41" s="49"/>
      <c r="IT41" s="49"/>
      <c r="IU41" s="49"/>
      <c r="IV41" s="49"/>
      <c r="IW41" s="49"/>
      <c r="IX41" s="50"/>
      <c r="IY41" s="50"/>
      <c r="IZ41" s="49"/>
      <c r="JA41" s="49"/>
      <c r="JB41" s="49"/>
      <c r="JC41" s="49"/>
      <c r="JD41" s="49"/>
      <c r="JE41" s="50"/>
      <c r="JF41" s="50"/>
      <c r="JG41" s="49"/>
      <c r="JH41" s="49"/>
      <c r="JI41" s="49"/>
      <c r="JJ41" s="49"/>
      <c r="JK41" s="49"/>
      <c r="JL41" s="50"/>
      <c r="JM41" s="50"/>
      <c r="JN41" s="49"/>
      <c r="JO41" s="49"/>
      <c r="JP41" s="50"/>
      <c r="JQ41" s="49"/>
      <c r="JR41" s="49"/>
      <c r="JS41" s="50"/>
      <c r="JT41" s="50"/>
      <c r="JU41" s="49"/>
      <c r="JV41" s="49"/>
      <c r="JW41" s="50"/>
      <c r="JX41" s="49"/>
      <c r="JY41" s="49"/>
      <c r="JZ41" s="49"/>
      <c r="KA41" s="50"/>
      <c r="KB41" s="50"/>
      <c r="KC41" s="49"/>
      <c r="KD41" s="49"/>
      <c r="KE41" s="49"/>
      <c r="KF41" s="49"/>
      <c r="KG41" s="49"/>
      <c r="KH41" s="50"/>
      <c r="KI41" s="50"/>
      <c r="KJ41" s="49"/>
      <c r="KK41" s="49"/>
      <c r="KL41" s="49"/>
      <c r="KM41" s="49"/>
      <c r="KN41" s="49"/>
      <c r="KO41" s="50"/>
      <c r="KP41" s="50"/>
      <c r="KQ41" s="49"/>
      <c r="KR41" s="49"/>
      <c r="KS41" s="49"/>
      <c r="KT41" s="49"/>
      <c r="KU41" s="49"/>
      <c r="KV41" s="50"/>
      <c r="KW41" s="50"/>
      <c r="KX41" s="49"/>
      <c r="KY41" s="49"/>
      <c r="KZ41" s="49"/>
      <c r="LA41" s="49"/>
      <c r="LB41" s="49"/>
      <c r="LC41" s="50"/>
      <c r="LD41" s="50"/>
      <c r="LE41" s="49"/>
      <c r="LF41" s="49"/>
      <c r="LG41" s="49"/>
      <c r="LH41" s="49"/>
      <c r="LI41" s="49"/>
      <c r="LJ41" s="50"/>
      <c r="LK41" s="50"/>
      <c r="LL41" s="49"/>
      <c r="LM41" s="49"/>
      <c r="LN41" s="49"/>
      <c r="LO41" s="49"/>
      <c r="LP41" s="49"/>
      <c r="LQ41" s="50"/>
      <c r="LR41" s="50"/>
      <c r="LS41" s="49"/>
      <c r="LT41" s="49"/>
      <c r="LU41" s="49"/>
      <c r="LV41" s="49"/>
      <c r="LW41" s="49"/>
      <c r="LX41" s="50"/>
      <c r="LY41" s="50"/>
      <c r="LZ41" s="49"/>
      <c r="MA41" s="49"/>
      <c r="MB41" s="49"/>
      <c r="MC41" s="49"/>
      <c r="MD41" s="49"/>
      <c r="ME41" s="49"/>
      <c r="MF41" s="49"/>
      <c r="MG41" s="49"/>
      <c r="MH41" s="50"/>
      <c r="MI41" s="50"/>
      <c r="MJ41" s="49"/>
      <c r="MK41" s="49"/>
      <c r="ML41" s="49"/>
      <c r="MM41" s="49"/>
      <c r="MN41" s="49"/>
      <c r="MO41" s="50"/>
      <c r="MP41" s="50"/>
      <c r="MQ41" s="49"/>
      <c r="MR41" s="49"/>
      <c r="MS41" s="49"/>
      <c r="MT41" s="49"/>
      <c r="MU41" s="49"/>
      <c r="MV41" s="50"/>
      <c r="MW41" s="50"/>
      <c r="MX41" s="49"/>
      <c r="MY41" s="49"/>
      <c r="MZ41" s="49"/>
      <c r="NA41" s="49"/>
      <c r="NB41" s="49"/>
      <c r="NC41" s="50"/>
      <c r="ND41" s="50"/>
      <c r="NE41" s="49"/>
      <c r="NF41" s="49"/>
      <c r="NG41" s="49"/>
      <c r="NH41" s="49"/>
      <c r="NI41" s="49"/>
      <c r="NJ41" s="50"/>
      <c r="NK41" s="50"/>
    </row>
    <row r="42" spans="1:375" ht="36" customHeight="1" x14ac:dyDescent="0.25">
      <c r="A42" s="30"/>
      <c r="B42" s="124"/>
      <c r="C42" s="125"/>
      <c r="D42" s="49"/>
      <c r="E42" s="49"/>
      <c r="F42" s="49"/>
      <c r="G42" s="49"/>
      <c r="H42" s="49"/>
      <c r="I42" s="50"/>
      <c r="J42" s="50"/>
      <c r="K42" s="49"/>
      <c r="L42" s="49"/>
      <c r="M42" s="49"/>
      <c r="N42" s="49"/>
      <c r="O42" s="49"/>
      <c r="P42" s="50"/>
      <c r="Q42" s="50"/>
      <c r="R42" s="49"/>
      <c r="S42" s="49"/>
      <c r="T42" s="49"/>
      <c r="U42" s="49"/>
      <c r="V42" s="49"/>
      <c r="W42" s="50"/>
      <c r="X42" s="50"/>
      <c r="Y42" s="50"/>
      <c r="Z42" s="49"/>
      <c r="AA42" s="49"/>
      <c r="AB42" s="49"/>
      <c r="AC42" s="49"/>
      <c r="AD42" s="50"/>
      <c r="AE42" s="50"/>
      <c r="AF42" s="49"/>
      <c r="AG42" s="49"/>
      <c r="AH42" s="49"/>
      <c r="AI42" s="50"/>
      <c r="AJ42" s="49"/>
      <c r="AK42" s="49"/>
      <c r="AL42" s="50"/>
      <c r="AM42" s="50"/>
      <c r="AN42" s="49"/>
      <c r="AO42" s="49"/>
      <c r="AP42" s="50"/>
      <c r="AQ42" s="49"/>
      <c r="AR42" s="49"/>
      <c r="AS42" s="50"/>
      <c r="AT42" s="50"/>
      <c r="AU42" s="49"/>
      <c r="AV42" s="49"/>
      <c r="AW42" s="49"/>
      <c r="AX42" s="49"/>
      <c r="AY42" s="49"/>
      <c r="AZ42" s="50"/>
      <c r="BA42" s="50"/>
      <c r="BB42" s="49"/>
      <c r="BC42" s="49"/>
      <c r="BD42" s="49"/>
      <c r="BE42" s="49"/>
      <c r="BF42" s="49"/>
      <c r="BG42" s="50"/>
      <c r="BH42" s="50"/>
      <c r="BI42" s="49"/>
      <c r="BJ42" s="49"/>
      <c r="BK42" s="49"/>
      <c r="BL42" s="50"/>
      <c r="BM42" s="49"/>
      <c r="BN42" s="50"/>
      <c r="BO42" s="50"/>
      <c r="BP42" s="49"/>
      <c r="BQ42" s="49"/>
      <c r="BR42" s="49"/>
      <c r="BS42" s="49"/>
      <c r="BT42" s="49"/>
      <c r="BU42" s="50"/>
      <c r="BV42" s="50"/>
      <c r="BW42" s="50"/>
      <c r="BX42" s="49"/>
      <c r="BY42" s="49"/>
      <c r="BZ42" s="49"/>
      <c r="CA42" s="49"/>
      <c r="CB42" s="50"/>
      <c r="CC42" s="50"/>
      <c r="CD42" s="49"/>
      <c r="CE42" s="49"/>
      <c r="CF42" s="139"/>
      <c r="CG42" s="49"/>
      <c r="CH42" s="49"/>
      <c r="CI42" s="50"/>
      <c r="CJ42" s="50"/>
      <c r="CK42" s="49"/>
      <c r="CL42" s="49"/>
      <c r="CM42" s="49"/>
      <c r="CN42" s="49"/>
      <c r="CO42" s="49"/>
      <c r="CP42" s="50"/>
      <c r="CQ42" s="50"/>
      <c r="CR42" s="49"/>
      <c r="CS42" s="49"/>
      <c r="CT42" s="49"/>
      <c r="CU42" s="49"/>
      <c r="CV42" s="49"/>
      <c r="CW42" s="49"/>
      <c r="CX42" s="50"/>
      <c r="CY42" s="50"/>
      <c r="CZ42" s="49"/>
      <c r="DA42" s="49"/>
      <c r="DB42" s="49"/>
      <c r="DC42" s="49"/>
      <c r="DD42" s="49"/>
      <c r="DE42" s="50"/>
      <c r="DF42" s="50"/>
      <c r="DG42" s="49"/>
      <c r="DH42" s="49"/>
      <c r="DI42" s="49"/>
      <c r="DJ42" s="49"/>
      <c r="DK42" s="49"/>
      <c r="DL42" s="50"/>
      <c r="DM42" s="50"/>
      <c r="DN42" s="49"/>
      <c r="DO42" s="49"/>
      <c r="DP42" s="49"/>
      <c r="DQ42" s="49"/>
      <c r="DR42" s="49"/>
      <c r="DS42" s="50"/>
      <c r="DT42" s="50"/>
      <c r="DU42" s="49"/>
      <c r="DV42" s="49"/>
      <c r="DW42" s="49"/>
      <c r="DX42" s="49"/>
      <c r="DY42" s="49"/>
      <c r="DZ42" s="50"/>
      <c r="EA42" s="50"/>
      <c r="EB42" s="49"/>
      <c r="EC42" s="49"/>
      <c r="ED42" s="49"/>
      <c r="EE42" s="49"/>
      <c r="EF42" s="49"/>
      <c r="EG42" s="50"/>
      <c r="EH42" s="50"/>
      <c r="EI42" s="49"/>
      <c r="EJ42" s="49"/>
      <c r="EK42" s="49"/>
      <c r="EL42" s="50"/>
      <c r="EM42" s="49"/>
      <c r="EN42" s="50"/>
      <c r="EO42" s="50"/>
      <c r="EP42" s="49"/>
      <c r="EQ42" s="49"/>
      <c r="ER42" s="49"/>
      <c r="ES42" s="49"/>
      <c r="ET42" s="49"/>
      <c r="EU42" s="50"/>
      <c r="EV42" s="50"/>
      <c r="EW42" s="49"/>
      <c r="EX42" s="49"/>
      <c r="EY42" s="49"/>
      <c r="EZ42" s="49"/>
      <c r="FA42" s="49"/>
      <c r="FB42" s="50"/>
      <c r="FC42" s="50"/>
      <c r="FD42" s="49"/>
      <c r="FE42" s="49"/>
      <c r="FF42" s="49"/>
      <c r="FG42" s="49"/>
      <c r="FH42" s="49"/>
      <c r="FI42" s="50"/>
      <c r="FJ42" s="50"/>
      <c r="FK42" s="49"/>
      <c r="FL42" s="49"/>
      <c r="FM42" s="49"/>
      <c r="FN42" s="49"/>
      <c r="FO42" s="49"/>
      <c r="FP42" s="50"/>
      <c r="FQ42" s="50"/>
      <c r="FR42" s="49"/>
      <c r="FS42" s="49"/>
      <c r="FT42" s="49"/>
      <c r="FU42" s="49"/>
      <c r="FV42" s="49"/>
      <c r="FW42" s="50"/>
      <c r="FX42" s="50"/>
      <c r="FY42" s="49"/>
      <c r="FZ42" s="49"/>
      <c r="GA42" s="49"/>
      <c r="GB42" s="49"/>
      <c r="GC42" s="49"/>
      <c r="GD42" s="50"/>
      <c r="GE42" s="50"/>
      <c r="GF42" s="49"/>
      <c r="GG42" s="49"/>
      <c r="GH42" s="49"/>
      <c r="GI42" s="49"/>
      <c r="GJ42" s="49"/>
      <c r="GK42" s="49"/>
      <c r="GL42" s="50"/>
      <c r="GM42" s="50"/>
      <c r="GN42" s="49"/>
      <c r="GO42" s="49"/>
      <c r="GP42" s="49"/>
      <c r="GQ42" s="49"/>
      <c r="GR42" s="49"/>
      <c r="GS42" s="50"/>
      <c r="GT42" s="50"/>
      <c r="GU42" s="49"/>
      <c r="GV42" s="49"/>
      <c r="GW42" s="49"/>
      <c r="GX42" s="49"/>
      <c r="GY42" s="49"/>
      <c r="GZ42" s="50"/>
      <c r="HA42" s="50"/>
      <c r="HB42" s="49"/>
      <c r="HC42" s="49"/>
      <c r="HD42" s="49"/>
      <c r="HE42" s="49"/>
      <c r="HF42" s="49"/>
      <c r="HG42" s="50"/>
      <c r="HH42" s="50"/>
      <c r="HI42" s="49"/>
      <c r="HJ42" s="49"/>
      <c r="HK42" s="49"/>
      <c r="HL42" s="49"/>
      <c r="HM42" s="50"/>
      <c r="HN42" s="50"/>
      <c r="HO42" s="50"/>
      <c r="HP42" s="49"/>
      <c r="HQ42" s="49"/>
      <c r="HR42" s="49"/>
      <c r="HS42" s="49"/>
      <c r="HT42" s="49"/>
      <c r="HU42" s="50"/>
      <c r="HV42" s="50"/>
      <c r="HW42" s="50"/>
      <c r="HX42" s="49"/>
      <c r="HY42" s="49"/>
      <c r="HZ42" s="49"/>
      <c r="IA42" s="49"/>
      <c r="IB42" s="50"/>
      <c r="IC42" s="50"/>
      <c r="ID42" s="49"/>
      <c r="IE42" s="49"/>
      <c r="IF42" s="49"/>
      <c r="IG42" s="49"/>
      <c r="IH42" s="49"/>
      <c r="II42" s="50"/>
      <c r="IJ42" s="50"/>
      <c r="IK42" s="49"/>
      <c r="IL42" s="49"/>
      <c r="IM42" s="49"/>
      <c r="IN42" s="49"/>
      <c r="IO42" s="49"/>
      <c r="IP42" s="50"/>
      <c r="IQ42" s="49"/>
      <c r="IR42" s="50"/>
      <c r="IS42" s="49"/>
      <c r="IT42" s="49"/>
      <c r="IU42" s="49"/>
      <c r="IV42" s="49"/>
      <c r="IW42" s="49"/>
      <c r="IX42" s="50"/>
      <c r="IY42" s="50"/>
      <c r="IZ42" s="49"/>
      <c r="JA42" s="49"/>
      <c r="JB42" s="49"/>
      <c r="JC42" s="49"/>
      <c r="JD42" s="49"/>
      <c r="JE42" s="50"/>
      <c r="JF42" s="50"/>
      <c r="JG42" s="49"/>
      <c r="JH42" s="49"/>
      <c r="JI42" s="49"/>
      <c r="JJ42" s="49"/>
      <c r="JK42" s="49"/>
      <c r="JL42" s="50"/>
      <c r="JM42" s="50"/>
      <c r="JN42" s="49"/>
      <c r="JO42" s="49"/>
      <c r="JP42" s="50"/>
      <c r="JQ42" s="49"/>
      <c r="JR42" s="49"/>
      <c r="JS42" s="50"/>
      <c r="JT42" s="50"/>
      <c r="JU42" s="49"/>
      <c r="JV42" s="49"/>
      <c r="JW42" s="50"/>
      <c r="JX42" s="49"/>
      <c r="JY42" s="49"/>
      <c r="JZ42" s="49"/>
      <c r="KA42" s="50"/>
      <c r="KB42" s="50"/>
      <c r="KC42" s="49"/>
      <c r="KD42" s="49"/>
      <c r="KE42" s="49"/>
      <c r="KF42" s="49"/>
      <c r="KG42" s="49"/>
      <c r="KH42" s="50"/>
      <c r="KI42" s="50"/>
      <c r="KJ42" s="49"/>
      <c r="KK42" s="49"/>
      <c r="KL42" s="49"/>
      <c r="KM42" s="49"/>
      <c r="KN42" s="49"/>
      <c r="KO42" s="50"/>
      <c r="KP42" s="50"/>
      <c r="KQ42" s="49"/>
      <c r="KR42" s="49"/>
      <c r="KS42" s="49"/>
      <c r="KT42" s="49"/>
      <c r="KU42" s="49"/>
      <c r="KV42" s="50"/>
      <c r="KW42" s="50"/>
      <c r="KX42" s="49"/>
      <c r="KY42" s="49"/>
      <c r="KZ42" s="49"/>
      <c r="LA42" s="49"/>
      <c r="LB42" s="49"/>
      <c r="LC42" s="50"/>
      <c r="LD42" s="50"/>
      <c r="LE42" s="49"/>
      <c r="LF42" s="49"/>
      <c r="LG42" s="49"/>
      <c r="LH42" s="49"/>
      <c r="LI42" s="49"/>
      <c r="LJ42" s="50"/>
      <c r="LK42" s="50"/>
      <c r="LL42" s="49"/>
      <c r="LM42" s="49"/>
      <c r="LN42" s="49"/>
      <c r="LO42" s="49"/>
      <c r="LP42" s="49"/>
      <c r="LQ42" s="50"/>
      <c r="LR42" s="50"/>
      <c r="LS42" s="49"/>
      <c r="LT42" s="49"/>
      <c r="LU42" s="49"/>
      <c r="LV42" s="49"/>
      <c r="LW42" s="49"/>
      <c r="LX42" s="50"/>
      <c r="LY42" s="50"/>
      <c r="LZ42" s="49"/>
      <c r="MA42" s="49"/>
      <c r="MB42" s="49"/>
      <c r="MC42" s="49"/>
      <c r="MD42" s="49"/>
      <c r="ME42" s="49"/>
      <c r="MF42" s="49"/>
      <c r="MG42" s="49"/>
      <c r="MH42" s="50"/>
      <c r="MI42" s="50"/>
      <c r="MJ42" s="49"/>
      <c r="MK42" s="49"/>
      <c r="ML42" s="49"/>
      <c r="MM42" s="49"/>
      <c r="MN42" s="49"/>
      <c r="MO42" s="50"/>
      <c r="MP42" s="50"/>
      <c r="MQ42" s="49"/>
      <c r="MR42" s="49"/>
      <c r="MS42" s="49"/>
      <c r="MT42" s="49"/>
      <c r="MU42" s="49"/>
      <c r="MV42" s="50"/>
      <c r="MW42" s="50"/>
      <c r="MX42" s="49"/>
      <c r="MY42" s="49"/>
      <c r="MZ42" s="49"/>
      <c r="NA42" s="49"/>
      <c r="NB42" s="49"/>
      <c r="NC42" s="50"/>
      <c r="ND42" s="50"/>
      <c r="NE42" s="49"/>
      <c r="NF42" s="49"/>
      <c r="NG42" s="49"/>
      <c r="NH42" s="49"/>
      <c r="NI42" s="49"/>
      <c r="NJ42" s="50"/>
      <c r="NK42" s="50"/>
    </row>
    <row r="43" spans="1:375" ht="36" customHeight="1" x14ac:dyDescent="0.25">
      <c r="A43" s="30"/>
      <c r="B43" s="124"/>
      <c r="C43" s="125"/>
      <c r="D43" s="49"/>
      <c r="E43" s="49"/>
      <c r="F43" s="49"/>
      <c r="G43" s="49"/>
      <c r="H43" s="49"/>
      <c r="I43" s="50"/>
      <c r="J43" s="50"/>
      <c r="K43" s="49"/>
      <c r="L43" s="49"/>
      <c r="M43" s="49"/>
      <c r="N43" s="49"/>
      <c r="O43" s="49"/>
      <c r="P43" s="50"/>
      <c r="Q43" s="50"/>
      <c r="R43" s="49"/>
      <c r="S43" s="49"/>
      <c r="T43" s="49"/>
      <c r="U43" s="49"/>
      <c r="V43" s="49"/>
      <c r="W43" s="50"/>
      <c r="X43" s="50"/>
      <c r="Y43" s="50"/>
      <c r="Z43" s="49"/>
      <c r="AA43" s="49"/>
      <c r="AB43" s="49"/>
      <c r="AC43" s="49"/>
      <c r="AD43" s="50"/>
      <c r="AE43" s="50"/>
      <c r="AF43" s="49"/>
      <c r="AG43" s="49"/>
      <c r="AH43" s="49"/>
      <c r="AI43" s="50"/>
      <c r="AJ43" s="49"/>
      <c r="AK43" s="49"/>
      <c r="AL43" s="50"/>
      <c r="AM43" s="50"/>
      <c r="AN43" s="49"/>
      <c r="AO43" s="49"/>
      <c r="AP43" s="50"/>
      <c r="AQ43" s="49"/>
      <c r="AR43" s="49"/>
      <c r="AS43" s="50"/>
      <c r="AT43" s="50"/>
      <c r="AU43" s="49"/>
      <c r="AV43" s="49"/>
      <c r="AW43" s="49"/>
      <c r="AX43" s="49"/>
      <c r="AY43" s="49"/>
      <c r="AZ43" s="50"/>
      <c r="BA43" s="50"/>
      <c r="BB43" s="49"/>
      <c r="BC43" s="49"/>
      <c r="BD43" s="49"/>
      <c r="BE43" s="49"/>
      <c r="BF43" s="49"/>
      <c r="BG43" s="50"/>
      <c r="BH43" s="50"/>
      <c r="BI43" s="49"/>
      <c r="BJ43" s="49"/>
      <c r="BK43" s="49"/>
      <c r="BL43" s="50"/>
      <c r="BM43" s="49"/>
      <c r="BN43" s="50"/>
      <c r="BO43" s="50"/>
      <c r="BP43" s="49"/>
      <c r="BQ43" s="49"/>
      <c r="BR43" s="49"/>
      <c r="BS43" s="49"/>
      <c r="BT43" s="49"/>
      <c r="BU43" s="50"/>
      <c r="BV43" s="50"/>
      <c r="BW43" s="50"/>
      <c r="BX43" s="49"/>
      <c r="BY43" s="49"/>
      <c r="BZ43" s="49"/>
      <c r="CA43" s="49"/>
      <c r="CB43" s="50"/>
      <c r="CC43" s="50"/>
      <c r="CD43" s="49"/>
      <c r="CE43" s="49"/>
      <c r="CF43" s="139"/>
      <c r="CG43" s="49"/>
      <c r="CH43" s="49"/>
      <c r="CI43" s="50"/>
      <c r="CJ43" s="50"/>
      <c r="CK43" s="49"/>
      <c r="CL43" s="49"/>
      <c r="CM43" s="49"/>
      <c r="CN43" s="49"/>
      <c r="CO43" s="49"/>
      <c r="CP43" s="50"/>
      <c r="CQ43" s="50"/>
      <c r="CR43" s="49"/>
      <c r="CS43" s="49"/>
      <c r="CT43" s="49"/>
      <c r="CU43" s="49"/>
      <c r="CV43" s="49"/>
      <c r="CW43" s="49"/>
      <c r="CX43" s="50"/>
      <c r="CY43" s="50"/>
      <c r="CZ43" s="49"/>
      <c r="DA43" s="49"/>
      <c r="DB43" s="49"/>
      <c r="DC43" s="49"/>
      <c r="DD43" s="49"/>
      <c r="DE43" s="50"/>
      <c r="DF43" s="50"/>
      <c r="DG43" s="49"/>
      <c r="DH43" s="49"/>
      <c r="DI43" s="49"/>
      <c r="DJ43" s="49"/>
      <c r="DK43" s="49"/>
      <c r="DL43" s="50"/>
      <c r="DM43" s="50"/>
      <c r="DN43" s="49"/>
      <c r="DO43" s="49"/>
      <c r="DP43" s="49"/>
      <c r="DQ43" s="49"/>
      <c r="DR43" s="49"/>
      <c r="DS43" s="50"/>
      <c r="DT43" s="50"/>
      <c r="DU43" s="49"/>
      <c r="DV43" s="49"/>
      <c r="DW43" s="49"/>
      <c r="DX43" s="49"/>
      <c r="DY43" s="49"/>
      <c r="DZ43" s="50"/>
      <c r="EA43" s="50"/>
      <c r="EB43" s="49"/>
      <c r="EC43" s="49"/>
      <c r="ED43" s="49"/>
      <c r="EE43" s="49"/>
      <c r="EF43" s="49"/>
      <c r="EG43" s="50"/>
      <c r="EH43" s="50"/>
      <c r="EI43" s="49"/>
      <c r="EJ43" s="49"/>
      <c r="EK43" s="49"/>
      <c r="EL43" s="50"/>
      <c r="EM43" s="49"/>
      <c r="EN43" s="50"/>
      <c r="EO43" s="50"/>
      <c r="EP43" s="49"/>
      <c r="EQ43" s="49"/>
      <c r="ER43" s="49"/>
      <c r="ES43" s="49"/>
      <c r="ET43" s="49"/>
      <c r="EU43" s="50"/>
      <c r="EV43" s="50"/>
      <c r="EW43" s="49"/>
      <c r="EX43" s="49"/>
      <c r="EY43" s="49"/>
      <c r="EZ43" s="49"/>
      <c r="FA43" s="49"/>
      <c r="FB43" s="50"/>
      <c r="FC43" s="50"/>
      <c r="FD43" s="49"/>
      <c r="FE43" s="49"/>
      <c r="FF43" s="49"/>
      <c r="FG43" s="49"/>
      <c r="FH43" s="49"/>
      <c r="FI43" s="50"/>
      <c r="FJ43" s="50"/>
      <c r="FK43" s="49"/>
      <c r="FL43" s="49"/>
      <c r="FM43" s="49"/>
      <c r="FN43" s="49"/>
      <c r="FO43" s="49"/>
      <c r="FP43" s="50"/>
      <c r="FQ43" s="50"/>
      <c r="FR43" s="49"/>
      <c r="FS43" s="49"/>
      <c r="FT43" s="49"/>
      <c r="FU43" s="49"/>
      <c r="FV43" s="49"/>
      <c r="FW43" s="50"/>
      <c r="FX43" s="50"/>
      <c r="FY43" s="49"/>
      <c r="FZ43" s="49"/>
      <c r="GA43" s="49"/>
      <c r="GB43" s="49"/>
      <c r="GC43" s="49"/>
      <c r="GD43" s="50"/>
      <c r="GE43" s="50"/>
      <c r="GF43" s="49"/>
      <c r="GG43" s="49"/>
      <c r="GH43" s="49"/>
      <c r="GI43" s="49"/>
      <c r="GJ43" s="49"/>
      <c r="GK43" s="49"/>
      <c r="GL43" s="50"/>
      <c r="GM43" s="50"/>
      <c r="GN43" s="49"/>
      <c r="GO43" s="49"/>
      <c r="GP43" s="49"/>
      <c r="GQ43" s="49"/>
      <c r="GR43" s="49"/>
      <c r="GS43" s="50"/>
      <c r="GT43" s="50"/>
      <c r="GU43" s="49"/>
      <c r="GV43" s="49"/>
      <c r="GW43" s="49"/>
      <c r="GX43" s="49"/>
      <c r="GY43" s="49"/>
      <c r="GZ43" s="50"/>
      <c r="HA43" s="50"/>
      <c r="HB43" s="49"/>
      <c r="HC43" s="49"/>
      <c r="HD43" s="49"/>
      <c r="HE43" s="49"/>
      <c r="HF43" s="49"/>
      <c r="HG43" s="50"/>
      <c r="HH43" s="50"/>
      <c r="HI43" s="49"/>
      <c r="HJ43" s="49"/>
      <c r="HK43" s="49"/>
      <c r="HL43" s="49"/>
      <c r="HM43" s="50"/>
      <c r="HN43" s="50"/>
      <c r="HO43" s="50"/>
      <c r="HP43" s="49"/>
      <c r="HQ43" s="49"/>
      <c r="HR43" s="49"/>
      <c r="HS43" s="49"/>
      <c r="HT43" s="49"/>
      <c r="HU43" s="50"/>
      <c r="HV43" s="50"/>
      <c r="HW43" s="50"/>
      <c r="HX43" s="49"/>
      <c r="HY43" s="49"/>
      <c r="HZ43" s="49"/>
      <c r="IA43" s="49"/>
      <c r="IB43" s="50"/>
      <c r="IC43" s="50"/>
      <c r="ID43" s="49"/>
      <c r="IE43" s="49"/>
      <c r="IF43" s="49"/>
      <c r="IG43" s="49"/>
      <c r="IH43" s="49"/>
      <c r="II43" s="50"/>
      <c r="IJ43" s="50"/>
      <c r="IK43" s="49"/>
      <c r="IL43" s="49"/>
      <c r="IM43" s="49"/>
      <c r="IN43" s="49"/>
      <c r="IO43" s="49"/>
      <c r="IP43" s="50"/>
      <c r="IQ43" s="49"/>
      <c r="IR43" s="50"/>
      <c r="IS43" s="49"/>
      <c r="IT43" s="49"/>
      <c r="IU43" s="49"/>
      <c r="IV43" s="49"/>
      <c r="IW43" s="49"/>
      <c r="IX43" s="50"/>
      <c r="IY43" s="50"/>
      <c r="IZ43" s="49"/>
      <c r="JA43" s="49"/>
      <c r="JB43" s="49"/>
      <c r="JC43" s="49"/>
      <c r="JD43" s="49"/>
      <c r="JE43" s="50"/>
      <c r="JF43" s="50"/>
      <c r="JG43" s="49"/>
      <c r="JH43" s="49"/>
      <c r="JI43" s="49"/>
      <c r="JJ43" s="49"/>
      <c r="JK43" s="49"/>
      <c r="JL43" s="50"/>
      <c r="JM43" s="50"/>
      <c r="JN43" s="49"/>
      <c r="JO43" s="49"/>
      <c r="JP43" s="50"/>
      <c r="JQ43" s="49"/>
      <c r="JR43" s="49"/>
      <c r="JS43" s="50"/>
      <c r="JT43" s="50"/>
      <c r="JU43" s="49"/>
      <c r="JV43" s="49"/>
      <c r="JW43" s="50"/>
      <c r="JX43" s="49"/>
      <c r="JY43" s="49"/>
      <c r="JZ43" s="49"/>
      <c r="KA43" s="50"/>
      <c r="KB43" s="50"/>
      <c r="KC43" s="49"/>
      <c r="KD43" s="49"/>
      <c r="KE43" s="49"/>
      <c r="KF43" s="49"/>
      <c r="KG43" s="49"/>
      <c r="KH43" s="50"/>
      <c r="KI43" s="50"/>
      <c r="KJ43" s="49"/>
      <c r="KK43" s="49"/>
      <c r="KL43" s="49"/>
      <c r="KM43" s="49"/>
      <c r="KN43" s="49"/>
      <c r="KO43" s="50"/>
      <c r="KP43" s="50"/>
      <c r="KQ43" s="49"/>
      <c r="KR43" s="49"/>
      <c r="KS43" s="49"/>
      <c r="KT43" s="49"/>
      <c r="KU43" s="49"/>
      <c r="KV43" s="50"/>
      <c r="KW43" s="50"/>
      <c r="KX43" s="49"/>
      <c r="KY43" s="49"/>
      <c r="KZ43" s="49"/>
      <c r="LA43" s="49"/>
      <c r="LB43" s="49"/>
      <c r="LC43" s="50"/>
      <c r="LD43" s="50"/>
      <c r="LE43" s="49"/>
      <c r="LF43" s="49"/>
      <c r="LG43" s="49"/>
      <c r="LH43" s="49"/>
      <c r="LI43" s="49"/>
      <c r="LJ43" s="50"/>
      <c r="LK43" s="50"/>
      <c r="LL43" s="49"/>
      <c r="LM43" s="49"/>
      <c r="LN43" s="49"/>
      <c r="LO43" s="49"/>
      <c r="LP43" s="49"/>
      <c r="LQ43" s="50"/>
      <c r="LR43" s="50"/>
      <c r="LS43" s="49"/>
      <c r="LT43" s="49"/>
      <c r="LU43" s="49"/>
      <c r="LV43" s="49"/>
      <c r="LW43" s="49"/>
      <c r="LX43" s="50"/>
      <c r="LY43" s="50"/>
      <c r="LZ43" s="49"/>
      <c r="MA43" s="49"/>
      <c r="MB43" s="49"/>
      <c r="MC43" s="49"/>
      <c r="MD43" s="49"/>
      <c r="ME43" s="49"/>
      <c r="MF43" s="49"/>
      <c r="MG43" s="49"/>
      <c r="MH43" s="50"/>
      <c r="MI43" s="50"/>
      <c r="MJ43" s="49"/>
      <c r="MK43" s="49"/>
      <c r="ML43" s="49"/>
      <c r="MM43" s="49"/>
      <c r="MN43" s="49"/>
      <c r="MO43" s="50"/>
      <c r="MP43" s="50"/>
      <c r="MQ43" s="49"/>
      <c r="MR43" s="49"/>
      <c r="MS43" s="49"/>
      <c r="MT43" s="49"/>
      <c r="MU43" s="49"/>
      <c r="MV43" s="50"/>
      <c r="MW43" s="50"/>
      <c r="MX43" s="49"/>
      <c r="MY43" s="49"/>
      <c r="MZ43" s="49"/>
      <c r="NA43" s="49"/>
      <c r="NB43" s="49"/>
      <c r="NC43" s="50"/>
      <c r="ND43" s="50"/>
      <c r="NE43" s="49"/>
      <c r="NF43" s="49"/>
      <c r="NG43" s="49"/>
      <c r="NH43" s="49"/>
      <c r="NI43" s="49"/>
      <c r="NJ43" s="50"/>
      <c r="NK43" s="50"/>
    </row>
    <row r="44" spans="1:375" ht="36" customHeight="1" x14ac:dyDescent="0.25">
      <c r="A44" s="30"/>
      <c r="B44" s="124"/>
      <c r="C44" s="125"/>
      <c r="D44" s="49"/>
      <c r="E44" s="49"/>
      <c r="F44" s="49"/>
      <c r="G44" s="49"/>
      <c r="H44" s="49"/>
      <c r="I44" s="50"/>
      <c r="J44" s="50"/>
      <c r="K44" s="49"/>
      <c r="L44" s="49"/>
      <c r="M44" s="49"/>
      <c r="N44" s="49"/>
      <c r="O44" s="49"/>
      <c r="P44" s="50"/>
      <c r="Q44" s="50"/>
      <c r="R44" s="49"/>
      <c r="S44" s="49"/>
      <c r="T44" s="49"/>
      <c r="U44" s="49"/>
      <c r="V44" s="49"/>
      <c r="W44" s="50"/>
      <c r="X44" s="50"/>
      <c r="Y44" s="50"/>
      <c r="Z44" s="49"/>
      <c r="AA44" s="49"/>
      <c r="AB44" s="49"/>
      <c r="AC44" s="49"/>
      <c r="AD44" s="50"/>
      <c r="AE44" s="50"/>
      <c r="AF44" s="49"/>
      <c r="AG44" s="49"/>
      <c r="AH44" s="49"/>
      <c r="AI44" s="50"/>
      <c r="AJ44" s="49"/>
      <c r="AK44" s="49"/>
      <c r="AL44" s="50"/>
      <c r="AM44" s="50"/>
      <c r="AN44" s="49"/>
      <c r="AO44" s="49"/>
      <c r="AP44" s="50"/>
      <c r="AQ44" s="49"/>
      <c r="AR44" s="49"/>
      <c r="AS44" s="50"/>
      <c r="AT44" s="50"/>
      <c r="AU44" s="49"/>
      <c r="AV44" s="49"/>
      <c r="AW44" s="49"/>
      <c r="AX44" s="49"/>
      <c r="AY44" s="49"/>
      <c r="AZ44" s="50"/>
      <c r="BA44" s="50"/>
      <c r="BB44" s="49"/>
      <c r="BC44" s="49"/>
      <c r="BD44" s="49"/>
      <c r="BE44" s="49"/>
      <c r="BF44" s="49"/>
      <c r="BG44" s="50"/>
      <c r="BH44" s="50"/>
      <c r="BI44" s="49"/>
      <c r="BJ44" s="49"/>
      <c r="BK44" s="49"/>
      <c r="BL44" s="50"/>
      <c r="BM44" s="49"/>
      <c r="BN44" s="50"/>
      <c r="BO44" s="50"/>
      <c r="BP44" s="49"/>
      <c r="BQ44" s="49"/>
      <c r="BR44" s="49"/>
      <c r="BS44" s="49"/>
      <c r="BT44" s="49"/>
      <c r="BU44" s="50"/>
      <c r="BV44" s="50"/>
      <c r="BW44" s="50"/>
      <c r="BX44" s="49"/>
      <c r="BY44" s="49"/>
      <c r="BZ44" s="49"/>
      <c r="CA44" s="49"/>
      <c r="CB44" s="50"/>
      <c r="CC44" s="50"/>
      <c r="CD44" s="49"/>
      <c r="CE44" s="49"/>
      <c r="CF44" s="139"/>
      <c r="CG44" s="49"/>
      <c r="CH44" s="49"/>
      <c r="CI44" s="50"/>
      <c r="CJ44" s="50"/>
      <c r="CK44" s="49"/>
      <c r="CL44" s="49"/>
      <c r="CM44" s="49"/>
      <c r="CN44" s="49"/>
      <c r="CO44" s="49"/>
      <c r="CP44" s="50"/>
      <c r="CQ44" s="50"/>
      <c r="CR44" s="49"/>
      <c r="CS44" s="49"/>
      <c r="CT44" s="49"/>
      <c r="CU44" s="49"/>
      <c r="CV44" s="49"/>
      <c r="CW44" s="49"/>
      <c r="CX44" s="50"/>
      <c r="CY44" s="50"/>
      <c r="CZ44" s="49"/>
      <c r="DA44" s="49"/>
      <c r="DB44" s="49"/>
      <c r="DC44" s="49"/>
      <c r="DD44" s="49"/>
      <c r="DE44" s="50"/>
      <c r="DF44" s="50"/>
      <c r="DG44" s="49"/>
      <c r="DH44" s="49"/>
      <c r="DI44" s="49"/>
      <c r="DJ44" s="49"/>
      <c r="DK44" s="49"/>
      <c r="DL44" s="50"/>
      <c r="DM44" s="50"/>
      <c r="DN44" s="49"/>
      <c r="DO44" s="49"/>
      <c r="DP44" s="49"/>
      <c r="DQ44" s="49"/>
      <c r="DR44" s="49"/>
      <c r="DS44" s="50"/>
      <c r="DT44" s="50"/>
      <c r="DU44" s="49"/>
      <c r="DV44" s="49"/>
      <c r="DW44" s="49"/>
      <c r="DX44" s="49"/>
      <c r="DY44" s="49"/>
      <c r="DZ44" s="50"/>
      <c r="EA44" s="50"/>
      <c r="EB44" s="49"/>
      <c r="EC44" s="49"/>
      <c r="ED44" s="49"/>
      <c r="EE44" s="49"/>
      <c r="EF44" s="49"/>
      <c r="EG44" s="50"/>
      <c r="EH44" s="50"/>
      <c r="EI44" s="49"/>
      <c r="EJ44" s="49"/>
      <c r="EK44" s="49"/>
      <c r="EL44" s="50"/>
      <c r="EM44" s="49"/>
      <c r="EN44" s="50"/>
      <c r="EO44" s="50"/>
      <c r="EP44" s="49"/>
      <c r="EQ44" s="49"/>
      <c r="ER44" s="49"/>
      <c r="ES44" s="49"/>
      <c r="ET44" s="49"/>
      <c r="EU44" s="50"/>
      <c r="EV44" s="50"/>
      <c r="EW44" s="49"/>
      <c r="EX44" s="49"/>
      <c r="EY44" s="49"/>
      <c r="EZ44" s="49"/>
      <c r="FA44" s="49"/>
      <c r="FB44" s="50"/>
      <c r="FC44" s="50"/>
      <c r="FD44" s="49"/>
      <c r="FE44" s="49"/>
      <c r="FF44" s="49"/>
      <c r="FG44" s="49"/>
      <c r="FH44" s="49"/>
      <c r="FI44" s="50"/>
      <c r="FJ44" s="50"/>
      <c r="FK44" s="49"/>
      <c r="FL44" s="49"/>
      <c r="FM44" s="49"/>
      <c r="FN44" s="49"/>
      <c r="FO44" s="49"/>
      <c r="FP44" s="50"/>
      <c r="FQ44" s="50"/>
      <c r="FR44" s="49"/>
      <c r="FS44" s="49"/>
      <c r="FT44" s="49"/>
      <c r="FU44" s="49"/>
      <c r="FV44" s="49"/>
      <c r="FW44" s="50"/>
      <c r="FX44" s="50"/>
      <c r="FY44" s="49"/>
      <c r="FZ44" s="49"/>
      <c r="GA44" s="49"/>
      <c r="GB44" s="49"/>
      <c r="GC44" s="49"/>
      <c r="GD44" s="50"/>
      <c r="GE44" s="50"/>
      <c r="GF44" s="49"/>
      <c r="GG44" s="49"/>
      <c r="GH44" s="49"/>
      <c r="GI44" s="49"/>
      <c r="GJ44" s="49"/>
      <c r="GK44" s="49"/>
      <c r="GL44" s="50"/>
      <c r="GM44" s="50"/>
      <c r="GN44" s="49"/>
      <c r="GO44" s="49"/>
      <c r="GP44" s="49"/>
      <c r="GQ44" s="49"/>
      <c r="GR44" s="49"/>
      <c r="GS44" s="50"/>
      <c r="GT44" s="50"/>
      <c r="GU44" s="49"/>
      <c r="GV44" s="49"/>
      <c r="GW44" s="49"/>
      <c r="GX44" s="49"/>
      <c r="GY44" s="49"/>
      <c r="GZ44" s="50"/>
      <c r="HA44" s="50"/>
      <c r="HB44" s="49"/>
      <c r="HC44" s="49"/>
      <c r="HD44" s="49"/>
      <c r="HE44" s="49"/>
      <c r="HF44" s="49"/>
      <c r="HG44" s="50"/>
      <c r="HH44" s="50"/>
      <c r="HI44" s="49"/>
      <c r="HJ44" s="49"/>
      <c r="HK44" s="49"/>
      <c r="HL44" s="49"/>
      <c r="HM44" s="50"/>
      <c r="HN44" s="50"/>
      <c r="HO44" s="50"/>
      <c r="HP44" s="49"/>
      <c r="HQ44" s="49"/>
      <c r="HR44" s="49"/>
      <c r="HS44" s="49"/>
      <c r="HT44" s="49"/>
      <c r="HU44" s="50"/>
      <c r="HV44" s="50"/>
      <c r="HW44" s="50"/>
      <c r="HX44" s="49"/>
      <c r="HY44" s="49"/>
      <c r="HZ44" s="49"/>
      <c r="IA44" s="49"/>
      <c r="IB44" s="50"/>
      <c r="IC44" s="50"/>
      <c r="ID44" s="49"/>
      <c r="IE44" s="49"/>
      <c r="IF44" s="49"/>
      <c r="IG44" s="49"/>
      <c r="IH44" s="49"/>
      <c r="II44" s="50"/>
      <c r="IJ44" s="50"/>
      <c r="IK44" s="49"/>
      <c r="IL44" s="49"/>
      <c r="IM44" s="49"/>
      <c r="IN44" s="49"/>
      <c r="IO44" s="49"/>
      <c r="IP44" s="50"/>
      <c r="IQ44" s="49"/>
      <c r="IR44" s="50"/>
      <c r="IS44" s="49"/>
      <c r="IT44" s="49"/>
      <c r="IU44" s="49"/>
      <c r="IV44" s="49"/>
      <c r="IW44" s="49"/>
      <c r="IX44" s="50"/>
      <c r="IY44" s="50"/>
      <c r="IZ44" s="49"/>
      <c r="JA44" s="49"/>
      <c r="JB44" s="49"/>
      <c r="JC44" s="49"/>
      <c r="JD44" s="49"/>
      <c r="JE44" s="50"/>
      <c r="JF44" s="50"/>
      <c r="JG44" s="49"/>
      <c r="JH44" s="49"/>
      <c r="JI44" s="49"/>
      <c r="JJ44" s="49"/>
      <c r="JK44" s="49"/>
      <c r="JL44" s="50"/>
      <c r="JM44" s="50"/>
      <c r="JN44" s="49"/>
      <c r="JO44" s="49"/>
      <c r="JP44" s="50"/>
      <c r="JQ44" s="49"/>
      <c r="JR44" s="49"/>
      <c r="JS44" s="50"/>
      <c r="JT44" s="50"/>
      <c r="JU44" s="49"/>
      <c r="JV44" s="49"/>
      <c r="JW44" s="50"/>
      <c r="JX44" s="49"/>
      <c r="JY44" s="49"/>
      <c r="JZ44" s="49"/>
      <c r="KA44" s="50"/>
      <c r="KB44" s="50"/>
      <c r="KC44" s="49"/>
      <c r="KD44" s="49"/>
      <c r="KE44" s="49"/>
      <c r="KF44" s="49"/>
      <c r="KG44" s="49"/>
      <c r="KH44" s="50"/>
      <c r="KI44" s="50"/>
      <c r="KJ44" s="49"/>
      <c r="KK44" s="49"/>
      <c r="KL44" s="49"/>
      <c r="KM44" s="49"/>
      <c r="KN44" s="49"/>
      <c r="KO44" s="50"/>
      <c r="KP44" s="50"/>
      <c r="KQ44" s="49"/>
      <c r="KR44" s="49"/>
      <c r="KS44" s="49"/>
      <c r="KT44" s="49"/>
      <c r="KU44" s="49"/>
      <c r="KV44" s="50"/>
      <c r="KW44" s="50"/>
      <c r="KX44" s="49"/>
      <c r="KY44" s="49"/>
      <c r="KZ44" s="49"/>
      <c r="LA44" s="49"/>
      <c r="LB44" s="49"/>
      <c r="LC44" s="50"/>
      <c r="LD44" s="50"/>
      <c r="LE44" s="49"/>
      <c r="LF44" s="49"/>
      <c r="LG44" s="49"/>
      <c r="LH44" s="49"/>
      <c r="LI44" s="49"/>
      <c r="LJ44" s="50"/>
      <c r="LK44" s="50"/>
      <c r="LL44" s="49"/>
      <c r="LM44" s="49"/>
      <c r="LN44" s="49"/>
      <c r="LO44" s="49"/>
      <c r="LP44" s="49"/>
      <c r="LQ44" s="50"/>
      <c r="LR44" s="50"/>
      <c r="LS44" s="49"/>
      <c r="LT44" s="49"/>
      <c r="LU44" s="49"/>
      <c r="LV44" s="49"/>
      <c r="LW44" s="49"/>
      <c r="LX44" s="50"/>
      <c r="LY44" s="50"/>
      <c r="LZ44" s="49"/>
      <c r="MA44" s="49"/>
      <c r="MB44" s="49"/>
      <c r="MC44" s="49"/>
      <c r="MD44" s="49"/>
      <c r="ME44" s="49"/>
      <c r="MF44" s="49"/>
      <c r="MG44" s="49"/>
      <c r="MH44" s="50"/>
      <c r="MI44" s="50"/>
      <c r="MJ44" s="49"/>
      <c r="MK44" s="49"/>
      <c r="ML44" s="49"/>
      <c r="MM44" s="49"/>
      <c r="MN44" s="49"/>
      <c r="MO44" s="50"/>
      <c r="MP44" s="50"/>
      <c r="MQ44" s="49"/>
      <c r="MR44" s="49"/>
      <c r="MS44" s="49"/>
      <c r="MT44" s="49"/>
      <c r="MU44" s="49"/>
      <c r="MV44" s="50"/>
      <c r="MW44" s="50"/>
      <c r="MX44" s="49"/>
      <c r="MY44" s="49"/>
      <c r="MZ44" s="49"/>
      <c r="NA44" s="49"/>
      <c r="NB44" s="49"/>
      <c r="NC44" s="50"/>
      <c r="ND44" s="50"/>
      <c r="NE44" s="49"/>
      <c r="NF44" s="49"/>
      <c r="NG44" s="49"/>
      <c r="NH44" s="49"/>
      <c r="NI44" s="49"/>
      <c r="NJ44" s="50"/>
      <c r="NK44" s="50"/>
    </row>
    <row r="45" spans="1:375" ht="36" customHeight="1" x14ac:dyDescent="0.25">
      <c r="A45" s="30"/>
      <c r="B45" s="124"/>
      <c r="C45" s="125"/>
      <c r="D45" s="37">
        <f t="shared" ref="D45:BO45" si="24">IF(WEEKDAY(D$4)=2,_xlfn.ISOWEEKNUM(D$4),"")</f>
        <v>14</v>
      </c>
      <c r="E45" s="37" t="str">
        <f t="shared" si="24"/>
        <v/>
      </c>
      <c r="F45" s="37" t="str">
        <f t="shared" si="24"/>
        <v/>
      </c>
      <c r="G45" s="37" t="str">
        <f t="shared" si="24"/>
        <v/>
      </c>
      <c r="H45" s="37" t="str">
        <f t="shared" si="24"/>
        <v/>
      </c>
      <c r="I45" s="48" t="str">
        <f t="shared" si="24"/>
        <v/>
      </c>
      <c r="J45" s="48" t="str">
        <f t="shared" si="24"/>
        <v/>
      </c>
      <c r="K45" s="37">
        <f t="shared" si="24"/>
        <v>15</v>
      </c>
      <c r="L45" s="37" t="str">
        <f t="shared" si="24"/>
        <v/>
      </c>
      <c r="M45" s="37" t="str">
        <f t="shared" si="24"/>
        <v/>
      </c>
      <c r="N45" s="37" t="str">
        <f t="shared" si="24"/>
        <v/>
      </c>
      <c r="O45" s="37" t="str">
        <f t="shared" si="24"/>
        <v/>
      </c>
      <c r="P45" s="48" t="str">
        <f t="shared" si="24"/>
        <v/>
      </c>
      <c r="Q45" s="48" t="str">
        <f t="shared" si="24"/>
        <v/>
      </c>
      <c r="R45" s="37">
        <f t="shared" si="24"/>
        <v>16</v>
      </c>
      <c r="S45" s="37" t="str">
        <f t="shared" si="24"/>
        <v/>
      </c>
      <c r="T45" s="37" t="str">
        <f t="shared" si="24"/>
        <v/>
      </c>
      <c r="U45" s="37" t="str">
        <f t="shared" si="24"/>
        <v/>
      </c>
      <c r="V45" s="37" t="str">
        <f t="shared" si="24"/>
        <v/>
      </c>
      <c r="W45" s="48" t="str">
        <f t="shared" si="24"/>
        <v/>
      </c>
      <c r="X45" s="48" t="str">
        <f t="shared" si="24"/>
        <v/>
      </c>
      <c r="Y45" s="48">
        <f t="shared" si="24"/>
        <v>17</v>
      </c>
      <c r="Z45" s="37" t="str">
        <f t="shared" si="24"/>
        <v/>
      </c>
      <c r="AA45" s="37" t="str">
        <f t="shared" si="24"/>
        <v/>
      </c>
      <c r="AB45" s="37" t="str">
        <f t="shared" si="24"/>
        <v/>
      </c>
      <c r="AC45" s="37" t="str">
        <f t="shared" si="24"/>
        <v/>
      </c>
      <c r="AD45" s="48" t="str">
        <f t="shared" si="24"/>
        <v/>
      </c>
      <c r="AE45" s="48" t="str">
        <f t="shared" si="24"/>
        <v/>
      </c>
      <c r="AF45" s="37">
        <f t="shared" si="24"/>
        <v>18</v>
      </c>
      <c r="AG45" s="37" t="str">
        <f t="shared" si="24"/>
        <v/>
      </c>
      <c r="AH45" s="37" t="str">
        <f t="shared" si="24"/>
        <v/>
      </c>
      <c r="AI45" s="48" t="str">
        <f t="shared" si="24"/>
        <v/>
      </c>
      <c r="AJ45" s="37" t="str">
        <f t="shared" si="24"/>
        <v/>
      </c>
      <c r="AK45" s="37" t="str">
        <f t="shared" si="24"/>
        <v/>
      </c>
      <c r="AL45" s="48" t="str">
        <f t="shared" si="24"/>
        <v/>
      </c>
      <c r="AM45" s="48" t="str">
        <f t="shared" si="24"/>
        <v/>
      </c>
      <c r="AN45" s="37">
        <f t="shared" si="24"/>
        <v>19</v>
      </c>
      <c r="AO45" s="37" t="str">
        <f t="shared" si="24"/>
        <v/>
      </c>
      <c r="AP45" s="48" t="str">
        <f t="shared" si="24"/>
        <v/>
      </c>
      <c r="AQ45" s="37" t="str">
        <f t="shared" si="24"/>
        <v/>
      </c>
      <c r="AR45" s="37" t="str">
        <f t="shared" si="24"/>
        <v/>
      </c>
      <c r="AS45" s="48" t="str">
        <f t="shared" si="24"/>
        <v/>
      </c>
      <c r="AT45" s="48" t="str">
        <f t="shared" si="24"/>
        <v/>
      </c>
      <c r="AU45" s="37">
        <f t="shared" si="24"/>
        <v>20</v>
      </c>
      <c r="AV45" s="37" t="str">
        <f t="shared" si="24"/>
        <v/>
      </c>
      <c r="AW45" s="37" t="str">
        <f t="shared" si="24"/>
        <v/>
      </c>
      <c r="AX45" s="37" t="str">
        <f t="shared" si="24"/>
        <v/>
      </c>
      <c r="AY45" s="37" t="str">
        <f t="shared" si="24"/>
        <v/>
      </c>
      <c r="AZ45" s="48" t="str">
        <f t="shared" si="24"/>
        <v/>
      </c>
      <c r="BA45" s="48" t="str">
        <f t="shared" si="24"/>
        <v/>
      </c>
      <c r="BB45" s="37">
        <f t="shared" si="24"/>
        <v>21</v>
      </c>
      <c r="BC45" s="37" t="str">
        <f t="shared" si="24"/>
        <v/>
      </c>
      <c r="BD45" s="37" t="str">
        <f t="shared" si="24"/>
        <v/>
      </c>
      <c r="BE45" s="37" t="str">
        <f t="shared" si="24"/>
        <v/>
      </c>
      <c r="BF45" s="37" t="str">
        <f t="shared" si="24"/>
        <v/>
      </c>
      <c r="BG45" s="48" t="str">
        <f t="shared" si="24"/>
        <v/>
      </c>
      <c r="BH45" s="48" t="str">
        <f t="shared" si="24"/>
        <v/>
      </c>
      <c r="BI45" s="37">
        <f t="shared" si="24"/>
        <v>22</v>
      </c>
      <c r="BJ45" s="37" t="str">
        <f t="shared" si="24"/>
        <v/>
      </c>
      <c r="BK45" s="37" t="str">
        <f t="shared" si="24"/>
        <v/>
      </c>
      <c r="BL45" s="48" t="str">
        <f t="shared" si="24"/>
        <v/>
      </c>
      <c r="BM45" s="37" t="str">
        <f t="shared" si="24"/>
        <v/>
      </c>
      <c r="BN45" s="48" t="str">
        <f t="shared" si="24"/>
        <v/>
      </c>
      <c r="BO45" s="48" t="str">
        <f t="shared" si="24"/>
        <v/>
      </c>
      <c r="BP45" s="37">
        <f t="shared" ref="BP45:EA45" si="25">IF(WEEKDAY(BP$4)=2,_xlfn.ISOWEEKNUM(BP$4),"")</f>
        <v>23</v>
      </c>
      <c r="BQ45" s="37" t="str">
        <f t="shared" si="25"/>
        <v/>
      </c>
      <c r="BR45" s="37" t="str">
        <f t="shared" si="25"/>
        <v/>
      </c>
      <c r="BS45" s="37" t="str">
        <f t="shared" si="25"/>
        <v/>
      </c>
      <c r="BT45" s="37" t="str">
        <f t="shared" si="25"/>
        <v/>
      </c>
      <c r="BU45" s="48" t="str">
        <f t="shared" si="25"/>
        <v/>
      </c>
      <c r="BV45" s="48" t="str">
        <f t="shared" si="25"/>
        <v/>
      </c>
      <c r="BW45" s="48">
        <f t="shared" si="25"/>
        <v>24</v>
      </c>
      <c r="BX45" s="37" t="str">
        <f t="shared" si="25"/>
        <v/>
      </c>
      <c r="BY45" s="37" t="str">
        <f t="shared" si="25"/>
        <v/>
      </c>
      <c r="BZ45" s="37" t="str">
        <f t="shared" si="25"/>
        <v/>
      </c>
      <c r="CA45" s="37" t="str">
        <f t="shared" si="25"/>
        <v/>
      </c>
      <c r="CB45" s="48" t="str">
        <f t="shared" si="25"/>
        <v/>
      </c>
      <c r="CC45" s="48" t="str">
        <f t="shared" si="25"/>
        <v/>
      </c>
      <c r="CD45" s="37">
        <f t="shared" si="25"/>
        <v>25</v>
      </c>
      <c r="CE45" s="37" t="str">
        <f t="shared" si="25"/>
        <v/>
      </c>
      <c r="CF45" s="137" t="str">
        <f t="shared" si="25"/>
        <v/>
      </c>
      <c r="CG45" s="37" t="str">
        <f t="shared" si="25"/>
        <v/>
      </c>
      <c r="CH45" s="37" t="str">
        <f t="shared" si="25"/>
        <v/>
      </c>
      <c r="CI45" s="48" t="str">
        <f t="shared" si="25"/>
        <v/>
      </c>
      <c r="CJ45" s="48" t="str">
        <f t="shared" si="25"/>
        <v/>
      </c>
      <c r="CK45" s="37">
        <f t="shared" si="25"/>
        <v>26</v>
      </c>
      <c r="CL45" s="37" t="str">
        <f t="shared" si="25"/>
        <v/>
      </c>
      <c r="CM45" s="37" t="str">
        <f t="shared" si="25"/>
        <v/>
      </c>
      <c r="CN45" s="37" t="str">
        <f t="shared" si="25"/>
        <v/>
      </c>
      <c r="CO45" s="37" t="str">
        <f t="shared" si="25"/>
        <v/>
      </c>
      <c r="CP45" s="48" t="str">
        <f t="shared" si="25"/>
        <v/>
      </c>
      <c r="CQ45" s="48" t="str">
        <f t="shared" si="25"/>
        <v/>
      </c>
      <c r="CR45" s="37" t="str">
        <f t="shared" si="25"/>
        <v/>
      </c>
      <c r="CS45" s="37">
        <f t="shared" si="25"/>
        <v>27</v>
      </c>
      <c r="CT45" s="37" t="str">
        <f t="shared" si="25"/>
        <v/>
      </c>
      <c r="CU45" s="37" t="str">
        <f t="shared" si="25"/>
        <v/>
      </c>
      <c r="CV45" s="37" t="str">
        <f t="shared" si="25"/>
        <v/>
      </c>
      <c r="CW45" s="37" t="str">
        <f t="shared" si="25"/>
        <v/>
      </c>
      <c r="CX45" s="48" t="str">
        <f t="shared" si="25"/>
        <v/>
      </c>
      <c r="CY45" s="48" t="str">
        <f t="shared" si="25"/>
        <v/>
      </c>
      <c r="CZ45" s="37">
        <f t="shared" si="25"/>
        <v>28</v>
      </c>
      <c r="DA45" s="37" t="str">
        <f t="shared" si="25"/>
        <v/>
      </c>
      <c r="DB45" s="37" t="str">
        <f t="shared" si="25"/>
        <v/>
      </c>
      <c r="DC45" s="37" t="str">
        <f t="shared" si="25"/>
        <v/>
      </c>
      <c r="DD45" s="37" t="str">
        <f t="shared" si="25"/>
        <v/>
      </c>
      <c r="DE45" s="48" t="str">
        <f t="shared" si="25"/>
        <v/>
      </c>
      <c r="DF45" s="48" t="str">
        <f t="shared" si="25"/>
        <v/>
      </c>
      <c r="DG45" s="37">
        <f t="shared" si="25"/>
        <v>29</v>
      </c>
      <c r="DH45" s="37" t="str">
        <f t="shared" si="25"/>
        <v/>
      </c>
      <c r="DI45" s="37" t="str">
        <f t="shared" si="25"/>
        <v/>
      </c>
      <c r="DJ45" s="37" t="str">
        <f t="shared" si="25"/>
        <v/>
      </c>
      <c r="DK45" s="37" t="str">
        <f t="shared" si="25"/>
        <v/>
      </c>
      <c r="DL45" s="48" t="str">
        <f t="shared" si="25"/>
        <v/>
      </c>
      <c r="DM45" s="48" t="str">
        <f t="shared" si="25"/>
        <v/>
      </c>
      <c r="DN45" s="37">
        <f t="shared" si="25"/>
        <v>30</v>
      </c>
      <c r="DO45" s="37" t="str">
        <f t="shared" si="25"/>
        <v/>
      </c>
      <c r="DP45" s="37" t="str">
        <f t="shared" si="25"/>
        <v/>
      </c>
      <c r="DQ45" s="37" t="str">
        <f t="shared" si="25"/>
        <v/>
      </c>
      <c r="DR45" s="37" t="str">
        <f t="shared" si="25"/>
        <v/>
      </c>
      <c r="DS45" s="48" t="str">
        <f t="shared" si="25"/>
        <v/>
      </c>
      <c r="DT45" s="48" t="str">
        <f t="shared" si="25"/>
        <v/>
      </c>
      <c r="DU45" s="37">
        <f t="shared" si="25"/>
        <v>31</v>
      </c>
      <c r="DV45" s="37" t="str">
        <f t="shared" si="25"/>
        <v/>
      </c>
      <c r="DW45" s="37" t="str">
        <f t="shared" si="25"/>
        <v/>
      </c>
      <c r="DX45" s="37" t="str">
        <f t="shared" si="25"/>
        <v/>
      </c>
      <c r="DY45" s="37" t="str">
        <f t="shared" si="25"/>
        <v/>
      </c>
      <c r="DZ45" s="48" t="str">
        <f t="shared" si="25"/>
        <v/>
      </c>
      <c r="EA45" s="48" t="str">
        <f t="shared" si="25"/>
        <v/>
      </c>
      <c r="EB45" s="37">
        <f t="shared" ref="EB45:GM45" si="26">IF(WEEKDAY(EB$4)=2,_xlfn.ISOWEEKNUM(EB$4),"")</f>
        <v>32</v>
      </c>
      <c r="EC45" s="37" t="str">
        <f t="shared" si="26"/>
        <v/>
      </c>
      <c r="ED45" s="37" t="str">
        <f t="shared" si="26"/>
        <v/>
      </c>
      <c r="EE45" s="37" t="str">
        <f t="shared" si="26"/>
        <v/>
      </c>
      <c r="EF45" s="37" t="str">
        <f t="shared" si="26"/>
        <v/>
      </c>
      <c r="EG45" s="48" t="str">
        <f t="shared" si="26"/>
        <v/>
      </c>
      <c r="EH45" s="48" t="str">
        <f t="shared" si="26"/>
        <v/>
      </c>
      <c r="EI45" s="37">
        <f t="shared" si="26"/>
        <v>33</v>
      </c>
      <c r="EJ45" s="37" t="str">
        <f t="shared" si="26"/>
        <v/>
      </c>
      <c r="EK45" s="37" t="str">
        <f t="shared" si="26"/>
        <v/>
      </c>
      <c r="EL45" s="48" t="str">
        <f t="shared" si="26"/>
        <v/>
      </c>
      <c r="EM45" s="37" t="str">
        <f t="shared" si="26"/>
        <v/>
      </c>
      <c r="EN45" s="48" t="str">
        <f t="shared" si="26"/>
        <v/>
      </c>
      <c r="EO45" s="48" t="str">
        <f t="shared" si="26"/>
        <v/>
      </c>
      <c r="EP45" s="37">
        <f t="shared" si="26"/>
        <v>34</v>
      </c>
      <c r="EQ45" s="37" t="str">
        <f t="shared" si="26"/>
        <v/>
      </c>
      <c r="ER45" s="37" t="str">
        <f t="shared" si="26"/>
        <v/>
      </c>
      <c r="ES45" s="37" t="str">
        <f t="shared" si="26"/>
        <v/>
      </c>
      <c r="ET45" s="37" t="str">
        <f t="shared" si="26"/>
        <v/>
      </c>
      <c r="EU45" s="48" t="str">
        <f t="shared" si="26"/>
        <v/>
      </c>
      <c r="EV45" s="48" t="str">
        <f t="shared" si="26"/>
        <v/>
      </c>
      <c r="EW45" s="37">
        <f t="shared" si="26"/>
        <v>35</v>
      </c>
      <c r="EX45" s="37" t="str">
        <f t="shared" si="26"/>
        <v/>
      </c>
      <c r="EY45" s="37" t="str">
        <f t="shared" si="26"/>
        <v/>
      </c>
      <c r="EZ45" s="37" t="str">
        <f t="shared" si="26"/>
        <v/>
      </c>
      <c r="FA45" s="37" t="str">
        <f t="shared" si="26"/>
        <v/>
      </c>
      <c r="FB45" s="48" t="str">
        <f t="shared" si="26"/>
        <v/>
      </c>
      <c r="FC45" s="48" t="str">
        <f t="shared" si="26"/>
        <v/>
      </c>
      <c r="FD45" s="37">
        <f t="shared" si="26"/>
        <v>36</v>
      </c>
      <c r="FE45" s="37" t="str">
        <f t="shared" si="26"/>
        <v/>
      </c>
      <c r="FF45" s="37" t="str">
        <f t="shared" si="26"/>
        <v/>
      </c>
      <c r="FG45" s="37" t="str">
        <f t="shared" si="26"/>
        <v/>
      </c>
      <c r="FH45" s="37" t="str">
        <f t="shared" si="26"/>
        <v/>
      </c>
      <c r="FI45" s="48" t="str">
        <f t="shared" si="26"/>
        <v/>
      </c>
      <c r="FJ45" s="48" t="str">
        <f t="shared" si="26"/>
        <v/>
      </c>
      <c r="FK45" s="37">
        <f t="shared" si="26"/>
        <v>37</v>
      </c>
      <c r="FL45" s="37" t="str">
        <f t="shared" si="26"/>
        <v/>
      </c>
      <c r="FM45" s="37" t="str">
        <f t="shared" si="26"/>
        <v/>
      </c>
      <c r="FN45" s="37" t="str">
        <f t="shared" si="26"/>
        <v/>
      </c>
      <c r="FO45" s="37" t="str">
        <f t="shared" si="26"/>
        <v/>
      </c>
      <c r="FP45" s="48" t="str">
        <f t="shared" si="26"/>
        <v/>
      </c>
      <c r="FQ45" s="48" t="str">
        <f t="shared" si="26"/>
        <v/>
      </c>
      <c r="FR45" s="37">
        <f t="shared" si="26"/>
        <v>38</v>
      </c>
      <c r="FS45" s="37" t="str">
        <f t="shared" si="26"/>
        <v/>
      </c>
      <c r="FT45" s="37" t="str">
        <f t="shared" si="26"/>
        <v/>
      </c>
      <c r="FU45" s="37" t="str">
        <f t="shared" si="26"/>
        <v/>
      </c>
      <c r="FV45" s="37" t="str">
        <f t="shared" si="26"/>
        <v/>
      </c>
      <c r="FW45" s="48" t="str">
        <f t="shared" si="26"/>
        <v/>
      </c>
      <c r="FX45" s="48" t="str">
        <f t="shared" si="26"/>
        <v/>
      </c>
      <c r="FY45" s="37">
        <f t="shared" si="26"/>
        <v>39</v>
      </c>
      <c r="FZ45" s="37" t="str">
        <f t="shared" si="26"/>
        <v/>
      </c>
      <c r="GA45" s="37" t="str">
        <f t="shared" si="26"/>
        <v/>
      </c>
      <c r="GB45" s="37" t="str">
        <f t="shared" si="26"/>
        <v/>
      </c>
      <c r="GC45" s="37" t="str">
        <f t="shared" si="26"/>
        <v/>
      </c>
      <c r="GD45" s="48" t="str">
        <f t="shared" si="26"/>
        <v/>
      </c>
      <c r="GE45" s="48" t="str">
        <f t="shared" si="26"/>
        <v/>
      </c>
      <c r="GF45" s="37">
        <f t="shared" si="26"/>
        <v>40</v>
      </c>
      <c r="GG45" s="37" t="str">
        <f t="shared" si="26"/>
        <v/>
      </c>
      <c r="GH45" s="37" t="str">
        <f t="shared" si="26"/>
        <v/>
      </c>
      <c r="GI45" s="37" t="str">
        <f t="shared" si="26"/>
        <v/>
      </c>
      <c r="GJ45" s="37" t="str">
        <f t="shared" si="26"/>
        <v/>
      </c>
      <c r="GK45" s="37" t="str">
        <f t="shared" si="26"/>
        <v/>
      </c>
      <c r="GL45" s="48" t="str">
        <f t="shared" si="26"/>
        <v/>
      </c>
      <c r="GM45" s="48" t="str">
        <f t="shared" si="26"/>
        <v/>
      </c>
      <c r="GN45" s="37">
        <f t="shared" ref="GN45:IY45" si="27">IF(WEEKDAY(GN$4)=2,_xlfn.ISOWEEKNUM(GN$4),"")</f>
        <v>41</v>
      </c>
      <c r="GO45" s="37" t="str">
        <f t="shared" si="27"/>
        <v/>
      </c>
      <c r="GP45" s="37" t="str">
        <f t="shared" si="27"/>
        <v/>
      </c>
      <c r="GQ45" s="37" t="str">
        <f t="shared" si="27"/>
        <v/>
      </c>
      <c r="GR45" s="37" t="str">
        <f t="shared" si="27"/>
        <v/>
      </c>
      <c r="GS45" s="48" t="str">
        <f t="shared" si="27"/>
        <v/>
      </c>
      <c r="GT45" s="48" t="str">
        <f t="shared" si="27"/>
        <v/>
      </c>
      <c r="GU45" s="37">
        <f t="shared" si="27"/>
        <v>42</v>
      </c>
      <c r="GV45" s="37" t="str">
        <f t="shared" si="27"/>
        <v/>
      </c>
      <c r="GW45" s="37" t="str">
        <f t="shared" si="27"/>
        <v/>
      </c>
      <c r="GX45" s="37" t="str">
        <f t="shared" si="27"/>
        <v/>
      </c>
      <c r="GY45" s="37" t="str">
        <f t="shared" si="27"/>
        <v/>
      </c>
      <c r="GZ45" s="48" t="str">
        <f t="shared" si="27"/>
        <v/>
      </c>
      <c r="HA45" s="48" t="str">
        <f t="shared" si="27"/>
        <v/>
      </c>
      <c r="HB45" s="37">
        <f t="shared" si="27"/>
        <v>43</v>
      </c>
      <c r="HC45" s="37" t="str">
        <f t="shared" si="27"/>
        <v/>
      </c>
      <c r="HD45" s="37" t="str">
        <f t="shared" si="27"/>
        <v/>
      </c>
      <c r="HE45" s="37" t="str">
        <f t="shared" si="27"/>
        <v/>
      </c>
      <c r="HF45" s="37" t="str">
        <f t="shared" si="27"/>
        <v/>
      </c>
      <c r="HG45" s="48" t="str">
        <f t="shared" si="27"/>
        <v/>
      </c>
      <c r="HH45" s="48" t="str">
        <f t="shared" si="27"/>
        <v/>
      </c>
      <c r="HI45" s="37">
        <f t="shared" si="27"/>
        <v>44</v>
      </c>
      <c r="HJ45" s="37" t="str">
        <f t="shared" si="27"/>
        <v/>
      </c>
      <c r="HK45" s="37" t="str">
        <f t="shared" si="27"/>
        <v/>
      </c>
      <c r="HL45" s="37" t="str">
        <f t="shared" si="27"/>
        <v/>
      </c>
      <c r="HM45" s="48" t="str">
        <f t="shared" si="27"/>
        <v/>
      </c>
      <c r="HN45" s="48" t="str">
        <f t="shared" si="27"/>
        <v/>
      </c>
      <c r="HO45" s="48" t="str">
        <f t="shared" si="27"/>
        <v/>
      </c>
      <c r="HP45" s="37">
        <f t="shared" si="27"/>
        <v>45</v>
      </c>
      <c r="HQ45" s="37" t="str">
        <f t="shared" si="27"/>
        <v/>
      </c>
      <c r="HR45" s="37" t="str">
        <f t="shared" si="27"/>
        <v/>
      </c>
      <c r="HS45" s="37" t="str">
        <f t="shared" si="27"/>
        <v/>
      </c>
      <c r="HT45" s="37" t="str">
        <f t="shared" si="27"/>
        <v/>
      </c>
      <c r="HU45" s="48" t="str">
        <f t="shared" si="27"/>
        <v/>
      </c>
      <c r="HV45" s="48" t="str">
        <f t="shared" si="27"/>
        <v/>
      </c>
      <c r="HW45" s="48">
        <f t="shared" si="27"/>
        <v>46</v>
      </c>
      <c r="HX45" s="37" t="str">
        <f t="shared" si="27"/>
        <v/>
      </c>
      <c r="HY45" s="37" t="str">
        <f t="shared" si="27"/>
        <v/>
      </c>
      <c r="HZ45" s="37" t="str">
        <f t="shared" si="27"/>
        <v/>
      </c>
      <c r="IA45" s="37" t="str">
        <f t="shared" si="27"/>
        <v/>
      </c>
      <c r="IB45" s="48" t="str">
        <f t="shared" si="27"/>
        <v/>
      </c>
      <c r="IC45" s="48" t="str">
        <f t="shared" si="27"/>
        <v/>
      </c>
      <c r="ID45" s="37">
        <f t="shared" si="27"/>
        <v>47</v>
      </c>
      <c r="IE45" s="37" t="str">
        <f t="shared" si="27"/>
        <v/>
      </c>
      <c r="IF45" s="37" t="str">
        <f t="shared" si="27"/>
        <v/>
      </c>
      <c r="IG45" s="37" t="str">
        <f t="shared" si="27"/>
        <v/>
      </c>
      <c r="IH45" s="37" t="str">
        <f t="shared" si="27"/>
        <v/>
      </c>
      <c r="II45" s="48" t="str">
        <f t="shared" si="27"/>
        <v/>
      </c>
      <c r="IJ45" s="48" t="str">
        <f t="shared" si="27"/>
        <v/>
      </c>
      <c r="IK45" s="37">
        <f t="shared" si="27"/>
        <v>48</v>
      </c>
      <c r="IL45" s="37" t="str">
        <f t="shared" si="27"/>
        <v/>
      </c>
      <c r="IM45" s="37" t="str">
        <f t="shared" si="27"/>
        <v/>
      </c>
      <c r="IN45" s="37" t="str">
        <f t="shared" si="27"/>
        <v/>
      </c>
      <c r="IO45" s="37" t="str">
        <f t="shared" si="27"/>
        <v/>
      </c>
      <c r="IP45" s="48" t="str">
        <f t="shared" si="27"/>
        <v/>
      </c>
      <c r="IQ45" s="37" t="str">
        <f t="shared" si="27"/>
        <v/>
      </c>
      <c r="IR45" s="48" t="str">
        <f t="shared" si="27"/>
        <v/>
      </c>
      <c r="IS45" s="37">
        <f t="shared" si="27"/>
        <v>49</v>
      </c>
      <c r="IT45" s="37" t="str">
        <f t="shared" si="27"/>
        <v/>
      </c>
      <c r="IU45" s="37" t="str">
        <f t="shared" si="27"/>
        <v/>
      </c>
      <c r="IV45" s="37" t="str">
        <f t="shared" si="27"/>
        <v/>
      </c>
      <c r="IW45" s="37" t="str">
        <f t="shared" si="27"/>
        <v/>
      </c>
      <c r="IX45" s="48" t="str">
        <f t="shared" si="27"/>
        <v/>
      </c>
      <c r="IY45" s="48" t="str">
        <f t="shared" si="27"/>
        <v/>
      </c>
      <c r="IZ45" s="37">
        <f t="shared" ref="IZ45:LK45" si="28">IF(WEEKDAY(IZ$4)=2,_xlfn.ISOWEEKNUM(IZ$4),"")</f>
        <v>50</v>
      </c>
      <c r="JA45" s="37" t="str">
        <f t="shared" si="28"/>
        <v/>
      </c>
      <c r="JB45" s="37" t="str">
        <f t="shared" si="28"/>
        <v/>
      </c>
      <c r="JC45" s="37" t="str">
        <f t="shared" si="28"/>
        <v/>
      </c>
      <c r="JD45" s="37" t="str">
        <f t="shared" si="28"/>
        <v/>
      </c>
      <c r="JE45" s="48" t="str">
        <f t="shared" si="28"/>
        <v/>
      </c>
      <c r="JF45" s="48" t="str">
        <f t="shared" si="28"/>
        <v/>
      </c>
      <c r="JG45" s="37">
        <f t="shared" si="28"/>
        <v>51</v>
      </c>
      <c r="JH45" s="37" t="str">
        <f t="shared" si="28"/>
        <v/>
      </c>
      <c r="JI45" s="37" t="str">
        <f t="shared" si="28"/>
        <v/>
      </c>
      <c r="JJ45" s="37" t="str">
        <f t="shared" si="28"/>
        <v/>
      </c>
      <c r="JK45" s="37" t="str">
        <f t="shared" si="28"/>
        <v/>
      </c>
      <c r="JL45" s="48" t="str">
        <f t="shared" si="28"/>
        <v/>
      </c>
      <c r="JM45" s="48" t="str">
        <f t="shared" si="28"/>
        <v/>
      </c>
      <c r="JN45" s="37">
        <f t="shared" si="28"/>
        <v>52</v>
      </c>
      <c r="JO45" s="37" t="str">
        <f t="shared" si="28"/>
        <v/>
      </c>
      <c r="JP45" s="48" t="str">
        <f t="shared" si="28"/>
        <v/>
      </c>
      <c r="JQ45" s="37" t="str">
        <f t="shared" si="28"/>
        <v/>
      </c>
      <c r="JR45" s="37" t="str">
        <f t="shared" si="28"/>
        <v/>
      </c>
      <c r="JS45" s="48" t="str">
        <f t="shared" si="28"/>
        <v/>
      </c>
      <c r="JT45" s="48" t="str">
        <f t="shared" si="28"/>
        <v/>
      </c>
      <c r="JU45" s="37">
        <f t="shared" si="28"/>
        <v>1</v>
      </c>
      <c r="JV45" s="37" t="str">
        <f t="shared" si="28"/>
        <v/>
      </c>
      <c r="JW45" s="48" t="str">
        <f t="shared" si="28"/>
        <v/>
      </c>
      <c r="JX45" s="37" t="str">
        <f t="shared" si="28"/>
        <v/>
      </c>
      <c r="JY45" s="37" t="str">
        <f t="shared" si="28"/>
        <v/>
      </c>
      <c r="JZ45" s="37" t="str">
        <f t="shared" si="28"/>
        <v/>
      </c>
      <c r="KA45" s="48" t="str">
        <f t="shared" si="28"/>
        <v/>
      </c>
      <c r="KB45" s="48" t="str">
        <f t="shared" si="28"/>
        <v/>
      </c>
      <c r="KC45" s="37">
        <f t="shared" si="28"/>
        <v>2</v>
      </c>
      <c r="KD45" s="37" t="str">
        <f t="shared" si="28"/>
        <v/>
      </c>
      <c r="KE45" s="37" t="str">
        <f t="shared" si="28"/>
        <v/>
      </c>
      <c r="KF45" s="37" t="str">
        <f t="shared" si="28"/>
        <v/>
      </c>
      <c r="KG45" s="37" t="str">
        <f t="shared" si="28"/>
        <v/>
      </c>
      <c r="KH45" s="48" t="str">
        <f t="shared" si="28"/>
        <v/>
      </c>
      <c r="KI45" s="48" t="str">
        <f t="shared" si="28"/>
        <v/>
      </c>
      <c r="KJ45" s="37">
        <f t="shared" si="28"/>
        <v>3</v>
      </c>
      <c r="KK45" s="37" t="str">
        <f t="shared" si="28"/>
        <v/>
      </c>
      <c r="KL45" s="37" t="str">
        <f t="shared" si="28"/>
        <v/>
      </c>
      <c r="KM45" s="37" t="str">
        <f t="shared" si="28"/>
        <v/>
      </c>
      <c r="KN45" s="37" t="str">
        <f t="shared" si="28"/>
        <v/>
      </c>
      <c r="KO45" s="48" t="str">
        <f t="shared" si="28"/>
        <v/>
      </c>
      <c r="KP45" s="48" t="str">
        <f t="shared" si="28"/>
        <v/>
      </c>
      <c r="KQ45" s="37">
        <f t="shared" si="28"/>
        <v>4</v>
      </c>
      <c r="KR45" s="37" t="str">
        <f t="shared" si="28"/>
        <v/>
      </c>
      <c r="KS45" s="37" t="str">
        <f t="shared" si="28"/>
        <v/>
      </c>
      <c r="KT45" s="37" t="str">
        <f t="shared" si="28"/>
        <v/>
      </c>
      <c r="KU45" s="37" t="str">
        <f t="shared" si="28"/>
        <v/>
      </c>
      <c r="KV45" s="48" t="str">
        <f t="shared" si="28"/>
        <v/>
      </c>
      <c r="KW45" s="48" t="str">
        <f t="shared" si="28"/>
        <v/>
      </c>
      <c r="KX45" s="37">
        <f t="shared" si="28"/>
        <v>5</v>
      </c>
      <c r="KY45" s="37" t="str">
        <f t="shared" si="28"/>
        <v/>
      </c>
      <c r="KZ45" s="37" t="str">
        <f t="shared" si="28"/>
        <v/>
      </c>
      <c r="LA45" s="37" t="str">
        <f t="shared" si="28"/>
        <v/>
      </c>
      <c r="LB45" s="37" t="str">
        <f t="shared" si="28"/>
        <v/>
      </c>
      <c r="LC45" s="48" t="str">
        <f t="shared" si="28"/>
        <v/>
      </c>
      <c r="LD45" s="48" t="str">
        <f t="shared" si="28"/>
        <v/>
      </c>
      <c r="LE45" s="37">
        <f t="shared" si="28"/>
        <v>6</v>
      </c>
      <c r="LF45" s="37" t="str">
        <f t="shared" si="28"/>
        <v/>
      </c>
      <c r="LG45" s="37" t="str">
        <f t="shared" si="28"/>
        <v/>
      </c>
      <c r="LH45" s="37" t="str">
        <f t="shared" si="28"/>
        <v/>
      </c>
      <c r="LI45" s="37" t="str">
        <f t="shared" si="28"/>
        <v/>
      </c>
      <c r="LJ45" s="48" t="str">
        <f t="shared" si="28"/>
        <v/>
      </c>
      <c r="LK45" s="48" t="str">
        <f t="shared" si="28"/>
        <v/>
      </c>
      <c r="LL45" s="37">
        <f t="shared" ref="LL45:NK45" si="29">IF(WEEKDAY(LL$4)=2,_xlfn.ISOWEEKNUM(LL$4),"")</f>
        <v>7</v>
      </c>
      <c r="LM45" s="37" t="str">
        <f t="shared" si="29"/>
        <v/>
      </c>
      <c r="LN45" s="37" t="str">
        <f t="shared" si="29"/>
        <v/>
      </c>
      <c r="LO45" s="37" t="str">
        <f t="shared" si="29"/>
        <v/>
      </c>
      <c r="LP45" s="37" t="str">
        <f t="shared" si="29"/>
        <v/>
      </c>
      <c r="LQ45" s="48" t="str">
        <f t="shared" si="29"/>
        <v/>
      </c>
      <c r="LR45" s="48" t="str">
        <f t="shared" si="29"/>
        <v/>
      </c>
      <c r="LS45" s="37">
        <f t="shared" si="29"/>
        <v>8</v>
      </c>
      <c r="LT45" s="37" t="str">
        <f t="shared" si="29"/>
        <v/>
      </c>
      <c r="LU45" s="37" t="str">
        <f t="shared" si="29"/>
        <v/>
      </c>
      <c r="LV45" s="37" t="str">
        <f t="shared" si="29"/>
        <v/>
      </c>
      <c r="LW45" s="37" t="str">
        <f t="shared" si="29"/>
        <v/>
      </c>
      <c r="LX45" s="48" t="str">
        <f t="shared" si="29"/>
        <v/>
      </c>
      <c r="LY45" s="48" t="str">
        <f t="shared" si="29"/>
        <v/>
      </c>
      <c r="LZ45" s="37">
        <f t="shared" si="29"/>
        <v>9</v>
      </c>
      <c r="MA45" s="37" t="str">
        <f t="shared" si="29"/>
        <v/>
      </c>
      <c r="MB45" s="37" t="str">
        <f t="shared" si="29"/>
        <v/>
      </c>
      <c r="MC45" s="37" t="str">
        <f t="shared" si="29"/>
        <v/>
      </c>
      <c r="MD45" s="37" t="str">
        <f t="shared" si="29"/>
        <v/>
      </c>
      <c r="ME45" s="37" t="str">
        <f t="shared" si="29"/>
        <v/>
      </c>
      <c r="MF45" s="37" t="str">
        <f t="shared" si="29"/>
        <v/>
      </c>
      <c r="MG45" s="37" t="str">
        <f t="shared" si="29"/>
        <v/>
      </c>
      <c r="MH45" s="48" t="str">
        <f t="shared" si="29"/>
        <v/>
      </c>
      <c r="MI45" s="48" t="str">
        <f t="shared" si="29"/>
        <v/>
      </c>
      <c r="MJ45" s="37">
        <f t="shared" si="29"/>
        <v>10</v>
      </c>
      <c r="MK45" s="37" t="str">
        <f t="shared" si="29"/>
        <v/>
      </c>
      <c r="ML45" s="37" t="str">
        <f t="shared" si="29"/>
        <v/>
      </c>
      <c r="MM45" s="37" t="str">
        <f t="shared" si="29"/>
        <v/>
      </c>
      <c r="MN45" s="37" t="str">
        <f t="shared" si="29"/>
        <v/>
      </c>
      <c r="MO45" s="48" t="str">
        <f t="shared" si="29"/>
        <v/>
      </c>
      <c r="MP45" s="48" t="str">
        <f t="shared" si="29"/>
        <v/>
      </c>
      <c r="MQ45" s="37">
        <f t="shared" si="29"/>
        <v>11</v>
      </c>
      <c r="MR45" s="37" t="str">
        <f t="shared" si="29"/>
        <v/>
      </c>
      <c r="MS45" s="37" t="str">
        <f t="shared" si="29"/>
        <v/>
      </c>
      <c r="MT45" s="37" t="str">
        <f t="shared" si="29"/>
        <v/>
      </c>
      <c r="MU45" s="37" t="str">
        <f t="shared" si="29"/>
        <v/>
      </c>
      <c r="MV45" s="48" t="str">
        <f t="shared" si="29"/>
        <v/>
      </c>
      <c r="MW45" s="48" t="str">
        <f t="shared" si="29"/>
        <v/>
      </c>
      <c r="MX45" s="37">
        <f t="shared" si="29"/>
        <v>12</v>
      </c>
      <c r="MY45" s="37" t="str">
        <f t="shared" si="29"/>
        <v/>
      </c>
      <c r="MZ45" s="37" t="str">
        <f t="shared" si="29"/>
        <v/>
      </c>
      <c r="NA45" s="37" t="str">
        <f t="shared" si="29"/>
        <v/>
      </c>
      <c r="NB45" s="37" t="str">
        <f t="shared" si="29"/>
        <v/>
      </c>
      <c r="NC45" s="48" t="str">
        <f t="shared" si="29"/>
        <v/>
      </c>
      <c r="ND45" s="48" t="str">
        <f t="shared" si="29"/>
        <v/>
      </c>
      <c r="NE45" s="37">
        <f t="shared" si="29"/>
        <v>13</v>
      </c>
      <c r="NF45" s="37" t="str">
        <f t="shared" si="29"/>
        <v/>
      </c>
      <c r="NG45" s="37" t="str">
        <f t="shared" si="29"/>
        <v/>
      </c>
      <c r="NH45" s="37" t="str">
        <f t="shared" si="29"/>
        <v/>
      </c>
      <c r="NI45" s="37" t="str">
        <f t="shared" si="29"/>
        <v/>
      </c>
      <c r="NJ45" s="48" t="str">
        <f t="shared" si="29"/>
        <v/>
      </c>
      <c r="NK45" s="48" t="str">
        <f t="shared" si="29"/>
        <v/>
      </c>
    </row>
    <row r="46" spans="1:375" ht="36" customHeight="1" x14ac:dyDescent="0.25">
      <c r="A46" s="30"/>
      <c r="B46" s="124"/>
      <c r="C46" s="125"/>
      <c r="D46" s="49"/>
      <c r="E46" s="49"/>
      <c r="F46" s="49"/>
      <c r="G46" s="49"/>
      <c r="H46" s="49"/>
      <c r="I46" s="50"/>
      <c r="J46" s="50"/>
      <c r="K46" s="49"/>
      <c r="L46" s="49"/>
      <c r="M46" s="49"/>
      <c r="N46" s="49"/>
      <c r="O46" s="49"/>
      <c r="P46" s="50"/>
      <c r="Q46" s="50"/>
      <c r="R46" s="49"/>
      <c r="S46" s="49"/>
      <c r="T46" s="49"/>
      <c r="U46" s="49"/>
      <c r="V46" s="49"/>
      <c r="W46" s="50"/>
      <c r="X46" s="50"/>
      <c r="Y46" s="50"/>
      <c r="Z46" s="49"/>
      <c r="AA46" s="49"/>
      <c r="AB46" s="49"/>
      <c r="AC46" s="49"/>
      <c r="AD46" s="50"/>
      <c r="AE46" s="50"/>
      <c r="AF46" s="49"/>
      <c r="AG46" s="49"/>
      <c r="AH46" s="49"/>
      <c r="AI46" s="50"/>
      <c r="AJ46" s="49"/>
      <c r="AK46" s="49"/>
      <c r="AL46" s="50"/>
      <c r="AM46" s="50"/>
      <c r="AN46" s="49"/>
      <c r="AO46" s="49"/>
      <c r="AP46" s="50"/>
      <c r="AQ46" s="49"/>
      <c r="AR46" s="49"/>
      <c r="AS46" s="50"/>
      <c r="AT46" s="50"/>
      <c r="AU46" s="49"/>
      <c r="AV46" s="49"/>
      <c r="AW46" s="49"/>
      <c r="AX46" s="49"/>
      <c r="AY46" s="49"/>
      <c r="AZ46" s="50"/>
      <c r="BA46" s="50"/>
      <c r="BB46" s="49"/>
      <c r="BC46" s="49"/>
      <c r="BD46" s="49"/>
      <c r="BE46" s="49"/>
      <c r="BF46" s="49"/>
      <c r="BG46" s="50"/>
      <c r="BH46" s="50"/>
      <c r="BI46" s="49"/>
      <c r="BJ46" s="49"/>
      <c r="BK46" s="49"/>
      <c r="BL46" s="50"/>
      <c r="BM46" s="49"/>
      <c r="BN46" s="50"/>
      <c r="BO46" s="50"/>
      <c r="BP46" s="49"/>
      <c r="BQ46" s="49"/>
      <c r="BR46" s="49"/>
      <c r="BS46" s="49"/>
      <c r="BT46" s="49"/>
      <c r="BU46" s="50"/>
      <c r="BV46" s="50"/>
      <c r="BW46" s="50"/>
      <c r="BX46" s="49"/>
      <c r="BY46" s="49"/>
      <c r="BZ46" s="49"/>
      <c r="CA46" s="49"/>
      <c r="CB46" s="50"/>
      <c r="CC46" s="50"/>
      <c r="CD46" s="49"/>
      <c r="CE46" s="49"/>
      <c r="CF46" s="139"/>
      <c r="CG46" s="49"/>
      <c r="CH46" s="49"/>
      <c r="CI46" s="50"/>
      <c r="CJ46" s="50"/>
      <c r="CK46" s="49"/>
      <c r="CL46" s="49"/>
      <c r="CM46" s="49"/>
      <c r="CN46" s="49"/>
      <c r="CO46" s="49"/>
      <c r="CP46" s="50"/>
      <c r="CQ46" s="50"/>
      <c r="CR46" s="49"/>
      <c r="CS46" s="49"/>
      <c r="CT46" s="49"/>
      <c r="CU46" s="49"/>
      <c r="CV46" s="49"/>
      <c r="CW46" s="49"/>
      <c r="CX46" s="50"/>
      <c r="CY46" s="50"/>
      <c r="CZ46" s="49"/>
      <c r="DA46" s="49"/>
      <c r="DB46" s="49"/>
      <c r="DC46" s="49"/>
      <c r="DD46" s="49"/>
      <c r="DE46" s="50"/>
      <c r="DF46" s="50"/>
      <c r="DG46" s="49"/>
      <c r="DH46" s="49"/>
      <c r="DI46" s="49"/>
      <c r="DJ46" s="49"/>
      <c r="DK46" s="49"/>
      <c r="DL46" s="50"/>
      <c r="DM46" s="50"/>
      <c r="DN46" s="49"/>
      <c r="DO46" s="49"/>
      <c r="DP46" s="49"/>
      <c r="DQ46" s="49"/>
      <c r="DR46" s="49"/>
      <c r="DS46" s="50"/>
      <c r="DT46" s="50"/>
      <c r="DU46" s="49"/>
      <c r="DV46" s="49"/>
      <c r="DW46" s="49"/>
      <c r="DX46" s="49"/>
      <c r="DY46" s="49"/>
      <c r="DZ46" s="50"/>
      <c r="EA46" s="50"/>
      <c r="EB46" s="49"/>
      <c r="EC46" s="49"/>
      <c r="ED46" s="49"/>
      <c r="EE46" s="49"/>
      <c r="EF46" s="49"/>
      <c r="EG46" s="50"/>
      <c r="EH46" s="50"/>
      <c r="EI46" s="49"/>
      <c r="EJ46" s="49"/>
      <c r="EK46" s="49"/>
      <c r="EL46" s="50"/>
      <c r="EM46" s="49"/>
      <c r="EN46" s="50"/>
      <c r="EO46" s="50"/>
      <c r="EP46" s="49"/>
      <c r="EQ46" s="49"/>
      <c r="ER46" s="49"/>
      <c r="ES46" s="49"/>
      <c r="ET46" s="49"/>
      <c r="EU46" s="50"/>
      <c r="EV46" s="50"/>
      <c r="EW46" s="49"/>
      <c r="EX46" s="49"/>
      <c r="EY46" s="49"/>
      <c r="EZ46" s="49"/>
      <c r="FA46" s="49"/>
      <c r="FB46" s="50"/>
      <c r="FC46" s="50"/>
      <c r="FD46" s="49"/>
      <c r="FE46" s="49"/>
      <c r="FF46" s="49"/>
      <c r="FG46" s="49"/>
      <c r="FH46" s="49"/>
      <c r="FI46" s="50"/>
      <c r="FJ46" s="50"/>
      <c r="FK46" s="49"/>
      <c r="FL46" s="49"/>
      <c r="FM46" s="49"/>
      <c r="FN46" s="49"/>
      <c r="FO46" s="49"/>
      <c r="FP46" s="50"/>
      <c r="FQ46" s="50"/>
      <c r="FR46" s="49"/>
      <c r="FS46" s="49"/>
      <c r="FT46" s="49"/>
      <c r="FU46" s="49"/>
      <c r="FV46" s="49"/>
      <c r="FW46" s="50"/>
      <c r="FX46" s="50"/>
      <c r="FY46" s="49"/>
      <c r="FZ46" s="49"/>
      <c r="GA46" s="49"/>
      <c r="GB46" s="49"/>
      <c r="GC46" s="49"/>
      <c r="GD46" s="50"/>
      <c r="GE46" s="50"/>
      <c r="GF46" s="49"/>
      <c r="GG46" s="49"/>
      <c r="GH46" s="49"/>
      <c r="GI46" s="49"/>
      <c r="GJ46" s="49"/>
      <c r="GK46" s="49"/>
      <c r="GL46" s="50"/>
      <c r="GM46" s="50"/>
      <c r="GN46" s="49"/>
      <c r="GO46" s="49"/>
      <c r="GP46" s="49"/>
      <c r="GQ46" s="49"/>
      <c r="GR46" s="49"/>
      <c r="GS46" s="50"/>
      <c r="GT46" s="50"/>
      <c r="GU46" s="49"/>
      <c r="GV46" s="49"/>
      <c r="GW46" s="49"/>
      <c r="GX46" s="49"/>
      <c r="GY46" s="49"/>
      <c r="GZ46" s="50"/>
      <c r="HA46" s="50"/>
      <c r="HB46" s="49"/>
      <c r="HC46" s="49"/>
      <c r="HD46" s="49"/>
      <c r="HE46" s="49"/>
      <c r="HF46" s="49"/>
      <c r="HG46" s="50"/>
      <c r="HH46" s="50"/>
      <c r="HI46" s="49"/>
      <c r="HJ46" s="49"/>
      <c r="HK46" s="49"/>
      <c r="HL46" s="49"/>
      <c r="HM46" s="50"/>
      <c r="HN46" s="50"/>
      <c r="HO46" s="50"/>
      <c r="HP46" s="49"/>
      <c r="HQ46" s="49"/>
      <c r="HR46" s="49"/>
      <c r="HS46" s="49"/>
      <c r="HT46" s="49"/>
      <c r="HU46" s="50"/>
      <c r="HV46" s="50"/>
      <c r="HW46" s="50"/>
      <c r="HX46" s="49"/>
      <c r="HY46" s="49"/>
      <c r="HZ46" s="49"/>
      <c r="IA46" s="49"/>
      <c r="IB46" s="50"/>
      <c r="IC46" s="50"/>
      <c r="ID46" s="49"/>
      <c r="IE46" s="49"/>
      <c r="IF46" s="49"/>
      <c r="IG46" s="49"/>
      <c r="IH46" s="49"/>
      <c r="II46" s="50"/>
      <c r="IJ46" s="50"/>
      <c r="IK46" s="49"/>
      <c r="IL46" s="49"/>
      <c r="IM46" s="49"/>
      <c r="IN46" s="49"/>
      <c r="IO46" s="49"/>
      <c r="IP46" s="50"/>
      <c r="IQ46" s="49"/>
      <c r="IR46" s="50"/>
      <c r="IS46" s="49"/>
      <c r="IT46" s="49"/>
      <c r="IU46" s="49"/>
      <c r="IV46" s="49"/>
      <c r="IW46" s="49"/>
      <c r="IX46" s="50"/>
      <c r="IY46" s="50"/>
      <c r="IZ46" s="49"/>
      <c r="JA46" s="49"/>
      <c r="JB46" s="49"/>
      <c r="JC46" s="49"/>
      <c r="JD46" s="49"/>
      <c r="JE46" s="50"/>
      <c r="JF46" s="50"/>
      <c r="JG46" s="49"/>
      <c r="JH46" s="49"/>
      <c r="JI46" s="49"/>
      <c r="JJ46" s="49"/>
      <c r="JK46" s="49"/>
      <c r="JL46" s="50"/>
      <c r="JM46" s="50"/>
      <c r="JN46" s="49"/>
      <c r="JO46" s="49"/>
      <c r="JP46" s="50"/>
      <c r="JQ46" s="49"/>
      <c r="JR46" s="49"/>
      <c r="JS46" s="50"/>
      <c r="JT46" s="50"/>
      <c r="JU46" s="49"/>
      <c r="JV46" s="49"/>
      <c r="JW46" s="50"/>
      <c r="JX46" s="49"/>
      <c r="JY46" s="49"/>
      <c r="JZ46" s="49"/>
      <c r="KA46" s="50"/>
      <c r="KB46" s="50"/>
      <c r="KC46" s="49"/>
      <c r="KD46" s="49"/>
      <c r="KE46" s="49"/>
      <c r="KF46" s="49"/>
      <c r="KG46" s="49"/>
      <c r="KH46" s="50"/>
      <c r="KI46" s="50"/>
      <c r="KJ46" s="49"/>
      <c r="KK46" s="49"/>
      <c r="KL46" s="49"/>
      <c r="KM46" s="49"/>
      <c r="KN46" s="49"/>
      <c r="KO46" s="50"/>
      <c r="KP46" s="50"/>
      <c r="KQ46" s="49"/>
      <c r="KR46" s="49"/>
      <c r="KS46" s="49"/>
      <c r="KT46" s="49"/>
      <c r="KU46" s="49"/>
      <c r="KV46" s="50"/>
      <c r="KW46" s="50"/>
      <c r="KX46" s="49"/>
      <c r="KY46" s="49"/>
      <c r="KZ46" s="49"/>
      <c r="LA46" s="49"/>
      <c r="LB46" s="49"/>
      <c r="LC46" s="50"/>
      <c r="LD46" s="50"/>
      <c r="LE46" s="49"/>
      <c r="LF46" s="49"/>
      <c r="LG46" s="49"/>
      <c r="LH46" s="49"/>
      <c r="LI46" s="49"/>
      <c r="LJ46" s="50"/>
      <c r="LK46" s="50"/>
      <c r="LL46" s="49"/>
      <c r="LM46" s="49"/>
      <c r="LN46" s="49"/>
      <c r="LO46" s="49"/>
      <c r="LP46" s="49"/>
      <c r="LQ46" s="50"/>
      <c r="LR46" s="50"/>
      <c r="LS46" s="49"/>
      <c r="LT46" s="49"/>
      <c r="LU46" s="49"/>
      <c r="LV46" s="49"/>
      <c r="LW46" s="49"/>
      <c r="LX46" s="50"/>
      <c r="LY46" s="50"/>
      <c r="LZ46" s="49"/>
      <c r="MA46" s="49"/>
      <c r="MB46" s="49"/>
      <c r="MC46" s="49"/>
      <c r="MD46" s="49"/>
      <c r="ME46" s="49"/>
      <c r="MF46" s="49"/>
      <c r="MG46" s="49"/>
      <c r="MH46" s="50"/>
      <c r="MI46" s="50"/>
      <c r="MJ46" s="49"/>
      <c r="MK46" s="49"/>
      <c r="ML46" s="49"/>
      <c r="MM46" s="49"/>
      <c r="MN46" s="49"/>
      <c r="MO46" s="50"/>
      <c r="MP46" s="50"/>
      <c r="MQ46" s="49"/>
      <c r="MR46" s="49"/>
      <c r="MS46" s="49"/>
      <c r="MT46" s="49"/>
      <c r="MU46" s="49"/>
      <c r="MV46" s="50"/>
      <c r="MW46" s="50"/>
      <c r="MX46" s="49"/>
      <c r="MY46" s="49"/>
      <c r="MZ46" s="49"/>
      <c r="NA46" s="49"/>
      <c r="NB46" s="49"/>
      <c r="NC46" s="50"/>
      <c r="ND46" s="50"/>
      <c r="NE46" s="49"/>
      <c r="NF46" s="49"/>
      <c r="NG46" s="49"/>
      <c r="NH46" s="49"/>
      <c r="NI46" s="49"/>
      <c r="NJ46" s="50"/>
      <c r="NK46" s="50"/>
    </row>
    <row r="47" spans="1:375" ht="36" customHeight="1" x14ac:dyDescent="0.25">
      <c r="A47" s="30"/>
      <c r="B47" s="124"/>
      <c r="C47" s="125"/>
      <c r="D47" s="49"/>
      <c r="E47" s="49"/>
      <c r="F47" s="49"/>
      <c r="G47" s="49"/>
      <c r="H47" s="49"/>
      <c r="I47" s="50"/>
      <c r="J47" s="50"/>
      <c r="K47" s="49"/>
      <c r="L47" s="49"/>
      <c r="M47" s="49"/>
      <c r="N47" s="49"/>
      <c r="O47" s="49"/>
      <c r="P47" s="50"/>
      <c r="Q47" s="50"/>
      <c r="R47" s="49"/>
      <c r="S47" s="49"/>
      <c r="T47" s="49"/>
      <c r="U47" s="49"/>
      <c r="V47" s="49"/>
      <c r="W47" s="50"/>
      <c r="X47" s="50"/>
      <c r="Y47" s="50"/>
      <c r="Z47" s="49"/>
      <c r="AA47" s="49"/>
      <c r="AB47" s="49"/>
      <c r="AC47" s="49"/>
      <c r="AD47" s="50"/>
      <c r="AE47" s="50"/>
      <c r="AF47" s="49"/>
      <c r="AG47" s="49"/>
      <c r="AH47" s="49"/>
      <c r="AI47" s="50"/>
      <c r="AJ47" s="49"/>
      <c r="AK47" s="49"/>
      <c r="AL47" s="50"/>
      <c r="AM47" s="50"/>
      <c r="AN47" s="49"/>
      <c r="AO47" s="49"/>
      <c r="AP47" s="50"/>
      <c r="AQ47" s="49"/>
      <c r="AR47" s="49"/>
      <c r="AS47" s="50"/>
      <c r="AT47" s="50"/>
      <c r="AU47" s="49"/>
      <c r="AV47" s="49"/>
      <c r="AW47" s="49"/>
      <c r="AX47" s="49"/>
      <c r="AY47" s="49"/>
      <c r="AZ47" s="50"/>
      <c r="BA47" s="50"/>
      <c r="BB47" s="49"/>
      <c r="BC47" s="49"/>
      <c r="BD47" s="49"/>
      <c r="BE47" s="49"/>
      <c r="BF47" s="49"/>
      <c r="BG47" s="50"/>
      <c r="BH47" s="50"/>
      <c r="BI47" s="49"/>
      <c r="BJ47" s="49"/>
      <c r="BK47" s="49"/>
      <c r="BL47" s="50"/>
      <c r="BM47" s="49"/>
      <c r="BN47" s="50"/>
      <c r="BO47" s="50"/>
      <c r="BP47" s="49"/>
      <c r="BQ47" s="49"/>
      <c r="BR47" s="49"/>
      <c r="BS47" s="49"/>
      <c r="BT47" s="49"/>
      <c r="BU47" s="50"/>
      <c r="BV47" s="50"/>
      <c r="BW47" s="50"/>
      <c r="BX47" s="49"/>
      <c r="BY47" s="49"/>
      <c r="BZ47" s="49"/>
      <c r="CA47" s="49"/>
      <c r="CB47" s="50"/>
      <c r="CC47" s="50"/>
      <c r="CD47" s="49"/>
      <c r="CE47" s="49"/>
      <c r="CF47" s="139"/>
      <c r="CG47" s="49"/>
      <c r="CH47" s="49"/>
      <c r="CI47" s="50"/>
      <c r="CJ47" s="50"/>
      <c r="CK47" s="49"/>
      <c r="CL47" s="49"/>
      <c r="CM47" s="49"/>
      <c r="CN47" s="49"/>
      <c r="CO47" s="49"/>
      <c r="CP47" s="50"/>
      <c r="CQ47" s="50"/>
      <c r="CR47" s="49"/>
      <c r="CS47" s="49"/>
      <c r="CT47" s="49"/>
      <c r="CU47" s="49"/>
      <c r="CV47" s="49"/>
      <c r="CW47" s="49"/>
      <c r="CX47" s="50"/>
      <c r="CY47" s="50"/>
      <c r="CZ47" s="49"/>
      <c r="DA47" s="49"/>
      <c r="DB47" s="49"/>
      <c r="DC47" s="49"/>
      <c r="DD47" s="49"/>
      <c r="DE47" s="50"/>
      <c r="DF47" s="50"/>
      <c r="DG47" s="49"/>
      <c r="DH47" s="49"/>
      <c r="DI47" s="49"/>
      <c r="DJ47" s="49"/>
      <c r="DK47" s="49"/>
      <c r="DL47" s="50"/>
      <c r="DM47" s="50"/>
      <c r="DN47" s="49"/>
      <c r="DO47" s="49"/>
      <c r="DP47" s="49"/>
      <c r="DQ47" s="49"/>
      <c r="DR47" s="49"/>
      <c r="DS47" s="50"/>
      <c r="DT47" s="50"/>
      <c r="DU47" s="49"/>
      <c r="DV47" s="49"/>
      <c r="DW47" s="49"/>
      <c r="DX47" s="49"/>
      <c r="DY47" s="49"/>
      <c r="DZ47" s="50"/>
      <c r="EA47" s="50"/>
      <c r="EB47" s="49"/>
      <c r="EC47" s="49"/>
      <c r="ED47" s="49"/>
      <c r="EE47" s="49"/>
      <c r="EF47" s="49"/>
      <c r="EG47" s="50"/>
      <c r="EH47" s="50"/>
      <c r="EI47" s="49"/>
      <c r="EJ47" s="49"/>
      <c r="EK47" s="49"/>
      <c r="EL47" s="50"/>
      <c r="EM47" s="49"/>
      <c r="EN47" s="50"/>
      <c r="EO47" s="50"/>
      <c r="EP47" s="49"/>
      <c r="EQ47" s="49"/>
      <c r="ER47" s="49"/>
      <c r="ES47" s="49"/>
      <c r="ET47" s="49"/>
      <c r="EU47" s="50"/>
      <c r="EV47" s="50"/>
      <c r="EW47" s="49"/>
      <c r="EX47" s="49"/>
      <c r="EY47" s="49"/>
      <c r="EZ47" s="49"/>
      <c r="FA47" s="49"/>
      <c r="FB47" s="50"/>
      <c r="FC47" s="50"/>
      <c r="FD47" s="49"/>
      <c r="FE47" s="49"/>
      <c r="FF47" s="49"/>
      <c r="FG47" s="49"/>
      <c r="FH47" s="49"/>
      <c r="FI47" s="50"/>
      <c r="FJ47" s="50"/>
      <c r="FK47" s="49"/>
      <c r="FL47" s="49"/>
      <c r="FM47" s="49"/>
      <c r="FN47" s="49"/>
      <c r="FO47" s="49"/>
      <c r="FP47" s="50"/>
      <c r="FQ47" s="50"/>
      <c r="FR47" s="49"/>
      <c r="FS47" s="49"/>
      <c r="FT47" s="49"/>
      <c r="FU47" s="49"/>
      <c r="FV47" s="49"/>
      <c r="FW47" s="50"/>
      <c r="FX47" s="50"/>
      <c r="FY47" s="49"/>
      <c r="FZ47" s="49"/>
      <c r="GA47" s="49"/>
      <c r="GB47" s="49"/>
      <c r="GC47" s="49"/>
      <c r="GD47" s="50"/>
      <c r="GE47" s="50"/>
      <c r="GF47" s="49"/>
      <c r="GG47" s="49"/>
      <c r="GH47" s="49"/>
      <c r="GI47" s="49"/>
      <c r="GJ47" s="49"/>
      <c r="GK47" s="49"/>
      <c r="GL47" s="50"/>
      <c r="GM47" s="50"/>
      <c r="GN47" s="49"/>
      <c r="GO47" s="49"/>
      <c r="GP47" s="49"/>
      <c r="GQ47" s="49"/>
      <c r="GR47" s="49"/>
      <c r="GS47" s="50"/>
      <c r="GT47" s="50"/>
      <c r="GU47" s="49"/>
      <c r="GV47" s="49"/>
      <c r="GW47" s="49"/>
      <c r="GX47" s="49"/>
      <c r="GY47" s="49"/>
      <c r="GZ47" s="50"/>
      <c r="HA47" s="50"/>
      <c r="HB47" s="49"/>
      <c r="HC47" s="49"/>
      <c r="HD47" s="49"/>
      <c r="HE47" s="49"/>
      <c r="HF47" s="49"/>
      <c r="HG47" s="50"/>
      <c r="HH47" s="50"/>
      <c r="HI47" s="49"/>
      <c r="HJ47" s="49"/>
      <c r="HK47" s="49"/>
      <c r="HL47" s="49"/>
      <c r="HM47" s="50"/>
      <c r="HN47" s="50"/>
      <c r="HO47" s="50"/>
      <c r="HP47" s="49"/>
      <c r="HQ47" s="49"/>
      <c r="HR47" s="49"/>
      <c r="HS47" s="49"/>
      <c r="HT47" s="49"/>
      <c r="HU47" s="50"/>
      <c r="HV47" s="50"/>
      <c r="HW47" s="50"/>
      <c r="HX47" s="49"/>
      <c r="HY47" s="49"/>
      <c r="HZ47" s="49"/>
      <c r="IA47" s="49"/>
      <c r="IB47" s="50"/>
      <c r="IC47" s="50"/>
      <c r="ID47" s="49"/>
      <c r="IE47" s="49"/>
      <c r="IF47" s="49"/>
      <c r="IG47" s="49"/>
      <c r="IH47" s="49"/>
      <c r="II47" s="50"/>
      <c r="IJ47" s="50"/>
      <c r="IK47" s="49"/>
      <c r="IL47" s="49"/>
      <c r="IM47" s="49"/>
      <c r="IN47" s="49"/>
      <c r="IO47" s="49"/>
      <c r="IP47" s="50"/>
      <c r="IQ47" s="49"/>
      <c r="IR47" s="50"/>
      <c r="IS47" s="49"/>
      <c r="IT47" s="49"/>
      <c r="IU47" s="49"/>
      <c r="IV47" s="49"/>
      <c r="IW47" s="49"/>
      <c r="IX47" s="50"/>
      <c r="IY47" s="50"/>
      <c r="IZ47" s="49"/>
      <c r="JA47" s="49"/>
      <c r="JB47" s="49"/>
      <c r="JC47" s="49"/>
      <c r="JD47" s="49"/>
      <c r="JE47" s="50"/>
      <c r="JF47" s="50"/>
      <c r="JG47" s="49"/>
      <c r="JH47" s="49"/>
      <c r="JI47" s="49"/>
      <c r="JJ47" s="49"/>
      <c r="JK47" s="49"/>
      <c r="JL47" s="50"/>
      <c r="JM47" s="50"/>
      <c r="JN47" s="49"/>
      <c r="JO47" s="49"/>
      <c r="JP47" s="50"/>
      <c r="JQ47" s="49"/>
      <c r="JR47" s="49"/>
      <c r="JS47" s="50"/>
      <c r="JT47" s="50"/>
      <c r="JU47" s="49"/>
      <c r="JV47" s="49"/>
      <c r="JW47" s="50"/>
      <c r="JX47" s="49"/>
      <c r="JY47" s="49"/>
      <c r="JZ47" s="49"/>
      <c r="KA47" s="50"/>
      <c r="KB47" s="50"/>
      <c r="KC47" s="49"/>
      <c r="KD47" s="49"/>
      <c r="KE47" s="49"/>
      <c r="KF47" s="49"/>
      <c r="KG47" s="49"/>
      <c r="KH47" s="50"/>
      <c r="KI47" s="50"/>
      <c r="KJ47" s="49"/>
      <c r="KK47" s="49"/>
      <c r="KL47" s="49"/>
      <c r="KM47" s="49"/>
      <c r="KN47" s="49"/>
      <c r="KO47" s="50"/>
      <c r="KP47" s="50"/>
      <c r="KQ47" s="49"/>
      <c r="KR47" s="49"/>
      <c r="KS47" s="49"/>
      <c r="KT47" s="49"/>
      <c r="KU47" s="49"/>
      <c r="KV47" s="50"/>
      <c r="KW47" s="50"/>
      <c r="KX47" s="49"/>
      <c r="KY47" s="49"/>
      <c r="KZ47" s="49"/>
      <c r="LA47" s="49"/>
      <c r="LB47" s="49"/>
      <c r="LC47" s="50"/>
      <c r="LD47" s="50"/>
      <c r="LE47" s="49"/>
      <c r="LF47" s="49"/>
      <c r="LG47" s="49"/>
      <c r="LH47" s="49"/>
      <c r="LI47" s="49"/>
      <c r="LJ47" s="50"/>
      <c r="LK47" s="50"/>
      <c r="LL47" s="49"/>
      <c r="LM47" s="49"/>
      <c r="LN47" s="49"/>
      <c r="LO47" s="49"/>
      <c r="LP47" s="49"/>
      <c r="LQ47" s="50"/>
      <c r="LR47" s="50"/>
      <c r="LS47" s="49"/>
      <c r="LT47" s="49"/>
      <c r="LU47" s="49"/>
      <c r="LV47" s="49"/>
      <c r="LW47" s="49"/>
      <c r="LX47" s="50"/>
      <c r="LY47" s="50"/>
      <c r="LZ47" s="49"/>
      <c r="MA47" s="49"/>
      <c r="MB47" s="49"/>
      <c r="MC47" s="49"/>
      <c r="MD47" s="49"/>
      <c r="ME47" s="49"/>
      <c r="MF47" s="49"/>
      <c r="MG47" s="49"/>
      <c r="MH47" s="50"/>
      <c r="MI47" s="50"/>
      <c r="MJ47" s="49"/>
      <c r="MK47" s="49"/>
      <c r="ML47" s="49"/>
      <c r="MM47" s="49"/>
      <c r="MN47" s="49"/>
      <c r="MO47" s="50"/>
      <c r="MP47" s="50"/>
      <c r="MQ47" s="49"/>
      <c r="MR47" s="49"/>
      <c r="MS47" s="49"/>
      <c r="MT47" s="49"/>
      <c r="MU47" s="49"/>
      <c r="MV47" s="50"/>
      <c r="MW47" s="50"/>
      <c r="MX47" s="49"/>
      <c r="MY47" s="49"/>
      <c r="MZ47" s="49"/>
      <c r="NA47" s="49"/>
      <c r="NB47" s="49"/>
      <c r="NC47" s="50"/>
      <c r="ND47" s="50"/>
      <c r="NE47" s="49"/>
      <c r="NF47" s="49"/>
      <c r="NG47" s="49"/>
      <c r="NH47" s="49"/>
      <c r="NI47" s="49"/>
      <c r="NJ47" s="50"/>
      <c r="NK47" s="50"/>
    </row>
    <row r="48" spans="1:375" ht="36" customHeight="1" x14ac:dyDescent="0.25">
      <c r="A48" s="30"/>
      <c r="B48" s="124"/>
      <c r="C48" s="125"/>
      <c r="D48" s="49"/>
      <c r="E48" s="49"/>
      <c r="F48" s="49"/>
      <c r="G48" s="49"/>
      <c r="H48" s="49"/>
      <c r="I48" s="50"/>
      <c r="J48" s="50"/>
      <c r="K48" s="49"/>
      <c r="L48" s="49"/>
      <c r="M48" s="49"/>
      <c r="N48" s="49"/>
      <c r="O48" s="49"/>
      <c r="P48" s="50"/>
      <c r="Q48" s="50"/>
      <c r="R48" s="49"/>
      <c r="S48" s="49"/>
      <c r="T48" s="49"/>
      <c r="U48" s="49"/>
      <c r="V48" s="49"/>
      <c r="W48" s="50"/>
      <c r="X48" s="50"/>
      <c r="Y48" s="50"/>
      <c r="Z48" s="49"/>
      <c r="AA48" s="49"/>
      <c r="AB48" s="49"/>
      <c r="AC48" s="49"/>
      <c r="AD48" s="50"/>
      <c r="AE48" s="50"/>
      <c r="AF48" s="49"/>
      <c r="AG48" s="49"/>
      <c r="AH48" s="49"/>
      <c r="AI48" s="50"/>
      <c r="AJ48" s="49"/>
      <c r="AK48" s="49"/>
      <c r="AL48" s="50"/>
      <c r="AM48" s="50"/>
      <c r="AN48" s="49"/>
      <c r="AO48" s="49"/>
      <c r="AP48" s="50"/>
      <c r="AQ48" s="49"/>
      <c r="AR48" s="49"/>
      <c r="AS48" s="50"/>
      <c r="AT48" s="50"/>
      <c r="AU48" s="49"/>
      <c r="AV48" s="49"/>
      <c r="AW48" s="49"/>
      <c r="AX48" s="49"/>
      <c r="AY48" s="49"/>
      <c r="AZ48" s="50"/>
      <c r="BA48" s="50"/>
      <c r="BB48" s="49"/>
      <c r="BC48" s="49"/>
      <c r="BD48" s="49"/>
      <c r="BE48" s="49"/>
      <c r="BF48" s="49"/>
      <c r="BG48" s="50"/>
      <c r="BH48" s="50"/>
      <c r="BI48" s="49"/>
      <c r="BJ48" s="49"/>
      <c r="BK48" s="49"/>
      <c r="BL48" s="50"/>
      <c r="BM48" s="49"/>
      <c r="BN48" s="50"/>
      <c r="BO48" s="50"/>
      <c r="BP48" s="49"/>
      <c r="BQ48" s="49"/>
      <c r="BR48" s="49"/>
      <c r="BS48" s="49"/>
      <c r="BT48" s="49"/>
      <c r="BU48" s="50"/>
      <c r="BV48" s="50"/>
      <c r="BW48" s="50"/>
      <c r="BX48" s="49"/>
      <c r="BY48" s="49"/>
      <c r="BZ48" s="49"/>
      <c r="CA48" s="49"/>
      <c r="CB48" s="50"/>
      <c r="CC48" s="50"/>
      <c r="CD48" s="49"/>
      <c r="CE48" s="49"/>
      <c r="CF48" s="139"/>
      <c r="CG48" s="49"/>
      <c r="CH48" s="49"/>
      <c r="CI48" s="50"/>
      <c r="CJ48" s="50"/>
      <c r="CK48" s="49"/>
      <c r="CL48" s="49"/>
      <c r="CM48" s="49"/>
      <c r="CN48" s="49"/>
      <c r="CO48" s="49"/>
      <c r="CP48" s="50"/>
      <c r="CQ48" s="50"/>
      <c r="CR48" s="49"/>
      <c r="CS48" s="49"/>
      <c r="CT48" s="49"/>
      <c r="CU48" s="49"/>
      <c r="CV48" s="49"/>
      <c r="CW48" s="49"/>
      <c r="CX48" s="50"/>
      <c r="CY48" s="50"/>
      <c r="CZ48" s="49"/>
      <c r="DA48" s="49"/>
      <c r="DB48" s="49"/>
      <c r="DC48" s="49"/>
      <c r="DD48" s="49"/>
      <c r="DE48" s="50"/>
      <c r="DF48" s="50"/>
      <c r="DG48" s="49"/>
      <c r="DH48" s="49"/>
      <c r="DI48" s="49"/>
      <c r="DJ48" s="49"/>
      <c r="DK48" s="49"/>
      <c r="DL48" s="50"/>
      <c r="DM48" s="50"/>
      <c r="DN48" s="49"/>
      <c r="DO48" s="49"/>
      <c r="DP48" s="49"/>
      <c r="DQ48" s="49"/>
      <c r="DR48" s="49"/>
      <c r="DS48" s="50"/>
      <c r="DT48" s="50"/>
      <c r="DU48" s="49"/>
      <c r="DV48" s="49"/>
      <c r="DW48" s="49"/>
      <c r="DX48" s="49"/>
      <c r="DY48" s="49"/>
      <c r="DZ48" s="50"/>
      <c r="EA48" s="50"/>
      <c r="EB48" s="49"/>
      <c r="EC48" s="49"/>
      <c r="ED48" s="49"/>
      <c r="EE48" s="49"/>
      <c r="EF48" s="49"/>
      <c r="EG48" s="50"/>
      <c r="EH48" s="50"/>
      <c r="EI48" s="49"/>
      <c r="EJ48" s="49"/>
      <c r="EK48" s="49"/>
      <c r="EL48" s="50"/>
      <c r="EM48" s="49"/>
      <c r="EN48" s="50"/>
      <c r="EO48" s="50"/>
      <c r="EP48" s="49"/>
      <c r="EQ48" s="49"/>
      <c r="ER48" s="49"/>
      <c r="ES48" s="49"/>
      <c r="ET48" s="49"/>
      <c r="EU48" s="50"/>
      <c r="EV48" s="50"/>
      <c r="EW48" s="49"/>
      <c r="EX48" s="49"/>
      <c r="EY48" s="49"/>
      <c r="EZ48" s="49"/>
      <c r="FA48" s="49"/>
      <c r="FB48" s="50"/>
      <c r="FC48" s="50"/>
      <c r="FD48" s="49"/>
      <c r="FE48" s="49"/>
      <c r="FF48" s="49"/>
      <c r="FG48" s="49"/>
      <c r="FH48" s="49"/>
      <c r="FI48" s="50"/>
      <c r="FJ48" s="50"/>
      <c r="FK48" s="49"/>
      <c r="FL48" s="49"/>
      <c r="FM48" s="49"/>
      <c r="FN48" s="49"/>
      <c r="FO48" s="49"/>
      <c r="FP48" s="50"/>
      <c r="FQ48" s="50"/>
      <c r="FR48" s="49"/>
      <c r="FS48" s="49"/>
      <c r="FT48" s="49"/>
      <c r="FU48" s="49"/>
      <c r="FV48" s="49"/>
      <c r="FW48" s="50"/>
      <c r="FX48" s="50"/>
      <c r="FY48" s="49"/>
      <c r="FZ48" s="49"/>
      <c r="GA48" s="49"/>
      <c r="GB48" s="49"/>
      <c r="GC48" s="49"/>
      <c r="GD48" s="50"/>
      <c r="GE48" s="50"/>
      <c r="GF48" s="49"/>
      <c r="GG48" s="49"/>
      <c r="GH48" s="49"/>
      <c r="GI48" s="49"/>
      <c r="GJ48" s="49"/>
      <c r="GK48" s="49"/>
      <c r="GL48" s="50"/>
      <c r="GM48" s="50"/>
      <c r="GN48" s="49"/>
      <c r="GO48" s="49"/>
      <c r="GP48" s="49"/>
      <c r="GQ48" s="49"/>
      <c r="GR48" s="49"/>
      <c r="GS48" s="50"/>
      <c r="GT48" s="50"/>
      <c r="GU48" s="49"/>
      <c r="GV48" s="49"/>
      <c r="GW48" s="49"/>
      <c r="GX48" s="49"/>
      <c r="GY48" s="49"/>
      <c r="GZ48" s="50"/>
      <c r="HA48" s="50"/>
      <c r="HB48" s="49"/>
      <c r="HC48" s="49"/>
      <c r="HD48" s="49"/>
      <c r="HE48" s="49"/>
      <c r="HF48" s="49"/>
      <c r="HG48" s="50"/>
      <c r="HH48" s="50"/>
      <c r="HI48" s="49"/>
      <c r="HJ48" s="49"/>
      <c r="HK48" s="49"/>
      <c r="HL48" s="49"/>
      <c r="HM48" s="50"/>
      <c r="HN48" s="50"/>
      <c r="HO48" s="50"/>
      <c r="HP48" s="49"/>
      <c r="HQ48" s="49"/>
      <c r="HR48" s="49"/>
      <c r="HS48" s="49"/>
      <c r="HT48" s="49"/>
      <c r="HU48" s="50"/>
      <c r="HV48" s="50"/>
      <c r="HW48" s="50"/>
      <c r="HX48" s="49"/>
      <c r="HY48" s="49"/>
      <c r="HZ48" s="49"/>
      <c r="IA48" s="49"/>
      <c r="IB48" s="50"/>
      <c r="IC48" s="50"/>
      <c r="ID48" s="49"/>
      <c r="IE48" s="49"/>
      <c r="IF48" s="49"/>
      <c r="IG48" s="49"/>
      <c r="IH48" s="49"/>
      <c r="II48" s="50"/>
      <c r="IJ48" s="50"/>
      <c r="IK48" s="49"/>
      <c r="IL48" s="49"/>
      <c r="IM48" s="49"/>
      <c r="IN48" s="49"/>
      <c r="IO48" s="49"/>
      <c r="IP48" s="50"/>
      <c r="IQ48" s="49"/>
      <c r="IR48" s="50"/>
      <c r="IS48" s="49"/>
      <c r="IT48" s="49"/>
      <c r="IU48" s="49"/>
      <c r="IV48" s="49"/>
      <c r="IW48" s="49"/>
      <c r="IX48" s="50"/>
      <c r="IY48" s="50"/>
      <c r="IZ48" s="49"/>
      <c r="JA48" s="49"/>
      <c r="JB48" s="49"/>
      <c r="JC48" s="49"/>
      <c r="JD48" s="49"/>
      <c r="JE48" s="50"/>
      <c r="JF48" s="50"/>
      <c r="JG48" s="49"/>
      <c r="JH48" s="49"/>
      <c r="JI48" s="49"/>
      <c r="JJ48" s="49"/>
      <c r="JK48" s="49"/>
      <c r="JL48" s="50"/>
      <c r="JM48" s="50"/>
      <c r="JN48" s="49"/>
      <c r="JO48" s="49"/>
      <c r="JP48" s="50"/>
      <c r="JQ48" s="49"/>
      <c r="JR48" s="49"/>
      <c r="JS48" s="50"/>
      <c r="JT48" s="50"/>
      <c r="JU48" s="49"/>
      <c r="JV48" s="49"/>
      <c r="JW48" s="50"/>
      <c r="JX48" s="49"/>
      <c r="JY48" s="49"/>
      <c r="JZ48" s="49"/>
      <c r="KA48" s="50"/>
      <c r="KB48" s="50"/>
      <c r="KC48" s="49"/>
      <c r="KD48" s="49"/>
      <c r="KE48" s="49"/>
      <c r="KF48" s="49"/>
      <c r="KG48" s="49"/>
      <c r="KH48" s="50"/>
      <c r="KI48" s="50"/>
      <c r="KJ48" s="49"/>
      <c r="KK48" s="49"/>
      <c r="KL48" s="49"/>
      <c r="KM48" s="49"/>
      <c r="KN48" s="49"/>
      <c r="KO48" s="50"/>
      <c r="KP48" s="50"/>
      <c r="KQ48" s="49"/>
      <c r="KR48" s="49"/>
      <c r="KS48" s="49"/>
      <c r="KT48" s="49"/>
      <c r="KU48" s="49"/>
      <c r="KV48" s="50"/>
      <c r="KW48" s="50"/>
      <c r="KX48" s="49"/>
      <c r="KY48" s="49"/>
      <c r="KZ48" s="49"/>
      <c r="LA48" s="49"/>
      <c r="LB48" s="49"/>
      <c r="LC48" s="50"/>
      <c r="LD48" s="50"/>
      <c r="LE48" s="49"/>
      <c r="LF48" s="49"/>
      <c r="LG48" s="49"/>
      <c r="LH48" s="49"/>
      <c r="LI48" s="49"/>
      <c r="LJ48" s="50"/>
      <c r="LK48" s="50"/>
      <c r="LL48" s="49"/>
      <c r="LM48" s="49"/>
      <c r="LN48" s="49"/>
      <c r="LO48" s="49"/>
      <c r="LP48" s="49"/>
      <c r="LQ48" s="50"/>
      <c r="LR48" s="50"/>
      <c r="LS48" s="49"/>
      <c r="LT48" s="49"/>
      <c r="LU48" s="49"/>
      <c r="LV48" s="49"/>
      <c r="LW48" s="49"/>
      <c r="LX48" s="50"/>
      <c r="LY48" s="50"/>
      <c r="LZ48" s="49"/>
      <c r="MA48" s="49"/>
      <c r="MB48" s="49"/>
      <c r="MC48" s="49"/>
      <c r="MD48" s="49"/>
      <c r="ME48" s="49"/>
      <c r="MF48" s="49"/>
      <c r="MG48" s="49"/>
      <c r="MH48" s="50"/>
      <c r="MI48" s="50"/>
      <c r="MJ48" s="49"/>
      <c r="MK48" s="49"/>
      <c r="ML48" s="49"/>
      <c r="MM48" s="49"/>
      <c r="MN48" s="49"/>
      <c r="MO48" s="50"/>
      <c r="MP48" s="50"/>
      <c r="MQ48" s="49"/>
      <c r="MR48" s="49"/>
      <c r="MS48" s="49"/>
      <c r="MT48" s="49"/>
      <c r="MU48" s="49"/>
      <c r="MV48" s="50"/>
      <c r="MW48" s="50"/>
      <c r="MX48" s="49"/>
      <c r="MY48" s="49"/>
      <c r="MZ48" s="49"/>
      <c r="NA48" s="49"/>
      <c r="NB48" s="49"/>
      <c r="NC48" s="50"/>
      <c r="ND48" s="50"/>
      <c r="NE48" s="49"/>
      <c r="NF48" s="49"/>
      <c r="NG48" s="49"/>
      <c r="NH48" s="49"/>
      <c r="NI48" s="49"/>
      <c r="NJ48" s="50"/>
      <c r="NK48" s="50"/>
    </row>
    <row r="49" spans="1:375" ht="36" customHeight="1" x14ac:dyDescent="0.25">
      <c r="A49" s="30"/>
      <c r="B49" s="124"/>
      <c r="C49" s="125"/>
      <c r="D49" s="49"/>
      <c r="E49" s="49"/>
      <c r="F49" s="49"/>
      <c r="G49" s="49"/>
      <c r="H49" s="49"/>
      <c r="I49" s="50"/>
      <c r="J49" s="50"/>
      <c r="K49" s="49"/>
      <c r="L49" s="49"/>
      <c r="M49" s="49"/>
      <c r="N49" s="49"/>
      <c r="O49" s="49"/>
      <c r="P49" s="50"/>
      <c r="Q49" s="50"/>
      <c r="R49" s="49"/>
      <c r="S49" s="49"/>
      <c r="T49" s="49"/>
      <c r="U49" s="49"/>
      <c r="V49" s="49"/>
      <c r="W49" s="50"/>
      <c r="X49" s="50"/>
      <c r="Y49" s="50"/>
      <c r="Z49" s="49"/>
      <c r="AA49" s="49"/>
      <c r="AB49" s="49"/>
      <c r="AC49" s="49"/>
      <c r="AD49" s="50"/>
      <c r="AE49" s="50"/>
      <c r="AF49" s="49"/>
      <c r="AG49" s="49"/>
      <c r="AH49" s="49"/>
      <c r="AI49" s="50"/>
      <c r="AJ49" s="49"/>
      <c r="AK49" s="49"/>
      <c r="AL49" s="50"/>
      <c r="AM49" s="50"/>
      <c r="AN49" s="49"/>
      <c r="AO49" s="49"/>
      <c r="AP49" s="50"/>
      <c r="AQ49" s="49"/>
      <c r="AR49" s="49"/>
      <c r="AS49" s="50"/>
      <c r="AT49" s="50"/>
      <c r="AU49" s="49"/>
      <c r="AV49" s="49"/>
      <c r="AW49" s="49"/>
      <c r="AX49" s="49"/>
      <c r="AY49" s="49"/>
      <c r="AZ49" s="50"/>
      <c r="BA49" s="50"/>
      <c r="BB49" s="49"/>
      <c r="BC49" s="49"/>
      <c r="BD49" s="49"/>
      <c r="BE49" s="49"/>
      <c r="BF49" s="49"/>
      <c r="BG49" s="50"/>
      <c r="BH49" s="50"/>
      <c r="BI49" s="49"/>
      <c r="BJ49" s="49"/>
      <c r="BK49" s="49"/>
      <c r="BL49" s="50"/>
      <c r="BM49" s="49"/>
      <c r="BN49" s="50"/>
      <c r="BO49" s="50"/>
      <c r="BP49" s="49"/>
      <c r="BQ49" s="49"/>
      <c r="BR49" s="49"/>
      <c r="BS49" s="49"/>
      <c r="BT49" s="49"/>
      <c r="BU49" s="50"/>
      <c r="BV49" s="50"/>
      <c r="BW49" s="50"/>
      <c r="BX49" s="49"/>
      <c r="BY49" s="49"/>
      <c r="BZ49" s="49"/>
      <c r="CA49" s="49"/>
      <c r="CB49" s="50"/>
      <c r="CC49" s="50"/>
      <c r="CD49" s="49"/>
      <c r="CE49" s="49"/>
      <c r="CF49" s="139"/>
      <c r="CG49" s="49"/>
      <c r="CH49" s="49"/>
      <c r="CI49" s="50"/>
      <c r="CJ49" s="50"/>
      <c r="CK49" s="49"/>
      <c r="CL49" s="49"/>
      <c r="CM49" s="49"/>
      <c r="CN49" s="49"/>
      <c r="CO49" s="49"/>
      <c r="CP49" s="50"/>
      <c r="CQ49" s="50"/>
      <c r="CR49" s="49"/>
      <c r="CS49" s="49"/>
      <c r="CT49" s="49"/>
      <c r="CU49" s="49"/>
      <c r="CV49" s="49"/>
      <c r="CW49" s="49"/>
      <c r="CX49" s="50"/>
      <c r="CY49" s="50"/>
      <c r="CZ49" s="49"/>
      <c r="DA49" s="49"/>
      <c r="DB49" s="49"/>
      <c r="DC49" s="49"/>
      <c r="DD49" s="49"/>
      <c r="DE49" s="50"/>
      <c r="DF49" s="50"/>
      <c r="DG49" s="49"/>
      <c r="DH49" s="49"/>
      <c r="DI49" s="49"/>
      <c r="DJ49" s="49"/>
      <c r="DK49" s="49"/>
      <c r="DL49" s="50"/>
      <c r="DM49" s="50"/>
      <c r="DN49" s="49"/>
      <c r="DO49" s="49"/>
      <c r="DP49" s="49"/>
      <c r="DQ49" s="49"/>
      <c r="DR49" s="49"/>
      <c r="DS49" s="50"/>
      <c r="DT49" s="50"/>
      <c r="DU49" s="49"/>
      <c r="DV49" s="49"/>
      <c r="DW49" s="49"/>
      <c r="DX49" s="49"/>
      <c r="DY49" s="49"/>
      <c r="DZ49" s="50"/>
      <c r="EA49" s="50"/>
      <c r="EB49" s="49"/>
      <c r="EC49" s="49"/>
      <c r="ED49" s="49"/>
      <c r="EE49" s="49"/>
      <c r="EF49" s="49"/>
      <c r="EG49" s="50"/>
      <c r="EH49" s="50"/>
      <c r="EI49" s="49"/>
      <c r="EJ49" s="49"/>
      <c r="EK49" s="49"/>
      <c r="EL49" s="50"/>
      <c r="EM49" s="49"/>
      <c r="EN49" s="50"/>
      <c r="EO49" s="50"/>
      <c r="EP49" s="49"/>
      <c r="EQ49" s="49"/>
      <c r="ER49" s="49"/>
      <c r="ES49" s="49"/>
      <c r="ET49" s="49"/>
      <c r="EU49" s="50"/>
      <c r="EV49" s="50"/>
      <c r="EW49" s="49"/>
      <c r="EX49" s="49"/>
      <c r="EY49" s="49"/>
      <c r="EZ49" s="49"/>
      <c r="FA49" s="49"/>
      <c r="FB49" s="50"/>
      <c r="FC49" s="50"/>
      <c r="FD49" s="49"/>
      <c r="FE49" s="49"/>
      <c r="FF49" s="49"/>
      <c r="FG49" s="49"/>
      <c r="FH49" s="49"/>
      <c r="FI49" s="50"/>
      <c r="FJ49" s="50"/>
      <c r="FK49" s="49"/>
      <c r="FL49" s="49"/>
      <c r="FM49" s="49"/>
      <c r="FN49" s="49"/>
      <c r="FO49" s="49"/>
      <c r="FP49" s="50"/>
      <c r="FQ49" s="50"/>
      <c r="FR49" s="49"/>
      <c r="FS49" s="49"/>
      <c r="FT49" s="49"/>
      <c r="FU49" s="49"/>
      <c r="FV49" s="49"/>
      <c r="FW49" s="50"/>
      <c r="FX49" s="50"/>
      <c r="FY49" s="49"/>
      <c r="FZ49" s="49"/>
      <c r="GA49" s="49"/>
      <c r="GB49" s="49"/>
      <c r="GC49" s="49"/>
      <c r="GD49" s="50"/>
      <c r="GE49" s="50"/>
      <c r="GF49" s="49"/>
      <c r="GG49" s="49"/>
      <c r="GH49" s="49"/>
      <c r="GI49" s="49"/>
      <c r="GJ49" s="49"/>
      <c r="GK49" s="49"/>
      <c r="GL49" s="50"/>
      <c r="GM49" s="50"/>
      <c r="GN49" s="49"/>
      <c r="GO49" s="49"/>
      <c r="GP49" s="49"/>
      <c r="GQ49" s="49"/>
      <c r="GR49" s="49"/>
      <c r="GS49" s="50"/>
      <c r="GT49" s="50"/>
      <c r="GU49" s="49"/>
      <c r="GV49" s="49"/>
      <c r="GW49" s="49"/>
      <c r="GX49" s="49"/>
      <c r="GY49" s="49"/>
      <c r="GZ49" s="50"/>
      <c r="HA49" s="50"/>
      <c r="HB49" s="49"/>
      <c r="HC49" s="49"/>
      <c r="HD49" s="49"/>
      <c r="HE49" s="49"/>
      <c r="HF49" s="49"/>
      <c r="HG49" s="50"/>
      <c r="HH49" s="50"/>
      <c r="HI49" s="49"/>
      <c r="HJ49" s="49"/>
      <c r="HK49" s="49"/>
      <c r="HL49" s="49"/>
      <c r="HM49" s="50"/>
      <c r="HN49" s="50"/>
      <c r="HO49" s="50"/>
      <c r="HP49" s="49"/>
      <c r="HQ49" s="49"/>
      <c r="HR49" s="49"/>
      <c r="HS49" s="49"/>
      <c r="HT49" s="49"/>
      <c r="HU49" s="50"/>
      <c r="HV49" s="50"/>
      <c r="HW49" s="50"/>
      <c r="HX49" s="49"/>
      <c r="HY49" s="49"/>
      <c r="HZ49" s="49"/>
      <c r="IA49" s="49"/>
      <c r="IB49" s="50"/>
      <c r="IC49" s="50"/>
      <c r="ID49" s="49"/>
      <c r="IE49" s="49"/>
      <c r="IF49" s="49"/>
      <c r="IG49" s="49"/>
      <c r="IH49" s="49"/>
      <c r="II49" s="50"/>
      <c r="IJ49" s="50"/>
      <c r="IK49" s="49"/>
      <c r="IL49" s="49"/>
      <c r="IM49" s="49"/>
      <c r="IN49" s="49"/>
      <c r="IO49" s="49"/>
      <c r="IP49" s="50"/>
      <c r="IQ49" s="49"/>
      <c r="IR49" s="50"/>
      <c r="IS49" s="49"/>
      <c r="IT49" s="49"/>
      <c r="IU49" s="49"/>
      <c r="IV49" s="49"/>
      <c r="IW49" s="49"/>
      <c r="IX49" s="50"/>
      <c r="IY49" s="50"/>
      <c r="IZ49" s="49"/>
      <c r="JA49" s="49"/>
      <c r="JB49" s="49"/>
      <c r="JC49" s="49"/>
      <c r="JD49" s="49"/>
      <c r="JE49" s="50"/>
      <c r="JF49" s="50"/>
      <c r="JG49" s="49"/>
      <c r="JH49" s="49"/>
      <c r="JI49" s="49"/>
      <c r="JJ49" s="49"/>
      <c r="JK49" s="49"/>
      <c r="JL49" s="50"/>
      <c r="JM49" s="50"/>
      <c r="JN49" s="49"/>
      <c r="JO49" s="49"/>
      <c r="JP49" s="50"/>
      <c r="JQ49" s="49"/>
      <c r="JR49" s="49"/>
      <c r="JS49" s="50"/>
      <c r="JT49" s="50"/>
      <c r="JU49" s="49"/>
      <c r="JV49" s="49"/>
      <c r="JW49" s="50"/>
      <c r="JX49" s="49"/>
      <c r="JY49" s="49"/>
      <c r="JZ49" s="49"/>
      <c r="KA49" s="50"/>
      <c r="KB49" s="50"/>
      <c r="KC49" s="49"/>
      <c r="KD49" s="49"/>
      <c r="KE49" s="49"/>
      <c r="KF49" s="49"/>
      <c r="KG49" s="49"/>
      <c r="KH49" s="50"/>
      <c r="KI49" s="50"/>
      <c r="KJ49" s="49"/>
      <c r="KK49" s="49"/>
      <c r="KL49" s="49"/>
      <c r="KM49" s="49"/>
      <c r="KN49" s="49"/>
      <c r="KO49" s="50"/>
      <c r="KP49" s="50"/>
      <c r="KQ49" s="49"/>
      <c r="KR49" s="49"/>
      <c r="KS49" s="49"/>
      <c r="KT49" s="49"/>
      <c r="KU49" s="49"/>
      <c r="KV49" s="50"/>
      <c r="KW49" s="50"/>
      <c r="KX49" s="49"/>
      <c r="KY49" s="49"/>
      <c r="KZ49" s="49"/>
      <c r="LA49" s="49"/>
      <c r="LB49" s="49"/>
      <c r="LC49" s="50"/>
      <c r="LD49" s="50"/>
      <c r="LE49" s="49"/>
      <c r="LF49" s="49"/>
      <c r="LG49" s="49"/>
      <c r="LH49" s="49"/>
      <c r="LI49" s="49"/>
      <c r="LJ49" s="50"/>
      <c r="LK49" s="50"/>
      <c r="LL49" s="49"/>
      <c r="LM49" s="49"/>
      <c r="LN49" s="49"/>
      <c r="LO49" s="49"/>
      <c r="LP49" s="49"/>
      <c r="LQ49" s="50"/>
      <c r="LR49" s="50"/>
      <c r="LS49" s="49"/>
      <c r="LT49" s="49"/>
      <c r="LU49" s="49"/>
      <c r="LV49" s="49"/>
      <c r="LW49" s="49"/>
      <c r="LX49" s="50"/>
      <c r="LY49" s="50"/>
      <c r="LZ49" s="49"/>
      <c r="MA49" s="49"/>
      <c r="MB49" s="49"/>
      <c r="MC49" s="49"/>
      <c r="MD49" s="49"/>
      <c r="ME49" s="49"/>
      <c r="MF49" s="49"/>
      <c r="MG49" s="49"/>
      <c r="MH49" s="50"/>
      <c r="MI49" s="50"/>
      <c r="MJ49" s="49"/>
      <c r="MK49" s="49"/>
      <c r="ML49" s="49"/>
      <c r="MM49" s="49"/>
      <c r="MN49" s="49"/>
      <c r="MO49" s="50"/>
      <c r="MP49" s="50"/>
      <c r="MQ49" s="49"/>
      <c r="MR49" s="49"/>
      <c r="MS49" s="49"/>
      <c r="MT49" s="49"/>
      <c r="MU49" s="49"/>
      <c r="MV49" s="50"/>
      <c r="MW49" s="50"/>
      <c r="MX49" s="49"/>
      <c r="MY49" s="49"/>
      <c r="MZ49" s="49"/>
      <c r="NA49" s="49"/>
      <c r="NB49" s="49"/>
      <c r="NC49" s="50"/>
      <c r="ND49" s="50"/>
      <c r="NE49" s="49"/>
      <c r="NF49" s="49"/>
      <c r="NG49" s="49"/>
      <c r="NH49" s="49"/>
      <c r="NI49" s="49"/>
      <c r="NJ49" s="50"/>
      <c r="NK49" s="50"/>
    </row>
    <row r="50" spans="1:375" ht="36" customHeight="1" x14ac:dyDescent="0.25">
      <c r="A50" s="30"/>
      <c r="B50" s="124"/>
      <c r="C50" s="125"/>
      <c r="D50" s="49"/>
      <c r="E50" s="49"/>
      <c r="F50" s="49"/>
      <c r="G50" s="49"/>
      <c r="H50" s="49"/>
      <c r="I50" s="50"/>
      <c r="J50" s="50"/>
      <c r="K50" s="49"/>
      <c r="L50" s="49"/>
      <c r="M50" s="49"/>
      <c r="N50" s="49"/>
      <c r="O50" s="49"/>
      <c r="P50" s="50"/>
      <c r="Q50" s="50"/>
      <c r="R50" s="49"/>
      <c r="S50" s="49"/>
      <c r="T50" s="49"/>
      <c r="U50" s="49"/>
      <c r="V50" s="49"/>
      <c r="W50" s="50"/>
      <c r="X50" s="50"/>
      <c r="Y50" s="50"/>
      <c r="Z50" s="49"/>
      <c r="AA50" s="49"/>
      <c r="AB50" s="49"/>
      <c r="AC50" s="49"/>
      <c r="AD50" s="50"/>
      <c r="AE50" s="50"/>
      <c r="AF50" s="49"/>
      <c r="AG50" s="49"/>
      <c r="AH50" s="49"/>
      <c r="AI50" s="50"/>
      <c r="AJ50" s="49"/>
      <c r="AK50" s="49"/>
      <c r="AL50" s="50"/>
      <c r="AM50" s="50"/>
      <c r="AN50" s="49"/>
      <c r="AO50" s="49"/>
      <c r="AP50" s="50"/>
      <c r="AQ50" s="49"/>
      <c r="AR50" s="49"/>
      <c r="AS50" s="50"/>
      <c r="AT50" s="50"/>
      <c r="AU50" s="49"/>
      <c r="AV50" s="49"/>
      <c r="AW50" s="49"/>
      <c r="AX50" s="49"/>
      <c r="AY50" s="49"/>
      <c r="AZ50" s="50"/>
      <c r="BA50" s="50"/>
      <c r="BB50" s="49"/>
      <c r="BC50" s="49"/>
      <c r="BD50" s="49"/>
      <c r="BE50" s="49"/>
      <c r="BF50" s="49"/>
      <c r="BG50" s="50"/>
      <c r="BH50" s="50"/>
      <c r="BI50" s="49"/>
      <c r="BJ50" s="49"/>
      <c r="BK50" s="49"/>
      <c r="BL50" s="50"/>
      <c r="BM50" s="49"/>
      <c r="BN50" s="50"/>
      <c r="BO50" s="50"/>
      <c r="BP50" s="49"/>
      <c r="BQ50" s="49"/>
      <c r="BR50" s="49"/>
      <c r="BS50" s="49"/>
      <c r="BT50" s="49"/>
      <c r="BU50" s="50"/>
      <c r="BV50" s="50"/>
      <c r="BW50" s="50"/>
      <c r="BX50" s="49"/>
      <c r="BY50" s="49"/>
      <c r="BZ50" s="49"/>
      <c r="CA50" s="49"/>
      <c r="CB50" s="50"/>
      <c r="CC50" s="50"/>
      <c r="CD50" s="49"/>
      <c r="CE50" s="49"/>
      <c r="CF50" s="139"/>
      <c r="CG50" s="49"/>
      <c r="CH50" s="49"/>
      <c r="CI50" s="50"/>
      <c r="CJ50" s="50"/>
      <c r="CK50" s="49"/>
      <c r="CL50" s="49"/>
      <c r="CM50" s="49"/>
      <c r="CN50" s="49"/>
      <c r="CO50" s="49"/>
      <c r="CP50" s="50"/>
      <c r="CQ50" s="50"/>
      <c r="CR50" s="49"/>
      <c r="CS50" s="49"/>
      <c r="CT50" s="49"/>
      <c r="CU50" s="49"/>
      <c r="CV50" s="49"/>
      <c r="CW50" s="49"/>
      <c r="CX50" s="50"/>
      <c r="CY50" s="50"/>
      <c r="CZ50" s="49"/>
      <c r="DA50" s="49"/>
      <c r="DB50" s="49"/>
      <c r="DC50" s="49"/>
      <c r="DD50" s="49"/>
      <c r="DE50" s="50"/>
      <c r="DF50" s="50"/>
      <c r="DG50" s="49"/>
      <c r="DH50" s="49"/>
      <c r="DI50" s="49"/>
      <c r="DJ50" s="49"/>
      <c r="DK50" s="49"/>
      <c r="DL50" s="50"/>
      <c r="DM50" s="50"/>
      <c r="DN50" s="49"/>
      <c r="DO50" s="49"/>
      <c r="DP50" s="49"/>
      <c r="DQ50" s="49"/>
      <c r="DR50" s="49"/>
      <c r="DS50" s="50"/>
      <c r="DT50" s="50"/>
      <c r="DU50" s="49"/>
      <c r="DV50" s="49"/>
      <c r="DW50" s="49"/>
      <c r="DX50" s="49"/>
      <c r="DY50" s="49"/>
      <c r="DZ50" s="50"/>
      <c r="EA50" s="50"/>
      <c r="EB50" s="49"/>
      <c r="EC50" s="49"/>
      <c r="ED50" s="49"/>
      <c r="EE50" s="49"/>
      <c r="EF50" s="49"/>
      <c r="EG50" s="50"/>
      <c r="EH50" s="50"/>
      <c r="EI50" s="49"/>
      <c r="EJ50" s="49"/>
      <c r="EK50" s="49"/>
      <c r="EL50" s="50"/>
      <c r="EM50" s="49"/>
      <c r="EN50" s="50"/>
      <c r="EO50" s="50"/>
      <c r="EP50" s="49"/>
      <c r="EQ50" s="49"/>
      <c r="ER50" s="49"/>
      <c r="ES50" s="49"/>
      <c r="ET50" s="49"/>
      <c r="EU50" s="50"/>
      <c r="EV50" s="50"/>
      <c r="EW50" s="49"/>
      <c r="EX50" s="49"/>
      <c r="EY50" s="49"/>
      <c r="EZ50" s="49"/>
      <c r="FA50" s="49"/>
      <c r="FB50" s="50"/>
      <c r="FC50" s="50"/>
      <c r="FD50" s="49"/>
      <c r="FE50" s="49"/>
      <c r="FF50" s="49"/>
      <c r="FG50" s="49"/>
      <c r="FH50" s="49"/>
      <c r="FI50" s="50"/>
      <c r="FJ50" s="50"/>
      <c r="FK50" s="49"/>
      <c r="FL50" s="49"/>
      <c r="FM50" s="49"/>
      <c r="FN50" s="49"/>
      <c r="FO50" s="49"/>
      <c r="FP50" s="50"/>
      <c r="FQ50" s="50"/>
      <c r="FR50" s="49"/>
      <c r="FS50" s="49"/>
      <c r="FT50" s="49"/>
      <c r="FU50" s="49"/>
      <c r="FV50" s="49"/>
      <c r="FW50" s="50"/>
      <c r="FX50" s="50"/>
      <c r="FY50" s="49"/>
      <c r="FZ50" s="49"/>
      <c r="GA50" s="49"/>
      <c r="GB50" s="49"/>
      <c r="GC50" s="49"/>
      <c r="GD50" s="50"/>
      <c r="GE50" s="50"/>
      <c r="GF50" s="49"/>
      <c r="GG50" s="49"/>
      <c r="GH50" s="49"/>
      <c r="GI50" s="49"/>
      <c r="GJ50" s="49"/>
      <c r="GK50" s="49"/>
      <c r="GL50" s="50"/>
      <c r="GM50" s="50"/>
      <c r="GN50" s="49"/>
      <c r="GO50" s="49"/>
      <c r="GP50" s="49"/>
      <c r="GQ50" s="49"/>
      <c r="GR50" s="49"/>
      <c r="GS50" s="50"/>
      <c r="GT50" s="50"/>
      <c r="GU50" s="49"/>
      <c r="GV50" s="49"/>
      <c r="GW50" s="49"/>
      <c r="GX50" s="49"/>
      <c r="GY50" s="49"/>
      <c r="GZ50" s="50"/>
      <c r="HA50" s="50"/>
      <c r="HB50" s="49"/>
      <c r="HC50" s="49"/>
      <c r="HD50" s="49"/>
      <c r="HE50" s="49"/>
      <c r="HF50" s="49"/>
      <c r="HG50" s="50"/>
      <c r="HH50" s="50"/>
      <c r="HI50" s="49"/>
      <c r="HJ50" s="49"/>
      <c r="HK50" s="49"/>
      <c r="HL50" s="49"/>
      <c r="HM50" s="50"/>
      <c r="HN50" s="50"/>
      <c r="HO50" s="50"/>
      <c r="HP50" s="49"/>
      <c r="HQ50" s="49"/>
      <c r="HR50" s="49"/>
      <c r="HS50" s="49"/>
      <c r="HT50" s="49"/>
      <c r="HU50" s="50"/>
      <c r="HV50" s="50"/>
      <c r="HW50" s="50"/>
      <c r="HX50" s="49"/>
      <c r="HY50" s="49"/>
      <c r="HZ50" s="49"/>
      <c r="IA50" s="49"/>
      <c r="IB50" s="50"/>
      <c r="IC50" s="50"/>
      <c r="ID50" s="49"/>
      <c r="IE50" s="49"/>
      <c r="IF50" s="49"/>
      <c r="IG50" s="49"/>
      <c r="IH50" s="49"/>
      <c r="II50" s="50"/>
      <c r="IJ50" s="50"/>
      <c r="IK50" s="49"/>
      <c r="IL50" s="49"/>
      <c r="IM50" s="49"/>
      <c r="IN50" s="49"/>
      <c r="IO50" s="49"/>
      <c r="IP50" s="50"/>
      <c r="IQ50" s="49"/>
      <c r="IR50" s="50"/>
      <c r="IS50" s="49"/>
      <c r="IT50" s="49"/>
      <c r="IU50" s="49"/>
      <c r="IV50" s="49"/>
      <c r="IW50" s="49"/>
      <c r="IX50" s="50"/>
      <c r="IY50" s="50"/>
      <c r="IZ50" s="49"/>
      <c r="JA50" s="49"/>
      <c r="JB50" s="49"/>
      <c r="JC50" s="49"/>
      <c r="JD50" s="49"/>
      <c r="JE50" s="50"/>
      <c r="JF50" s="50"/>
      <c r="JG50" s="49"/>
      <c r="JH50" s="49"/>
      <c r="JI50" s="49"/>
      <c r="JJ50" s="49"/>
      <c r="JK50" s="49"/>
      <c r="JL50" s="50"/>
      <c r="JM50" s="50"/>
      <c r="JN50" s="49"/>
      <c r="JO50" s="49"/>
      <c r="JP50" s="50"/>
      <c r="JQ50" s="49"/>
      <c r="JR50" s="49"/>
      <c r="JS50" s="50"/>
      <c r="JT50" s="50"/>
      <c r="JU50" s="49"/>
      <c r="JV50" s="49"/>
      <c r="JW50" s="50"/>
      <c r="JX50" s="49"/>
      <c r="JY50" s="49"/>
      <c r="JZ50" s="49"/>
      <c r="KA50" s="50"/>
      <c r="KB50" s="50"/>
      <c r="KC50" s="49"/>
      <c r="KD50" s="49"/>
      <c r="KE50" s="49"/>
      <c r="KF50" s="49"/>
      <c r="KG50" s="49"/>
      <c r="KH50" s="50"/>
      <c r="KI50" s="50"/>
      <c r="KJ50" s="49"/>
      <c r="KK50" s="49"/>
      <c r="KL50" s="49"/>
      <c r="KM50" s="49"/>
      <c r="KN50" s="49"/>
      <c r="KO50" s="50"/>
      <c r="KP50" s="50"/>
      <c r="KQ50" s="49"/>
      <c r="KR50" s="49"/>
      <c r="KS50" s="49"/>
      <c r="KT50" s="49"/>
      <c r="KU50" s="49"/>
      <c r="KV50" s="50"/>
      <c r="KW50" s="50"/>
      <c r="KX50" s="49"/>
      <c r="KY50" s="49"/>
      <c r="KZ50" s="49"/>
      <c r="LA50" s="49"/>
      <c r="LB50" s="49"/>
      <c r="LC50" s="50"/>
      <c r="LD50" s="50"/>
      <c r="LE50" s="49"/>
      <c r="LF50" s="49"/>
      <c r="LG50" s="49"/>
      <c r="LH50" s="49"/>
      <c r="LI50" s="49"/>
      <c r="LJ50" s="50"/>
      <c r="LK50" s="50"/>
      <c r="LL50" s="49"/>
      <c r="LM50" s="49"/>
      <c r="LN50" s="49"/>
      <c r="LO50" s="49"/>
      <c r="LP50" s="49"/>
      <c r="LQ50" s="50"/>
      <c r="LR50" s="50"/>
      <c r="LS50" s="49"/>
      <c r="LT50" s="49"/>
      <c r="LU50" s="49"/>
      <c r="LV50" s="49"/>
      <c r="LW50" s="49"/>
      <c r="LX50" s="50"/>
      <c r="LY50" s="50"/>
      <c r="LZ50" s="49"/>
      <c r="MA50" s="49"/>
      <c r="MB50" s="49"/>
      <c r="MC50" s="49"/>
      <c r="MD50" s="49"/>
      <c r="ME50" s="49"/>
      <c r="MF50" s="49"/>
      <c r="MG50" s="49"/>
      <c r="MH50" s="50"/>
      <c r="MI50" s="50"/>
      <c r="MJ50" s="49"/>
      <c r="MK50" s="49"/>
      <c r="ML50" s="49"/>
      <c r="MM50" s="49"/>
      <c r="MN50" s="49"/>
      <c r="MO50" s="50"/>
      <c r="MP50" s="50"/>
      <c r="MQ50" s="49"/>
      <c r="MR50" s="49"/>
      <c r="MS50" s="49"/>
      <c r="MT50" s="49"/>
      <c r="MU50" s="49"/>
      <c r="MV50" s="50"/>
      <c r="MW50" s="50"/>
      <c r="MX50" s="49"/>
      <c r="MY50" s="49"/>
      <c r="MZ50" s="49"/>
      <c r="NA50" s="49"/>
      <c r="NB50" s="49"/>
      <c r="NC50" s="50"/>
      <c r="ND50" s="50"/>
      <c r="NE50" s="49"/>
      <c r="NF50" s="49"/>
      <c r="NG50" s="49"/>
      <c r="NH50" s="49"/>
      <c r="NI50" s="49"/>
      <c r="NJ50" s="50"/>
      <c r="NK50" s="50"/>
    </row>
    <row r="51" spans="1:375" ht="36" customHeight="1" x14ac:dyDescent="0.25">
      <c r="A51" s="30"/>
      <c r="B51" s="124"/>
      <c r="C51" s="125"/>
      <c r="D51" s="49"/>
      <c r="E51" s="49"/>
      <c r="F51" s="49"/>
      <c r="G51" s="49"/>
      <c r="H51" s="49"/>
      <c r="I51" s="50"/>
      <c r="J51" s="50"/>
      <c r="K51" s="49"/>
      <c r="L51" s="49"/>
      <c r="M51" s="49"/>
      <c r="N51" s="49"/>
      <c r="O51" s="49"/>
      <c r="P51" s="50"/>
      <c r="Q51" s="50"/>
      <c r="R51" s="49"/>
      <c r="S51" s="49"/>
      <c r="T51" s="49"/>
      <c r="U51" s="49"/>
      <c r="V51" s="49"/>
      <c r="W51" s="50"/>
      <c r="X51" s="50"/>
      <c r="Y51" s="50"/>
      <c r="Z51" s="49"/>
      <c r="AA51" s="49"/>
      <c r="AB51" s="49"/>
      <c r="AC51" s="49"/>
      <c r="AD51" s="50"/>
      <c r="AE51" s="50"/>
      <c r="AF51" s="49"/>
      <c r="AG51" s="49"/>
      <c r="AH51" s="49"/>
      <c r="AI51" s="50"/>
      <c r="AJ51" s="49"/>
      <c r="AK51" s="49"/>
      <c r="AL51" s="50"/>
      <c r="AM51" s="50"/>
      <c r="AN51" s="49"/>
      <c r="AO51" s="49"/>
      <c r="AP51" s="50"/>
      <c r="AQ51" s="49"/>
      <c r="AR51" s="49"/>
      <c r="AS51" s="50"/>
      <c r="AT51" s="50"/>
      <c r="AU51" s="49"/>
      <c r="AV51" s="49"/>
      <c r="AW51" s="49"/>
      <c r="AX51" s="49"/>
      <c r="AY51" s="49"/>
      <c r="AZ51" s="50"/>
      <c r="BA51" s="50"/>
      <c r="BB51" s="49"/>
      <c r="BC51" s="49"/>
      <c r="BD51" s="49"/>
      <c r="BE51" s="49"/>
      <c r="BF51" s="49"/>
      <c r="BG51" s="50"/>
      <c r="BH51" s="50"/>
      <c r="BI51" s="49"/>
      <c r="BJ51" s="49"/>
      <c r="BK51" s="49"/>
      <c r="BL51" s="50"/>
      <c r="BM51" s="49"/>
      <c r="BN51" s="50"/>
      <c r="BO51" s="50"/>
      <c r="BP51" s="49"/>
      <c r="BQ51" s="49"/>
      <c r="BR51" s="49"/>
      <c r="BS51" s="49"/>
      <c r="BT51" s="49"/>
      <c r="BU51" s="50"/>
      <c r="BV51" s="50"/>
      <c r="BW51" s="50"/>
      <c r="BX51" s="49"/>
      <c r="BY51" s="49"/>
      <c r="BZ51" s="49"/>
      <c r="CA51" s="49"/>
      <c r="CB51" s="50"/>
      <c r="CC51" s="50"/>
      <c r="CD51" s="49"/>
      <c r="CE51" s="49"/>
      <c r="CF51" s="139"/>
      <c r="CG51" s="49"/>
      <c r="CH51" s="49"/>
      <c r="CI51" s="50"/>
      <c r="CJ51" s="50"/>
      <c r="CK51" s="49"/>
      <c r="CL51" s="49"/>
      <c r="CM51" s="49"/>
      <c r="CN51" s="49"/>
      <c r="CO51" s="49"/>
      <c r="CP51" s="50"/>
      <c r="CQ51" s="50"/>
      <c r="CR51" s="49"/>
      <c r="CS51" s="49"/>
      <c r="CT51" s="49"/>
      <c r="CU51" s="49"/>
      <c r="CV51" s="49"/>
      <c r="CW51" s="49"/>
      <c r="CX51" s="50"/>
      <c r="CY51" s="50"/>
      <c r="CZ51" s="49"/>
      <c r="DA51" s="49"/>
      <c r="DB51" s="49"/>
      <c r="DC51" s="49"/>
      <c r="DD51" s="49"/>
      <c r="DE51" s="50"/>
      <c r="DF51" s="50"/>
      <c r="DG51" s="49"/>
      <c r="DH51" s="49"/>
      <c r="DI51" s="49"/>
      <c r="DJ51" s="49"/>
      <c r="DK51" s="49"/>
      <c r="DL51" s="50"/>
      <c r="DM51" s="50"/>
      <c r="DN51" s="49"/>
      <c r="DO51" s="49"/>
      <c r="DP51" s="49"/>
      <c r="DQ51" s="49"/>
      <c r="DR51" s="49"/>
      <c r="DS51" s="50"/>
      <c r="DT51" s="50"/>
      <c r="DU51" s="49"/>
      <c r="DV51" s="49"/>
      <c r="DW51" s="49"/>
      <c r="DX51" s="49"/>
      <c r="DY51" s="49"/>
      <c r="DZ51" s="50"/>
      <c r="EA51" s="50"/>
      <c r="EB51" s="49"/>
      <c r="EC51" s="49"/>
      <c r="ED51" s="49"/>
      <c r="EE51" s="49"/>
      <c r="EF51" s="49"/>
      <c r="EG51" s="50"/>
      <c r="EH51" s="50"/>
      <c r="EI51" s="49"/>
      <c r="EJ51" s="49"/>
      <c r="EK51" s="49"/>
      <c r="EL51" s="50"/>
      <c r="EM51" s="49"/>
      <c r="EN51" s="50"/>
      <c r="EO51" s="50"/>
      <c r="EP51" s="49"/>
      <c r="EQ51" s="49"/>
      <c r="ER51" s="49"/>
      <c r="ES51" s="49"/>
      <c r="ET51" s="49"/>
      <c r="EU51" s="50"/>
      <c r="EV51" s="50"/>
      <c r="EW51" s="49"/>
      <c r="EX51" s="49"/>
      <c r="EY51" s="49"/>
      <c r="EZ51" s="49"/>
      <c r="FA51" s="49"/>
      <c r="FB51" s="50"/>
      <c r="FC51" s="50"/>
      <c r="FD51" s="49"/>
      <c r="FE51" s="49"/>
      <c r="FF51" s="49"/>
      <c r="FG51" s="49"/>
      <c r="FH51" s="49"/>
      <c r="FI51" s="50"/>
      <c r="FJ51" s="50"/>
      <c r="FK51" s="49"/>
      <c r="FL51" s="49"/>
      <c r="FM51" s="49"/>
      <c r="FN51" s="49"/>
      <c r="FO51" s="49"/>
      <c r="FP51" s="50"/>
      <c r="FQ51" s="50"/>
      <c r="FR51" s="49"/>
      <c r="FS51" s="49"/>
      <c r="FT51" s="49"/>
      <c r="FU51" s="49"/>
      <c r="FV51" s="49"/>
      <c r="FW51" s="50"/>
      <c r="FX51" s="50"/>
      <c r="FY51" s="49"/>
      <c r="FZ51" s="49"/>
      <c r="GA51" s="49"/>
      <c r="GB51" s="49"/>
      <c r="GC51" s="49"/>
      <c r="GD51" s="50"/>
      <c r="GE51" s="50"/>
      <c r="GF51" s="49"/>
      <c r="GG51" s="49"/>
      <c r="GH51" s="49"/>
      <c r="GI51" s="49"/>
      <c r="GJ51" s="49"/>
      <c r="GK51" s="49"/>
      <c r="GL51" s="50"/>
      <c r="GM51" s="50"/>
      <c r="GN51" s="49"/>
      <c r="GO51" s="49"/>
      <c r="GP51" s="49"/>
      <c r="GQ51" s="49"/>
      <c r="GR51" s="49"/>
      <c r="GS51" s="50"/>
      <c r="GT51" s="50"/>
      <c r="GU51" s="49"/>
      <c r="GV51" s="49"/>
      <c r="GW51" s="49"/>
      <c r="GX51" s="49"/>
      <c r="GY51" s="49"/>
      <c r="GZ51" s="50"/>
      <c r="HA51" s="50"/>
      <c r="HB51" s="49"/>
      <c r="HC51" s="49"/>
      <c r="HD51" s="49"/>
      <c r="HE51" s="49"/>
      <c r="HF51" s="49"/>
      <c r="HG51" s="50"/>
      <c r="HH51" s="50"/>
      <c r="HI51" s="49"/>
      <c r="HJ51" s="49"/>
      <c r="HK51" s="49"/>
      <c r="HL51" s="49"/>
      <c r="HM51" s="50"/>
      <c r="HN51" s="50"/>
      <c r="HO51" s="50"/>
      <c r="HP51" s="49"/>
      <c r="HQ51" s="49"/>
      <c r="HR51" s="49"/>
      <c r="HS51" s="49"/>
      <c r="HT51" s="49"/>
      <c r="HU51" s="50"/>
      <c r="HV51" s="50"/>
      <c r="HW51" s="50"/>
      <c r="HX51" s="49"/>
      <c r="HY51" s="49"/>
      <c r="HZ51" s="49"/>
      <c r="IA51" s="49"/>
      <c r="IB51" s="50"/>
      <c r="IC51" s="50"/>
      <c r="ID51" s="49"/>
      <c r="IE51" s="49"/>
      <c r="IF51" s="49"/>
      <c r="IG51" s="49"/>
      <c r="IH51" s="49"/>
      <c r="II51" s="50"/>
      <c r="IJ51" s="50"/>
      <c r="IK51" s="49"/>
      <c r="IL51" s="49"/>
      <c r="IM51" s="49"/>
      <c r="IN51" s="49"/>
      <c r="IO51" s="49"/>
      <c r="IP51" s="50"/>
      <c r="IQ51" s="49"/>
      <c r="IR51" s="50"/>
      <c r="IS51" s="49"/>
      <c r="IT51" s="49"/>
      <c r="IU51" s="49"/>
      <c r="IV51" s="49"/>
      <c r="IW51" s="49"/>
      <c r="IX51" s="50"/>
      <c r="IY51" s="50"/>
      <c r="IZ51" s="49"/>
      <c r="JA51" s="49"/>
      <c r="JB51" s="49"/>
      <c r="JC51" s="49"/>
      <c r="JD51" s="49"/>
      <c r="JE51" s="50"/>
      <c r="JF51" s="50"/>
      <c r="JG51" s="49"/>
      <c r="JH51" s="49"/>
      <c r="JI51" s="49"/>
      <c r="JJ51" s="49"/>
      <c r="JK51" s="49"/>
      <c r="JL51" s="50"/>
      <c r="JM51" s="50"/>
      <c r="JN51" s="49"/>
      <c r="JO51" s="49"/>
      <c r="JP51" s="50"/>
      <c r="JQ51" s="49"/>
      <c r="JR51" s="49"/>
      <c r="JS51" s="50"/>
      <c r="JT51" s="50"/>
      <c r="JU51" s="49"/>
      <c r="JV51" s="49"/>
      <c r="JW51" s="50"/>
      <c r="JX51" s="49"/>
      <c r="JY51" s="49"/>
      <c r="JZ51" s="49"/>
      <c r="KA51" s="50"/>
      <c r="KB51" s="50"/>
      <c r="KC51" s="49"/>
      <c r="KD51" s="49"/>
      <c r="KE51" s="49"/>
      <c r="KF51" s="49"/>
      <c r="KG51" s="49"/>
      <c r="KH51" s="50"/>
      <c r="KI51" s="50"/>
      <c r="KJ51" s="49"/>
      <c r="KK51" s="49"/>
      <c r="KL51" s="49"/>
      <c r="KM51" s="49"/>
      <c r="KN51" s="49"/>
      <c r="KO51" s="50"/>
      <c r="KP51" s="50"/>
      <c r="KQ51" s="49"/>
      <c r="KR51" s="49"/>
      <c r="KS51" s="49"/>
      <c r="KT51" s="49"/>
      <c r="KU51" s="49"/>
      <c r="KV51" s="50"/>
      <c r="KW51" s="50"/>
      <c r="KX51" s="49"/>
      <c r="KY51" s="49"/>
      <c r="KZ51" s="49"/>
      <c r="LA51" s="49"/>
      <c r="LB51" s="49"/>
      <c r="LC51" s="50"/>
      <c r="LD51" s="50"/>
      <c r="LE51" s="49"/>
      <c r="LF51" s="49"/>
      <c r="LG51" s="49"/>
      <c r="LH51" s="49"/>
      <c r="LI51" s="49"/>
      <c r="LJ51" s="50"/>
      <c r="LK51" s="50"/>
      <c r="LL51" s="49"/>
      <c r="LM51" s="49"/>
      <c r="LN51" s="49"/>
      <c r="LO51" s="49"/>
      <c r="LP51" s="49"/>
      <c r="LQ51" s="50"/>
      <c r="LR51" s="50"/>
      <c r="LS51" s="49"/>
      <c r="LT51" s="49"/>
      <c r="LU51" s="49"/>
      <c r="LV51" s="49"/>
      <c r="LW51" s="49"/>
      <c r="LX51" s="50"/>
      <c r="LY51" s="50"/>
      <c r="LZ51" s="49"/>
      <c r="MA51" s="49"/>
      <c r="MB51" s="49"/>
      <c r="MC51" s="49"/>
      <c r="MD51" s="49"/>
      <c r="ME51" s="49"/>
      <c r="MF51" s="49"/>
      <c r="MG51" s="49"/>
      <c r="MH51" s="50"/>
      <c r="MI51" s="50"/>
      <c r="MJ51" s="49"/>
      <c r="MK51" s="49"/>
      <c r="ML51" s="49"/>
      <c r="MM51" s="49"/>
      <c r="MN51" s="49"/>
      <c r="MO51" s="50"/>
      <c r="MP51" s="50"/>
      <c r="MQ51" s="49"/>
      <c r="MR51" s="49"/>
      <c r="MS51" s="49"/>
      <c r="MT51" s="49"/>
      <c r="MU51" s="49"/>
      <c r="MV51" s="50"/>
      <c r="MW51" s="50"/>
      <c r="MX51" s="49"/>
      <c r="MY51" s="49"/>
      <c r="MZ51" s="49"/>
      <c r="NA51" s="49"/>
      <c r="NB51" s="49"/>
      <c r="NC51" s="50"/>
      <c r="ND51" s="50"/>
      <c r="NE51" s="49"/>
      <c r="NF51" s="49"/>
      <c r="NG51" s="49"/>
      <c r="NH51" s="49"/>
      <c r="NI51" s="49"/>
      <c r="NJ51" s="50"/>
      <c r="NK51" s="50"/>
    </row>
    <row r="52" spans="1:375" ht="36" customHeight="1" x14ac:dyDescent="0.25">
      <c r="A52" s="30"/>
      <c r="B52" s="124"/>
      <c r="C52" s="125"/>
      <c r="D52" s="49"/>
      <c r="E52" s="49"/>
      <c r="F52" s="49"/>
      <c r="G52" s="49"/>
      <c r="H52" s="49"/>
      <c r="I52" s="50"/>
      <c r="J52" s="50"/>
      <c r="K52" s="49"/>
      <c r="L52" s="49"/>
      <c r="M52" s="49"/>
      <c r="N52" s="49"/>
      <c r="O52" s="49"/>
      <c r="P52" s="50"/>
      <c r="Q52" s="50"/>
      <c r="R52" s="49"/>
      <c r="S52" s="49"/>
      <c r="T52" s="49"/>
      <c r="U52" s="49"/>
      <c r="V52" s="49"/>
      <c r="W52" s="50"/>
      <c r="X52" s="50"/>
      <c r="Y52" s="50"/>
      <c r="Z52" s="49"/>
      <c r="AA52" s="49"/>
      <c r="AB52" s="49"/>
      <c r="AC52" s="49"/>
      <c r="AD52" s="50"/>
      <c r="AE52" s="50"/>
      <c r="AF52" s="49"/>
      <c r="AG52" s="49"/>
      <c r="AH52" s="49"/>
      <c r="AI52" s="50"/>
      <c r="AJ52" s="49"/>
      <c r="AK52" s="49"/>
      <c r="AL52" s="50"/>
      <c r="AM52" s="50"/>
      <c r="AN52" s="49"/>
      <c r="AO52" s="49"/>
      <c r="AP52" s="50"/>
      <c r="AQ52" s="49"/>
      <c r="AR52" s="49"/>
      <c r="AS52" s="50"/>
      <c r="AT52" s="50"/>
      <c r="AU52" s="49"/>
      <c r="AV52" s="49"/>
      <c r="AW52" s="49"/>
      <c r="AX52" s="49"/>
      <c r="AY52" s="49"/>
      <c r="AZ52" s="50"/>
      <c r="BA52" s="50"/>
      <c r="BB52" s="49"/>
      <c r="BC52" s="49"/>
      <c r="BD52" s="49"/>
      <c r="BE52" s="49"/>
      <c r="BF52" s="49"/>
      <c r="BG52" s="50"/>
      <c r="BH52" s="50"/>
      <c r="BI52" s="49"/>
      <c r="BJ52" s="49"/>
      <c r="BK52" s="49"/>
      <c r="BL52" s="50"/>
      <c r="BM52" s="49"/>
      <c r="BN52" s="50"/>
      <c r="BO52" s="50"/>
      <c r="BP52" s="49"/>
      <c r="BQ52" s="49"/>
      <c r="BR52" s="49"/>
      <c r="BS52" s="49"/>
      <c r="BT52" s="49"/>
      <c r="BU52" s="50"/>
      <c r="BV52" s="50"/>
      <c r="BW52" s="50"/>
      <c r="BX52" s="49"/>
      <c r="BY52" s="49"/>
      <c r="BZ52" s="49"/>
      <c r="CA52" s="49"/>
      <c r="CB52" s="50"/>
      <c r="CC52" s="50"/>
      <c r="CD52" s="49"/>
      <c r="CE52" s="49"/>
      <c r="CF52" s="139"/>
      <c r="CG52" s="49"/>
      <c r="CH52" s="49"/>
      <c r="CI52" s="50"/>
      <c r="CJ52" s="50"/>
      <c r="CK52" s="49"/>
      <c r="CL52" s="49"/>
      <c r="CM52" s="49"/>
      <c r="CN52" s="49"/>
      <c r="CO52" s="49"/>
      <c r="CP52" s="50"/>
      <c r="CQ52" s="50"/>
      <c r="CR52" s="49"/>
      <c r="CS52" s="49"/>
      <c r="CT52" s="49"/>
      <c r="CU52" s="49"/>
      <c r="CV52" s="49"/>
      <c r="CW52" s="49"/>
      <c r="CX52" s="50"/>
      <c r="CY52" s="50"/>
      <c r="CZ52" s="49"/>
      <c r="DA52" s="49"/>
      <c r="DB52" s="49"/>
      <c r="DC52" s="49"/>
      <c r="DD52" s="49"/>
      <c r="DE52" s="50"/>
      <c r="DF52" s="50"/>
      <c r="DG52" s="49"/>
      <c r="DH52" s="49"/>
      <c r="DI52" s="49"/>
      <c r="DJ52" s="49"/>
      <c r="DK52" s="49"/>
      <c r="DL52" s="50"/>
      <c r="DM52" s="50"/>
      <c r="DN52" s="49"/>
      <c r="DO52" s="49"/>
      <c r="DP52" s="49"/>
      <c r="DQ52" s="49"/>
      <c r="DR52" s="49"/>
      <c r="DS52" s="50"/>
      <c r="DT52" s="50"/>
      <c r="DU52" s="49"/>
      <c r="DV52" s="49"/>
      <c r="DW52" s="49"/>
      <c r="DX52" s="49"/>
      <c r="DY52" s="49"/>
      <c r="DZ52" s="50"/>
      <c r="EA52" s="50"/>
      <c r="EB52" s="49"/>
      <c r="EC52" s="49"/>
      <c r="ED52" s="49"/>
      <c r="EE52" s="49"/>
      <c r="EF52" s="49"/>
      <c r="EG52" s="50"/>
      <c r="EH52" s="50"/>
      <c r="EI52" s="49"/>
      <c r="EJ52" s="49"/>
      <c r="EK52" s="49"/>
      <c r="EL52" s="50"/>
      <c r="EM52" s="49"/>
      <c r="EN52" s="50"/>
      <c r="EO52" s="50"/>
      <c r="EP52" s="49"/>
      <c r="EQ52" s="49"/>
      <c r="ER52" s="49"/>
      <c r="ES52" s="49"/>
      <c r="ET52" s="49"/>
      <c r="EU52" s="50"/>
      <c r="EV52" s="50"/>
      <c r="EW52" s="49"/>
      <c r="EX52" s="49"/>
      <c r="EY52" s="49"/>
      <c r="EZ52" s="49"/>
      <c r="FA52" s="49"/>
      <c r="FB52" s="50"/>
      <c r="FC52" s="50"/>
      <c r="FD52" s="49"/>
      <c r="FE52" s="49"/>
      <c r="FF52" s="49"/>
      <c r="FG52" s="49"/>
      <c r="FH52" s="49"/>
      <c r="FI52" s="50"/>
      <c r="FJ52" s="50"/>
      <c r="FK52" s="49"/>
      <c r="FL52" s="49"/>
      <c r="FM52" s="49"/>
      <c r="FN52" s="49"/>
      <c r="FO52" s="49"/>
      <c r="FP52" s="50"/>
      <c r="FQ52" s="50"/>
      <c r="FR52" s="49"/>
      <c r="FS52" s="49"/>
      <c r="FT52" s="49"/>
      <c r="FU52" s="49"/>
      <c r="FV52" s="49"/>
      <c r="FW52" s="50"/>
      <c r="FX52" s="50"/>
      <c r="FY52" s="49"/>
      <c r="FZ52" s="49"/>
      <c r="GA52" s="49"/>
      <c r="GB52" s="49"/>
      <c r="GC52" s="49"/>
      <c r="GD52" s="50"/>
      <c r="GE52" s="50"/>
      <c r="GF52" s="49"/>
      <c r="GG52" s="49"/>
      <c r="GH52" s="49"/>
      <c r="GI52" s="49"/>
      <c r="GJ52" s="49"/>
      <c r="GK52" s="49"/>
      <c r="GL52" s="50"/>
      <c r="GM52" s="50"/>
      <c r="GN52" s="49"/>
      <c r="GO52" s="49"/>
      <c r="GP52" s="49"/>
      <c r="GQ52" s="49"/>
      <c r="GR52" s="49"/>
      <c r="GS52" s="50"/>
      <c r="GT52" s="50"/>
      <c r="GU52" s="49"/>
      <c r="GV52" s="49"/>
      <c r="GW52" s="49"/>
      <c r="GX52" s="49"/>
      <c r="GY52" s="49"/>
      <c r="GZ52" s="50"/>
      <c r="HA52" s="50"/>
      <c r="HB52" s="49"/>
      <c r="HC52" s="49"/>
      <c r="HD52" s="49"/>
      <c r="HE52" s="49"/>
      <c r="HF52" s="49"/>
      <c r="HG52" s="50"/>
      <c r="HH52" s="50"/>
      <c r="HI52" s="49"/>
      <c r="HJ52" s="49"/>
      <c r="HK52" s="49"/>
      <c r="HL52" s="49"/>
      <c r="HM52" s="50"/>
      <c r="HN52" s="50"/>
      <c r="HO52" s="50"/>
      <c r="HP52" s="49"/>
      <c r="HQ52" s="49"/>
      <c r="HR52" s="49"/>
      <c r="HS52" s="49"/>
      <c r="HT52" s="49"/>
      <c r="HU52" s="50"/>
      <c r="HV52" s="50"/>
      <c r="HW52" s="50"/>
      <c r="HX52" s="49"/>
      <c r="HY52" s="49"/>
      <c r="HZ52" s="49"/>
      <c r="IA52" s="49"/>
      <c r="IB52" s="50"/>
      <c r="IC52" s="50"/>
      <c r="ID52" s="49"/>
      <c r="IE52" s="49"/>
      <c r="IF52" s="49"/>
      <c r="IG52" s="49"/>
      <c r="IH52" s="49"/>
      <c r="II52" s="50"/>
      <c r="IJ52" s="50"/>
      <c r="IK52" s="49"/>
      <c r="IL52" s="49"/>
      <c r="IM52" s="49"/>
      <c r="IN52" s="49"/>
      <c r="IO52" s="49"/>
      <c r="IP52" s="50"/>
      <c r="IQ52" s="49"/>
      <c r="IR52" s="50"/>
      <c r="IS52" s="49"/>
      <c r="IT52" s="49"/>
      <c r="IU52" s="49"/>
      <c r="IV52" s="49"/>
      <c r="IW52" s="49"/>
      <c r="IX52" s="50"/>
      <c r="IY52" s="50"/>
      <c r="IZ52" s="49"/>
      <c r="JA52" s="49"/>
      <c r="JB52" s="49"/>
      <c r="JC52" s="49"/>
      <c r="JD52" s="49"/>
      <c r="JE52" s="50"/>
      <c r="JF52" s="50"/>
      <c r="JG52" s="49"/>
      <c r="JH52" s="49"/>
      <c r="JI52" s="49"/>
      <c r="JJ52" s="49"/>
      <c r="JK52" s="49"/>
      <c r="JL52" s="50"/>
      <c r="JM52" s="50"/>
      <c r="JN52" s="49"/>
      <c r="JO52" s="49"/>
      <c r="JP52" s="50"/>
      <c r="JQ52" s="49"/>
      <c r="JR52" s="49"/>
      <c r="JS52" s="50"/>
      <c r="JT52" s="50"/>
      <c r="JU52" s="49"/>
      <c r="JV52" s="49"/>
      <c r="JW52" s="50"/>
      <c r="JX52" s="49"/>
      <c r="JY52" s="49"/>
      <c r="JZ52" s="49"/>
      <c r="KA52" s="50"/>
      <c r="KB52" s="50"/>
      <c r="KC52" s="49"/>
      <c r="KD52" s="49"/>
      <c r="KE52" s="49"/>
      <c r="KF52" s="49"/>
      <c r="KG52" s="49"/>
      <c r="KH52" s="50"/>
      <c r="KI52" s="50"/>
      <c r="KJ52" s="49"/>
      <c r="KK52" s="49"/>
      <c r="KL52" s="49"/>
      <c r="KM52" s="49"/>
      <c r="KN52" s="49"/>
      <c r="KO52" s="50"/>
      <c r="KP52" s="50"/>
      <c r="KQ52" s="49"/>
      <c r="KR52" s="49"/>
      <c r="KS52" s="49"/>
      <c r="KT52" s="49"/>
      <c r="KU52" s="49"/>
      <c r="KV52" s="50"/>
      <c r="KW52" s="50"/>
      <c r="KX52" s="49"/>
      <c r="KY52" s="49"/>
      <c r="KZ52" s="49"/>
      <c r="LA52" s="49"/>
      <c r="LB52" s="49"/>
      <c r="LC52" s="50"/>
      <c r="LD52" s="50"/>
      <c r="LE52" s="49"/>
      <c r="LF52" s="49"/>
      <c r="LG52" s="49"/>
      <c r="LH52" s="49"/>
      <c r="LI52" s="49"/>
      <c r="LJ52" s="50"/>
      <c r="LK52" s="50"/>
      <c r="LL52" s="49"/>
      <c r="LM52" s="49"/>
      <c r="LN52" s="49"/>
      <c r="LO52" s="49"/>
      <c r="LP52" s="49"/>
      <c r="LQ52" s="50"/>
      <c r="LR52" s="50"/>
      <c r="LS52" s="49"/>
      <c r="LT52" s="49"/>
      <c r="LU52" s="49"/>
      <c r="LV52" s="49"/>
      <c r="LW52" s="49"/>
      <c r="LX52" s="50"/>
      <c r="LY52" s="50"/>
      <c r="LZ52" s="49"/>
      <c r="MA52" s="49"/>
      <c r="MB52" s="49"/>
      <c r="MC52" s="49"/>
      <c r="MD52" s="49"/>
      <c r="ME52" s="49"/>
      <c r="MF52" s="49"/>
      <c r="MG52" s="49"/>
      <c r="MH52" s="50"/>
      <c r="MI52" s="50"/>
      <c r="MJ52" s="49"/>
      <c r="MK52" s="49"/>
      <c r="ML52" s="49"/>
      <c r="MM52" s="49"/>
      <c r="MN52" s="49"/>
      <c r="MO52" s="50"/>
      <c r="MP52" s="50"/>
      <c r="MQ52" s="49"/>
      <c r="MR52" s="49"/>
      <c r="MS52" s="49"/>
      <c r="MT52" s="49"/>
      <c r="MU52" s="49"/>
      <c r="MV52" s="50"/>
      <c r="MW52" s="50"/>
      <c r="MX52" s="49"/>
      <c r="MY52" s="49"/>
      <c r="MZ52" s="49"/>
      <c r="NA52" s="49"/>
      <c r="NB52" s="49"/>
      <c r="NC52" s="50"/>
      <c r="ND52" s="50"/>
      <c r="NE52" s="49"/>
      <c r="NF52" s="49"/>
      <c r="NG52" s="49"/>
      <c r="NH52" s="49"/>
      <c r="NI52" s="49"/>
      <c r="NJ52" s="50"/>
      <c r="NK52" s="50"/>
    </row>
    <row r="53" spans="1:375" ht="36" customHeight="1" x14ac:dyDescent="0.25">
      <c r="A53" s="30"/>
      <c r="B53" s="124"/>
      <c r="C53" s="125"/>
      <c r="D53" s="49"/>
      <c r="E53" s="49"/>
      <c r="F53" s="49"/>
      <c r="G53" s="49"/>
      <c r="H53" s="49"/>
      <c r="I53" s="50"/>
      <c r="J53" s="50"/>
      <c r="K53" s="49"/>
      <c r="L53" s="49"/>
      <c r="M53" s="49"/>
      <c r="N53" s="49"/>
      <c r="O53" s="49"/>
      <c r="P53" s="50"/>
      <c r="Q53" s="50"/>
      <c r="R53" s="49"/>
      <c r="S53" s="49"/>
      <c r="T53" s="49"/>
      <c r="U53" s="49"/>
      <c r="V53" s="49"/>
      <c r="W53" s="50"/>
      <c r="X53" s="50"/>
      <c r="Y53" s="50"/>
      <c r="Z53" s="49"/>
      <c r="AA53" s="49"/>
      <c r="AB53" s="49"/>
      <c r="AC53" s="49"/>
      <c r="AD53" s="50"/>
      <c r="AE53" s="50"/>
      <c r="AF53" s="49"/>
      <c r="AG53" s="49"/>
      <c r="AH53" s="49"/>
      <c r="AI53" s="50"/>
      <c r="AJ53" s="49"/>
      <c r="AK53" s="49"/>
      <c r="AL53" s="50"/>
      <c r="AM53" s="50"/>
      <c r="AN53" s="49"/>
      <c r="AO53" s="49"/>
      <c r="AP53" s="50"/>
      <c r="AQ53" s="49"/>
      <c r="AR53" s="49"/>
      <c r="AS53" s="50"/>
      <c r="AT53" s="50"/>
      <c r="AU53" s="49"/>
      <c r="AV53" s="49"/>
      <c r="AW53" s="49"/>
      <c r="AX53" s="49"/>
      <c r="AY53" s="49"/>
      <c r="AZ53" s="50"/>
      <c r="BA53" s="50"/>
      <c r="BB53" s="49"/>
      <c r="BC53" s="49"/>
      <c r="BD53" s="49"/>
      <c r="BE53" s="49"/>
      <c r="BF53" s="49"/>
      <c r="BG53" s="50"/>
      <c r="BH53" s="50"/>
      <c r="BI53" s="49"/>
      <c r="BJ53" s="49"/>
      <c r="BK53" s="49"/>
      <c r="BL53" s="50"/>
      <c r="BM53" s="49"/>
      <c r="BN53" s="50"/>
      <c r="BO53" s="50"/>
      <c r="BP53" s="49"/>
      <c r="BQ53" s="49"/>
      <c r="BR53" s="49"/>
      <c r="BS53" s="49"/>
      <c r="BT53" s="49"/>
      <c r="BU53" s="50"/>
      <c r="BV53" s="50"/>
      <c r="BW53" s="50"/>
      <c r="BX53" s="49"/>
      <c r="BY53" s="49"/>
      <c r="BZ53" s="49"/>
      <c r="CA53" s="49"/>
      <c r="CB53" s="50"/>
      <c r="CC53" s="50"/>
      <c r="CD53" s="49"/>
      <c r="CE53" s="49"/>
      <c r="CF53" s="139"/>
      <c r="CG53" s="49"/>
      <c r="CH53" s="49"/>
      <c r="CI53" s="50"/>
      <c r="CJ53" s="50"/>
      <c r="CK53" s="49"/>
      <c r="CL53" s="49"/>
      <c r="CM53" s="49"/>
      <c r="CN53" s="49"/>
      <c r="CO53" s="49"/>
      <c r="CP53" s="50"/>
      <c r="CQ53" s="50"/>
      <c r="CR53" s="49"/>
      <c r="CS53" s="49"/>
      <c r="CT53" s="49"/>
      <c r="CU53" s="49"/>
      <c r="CV53" s="49"/>
      <c r="CW53" s="49"/>
      <c r="CX53" s="50"/>
      <c r="CY53" s="50"/>
      <c r="CZ53" s="49"/>
      <c r="DA53" s="49"/>
      <c r="DB53" s="49"/>
      <c r="DC53" s="49"/>
      <c r="DD53" s="49"/>
      <c r="DE53" s="50"/>
      <c r="DF53" s="50"/>
      <c r="DG53" s="49"/>
      <c r="DH53" s="49"/>
      <c r="DI53" s="49"/>
      <c r="DJ53" s="49"/>
      <c r="DK53" s="49"/>
      <c r="DL53" s="50"/>
      <c r="DM53" s="50"/>
      <c r="DN53" s="49"/>
      <c r="DO53" s="49"/>
      <c r="DP53" s="49"/>
      <c r="DQ53" s="49"/>
      <c r="DR53" s="49"/>
      <c r="DS53" s="50"/>
      <c r="DT53" s="50"/>
      <c r="DU53" s="49"/>
      <c r="DV53" s="49"/>
      <c r="DW53" s="49"/>
      <c r="DX53" s="49"/>
      <c r="DY53" s="49"/>
      <c r="DZ53" s="50"/>
      <c r="EA53" s="50"/>
      <c r="EB53" s="49"/>
      <c r="EC53" s="49"/>
      <c r="ED53" s="49"/>
      <c r="EE53" s="49"/>
      <c r="EF53" s="49"/>
      <c r="EG53" s="50"/>
      <c r="EH53" s="50"/>
      <c r="EI53" s="49"/>
      <c r="EJ53" s="49"/>
      <c r="EK53" s="49"/>
      <c r="EL53" s="50"/>
      <c r="EM53" s="49"/>
      <c r="EN53" s="50"/>
      <c r="EO53" s="50"/>
      <c r="EP53" s="49"/>
      <c r="EQ53" s="49"/>
      <c r="ER53" s="49"/>
      <c r="ES53" s="49"/>
      <c r="ET53" s="49"/>
      <c r="EU53" s="50"/>
      <c r="EV53" s="50"/>
      <c r="EW53" s="49"/>
      <c r="EX53" s="49"/>
      <c r="EY53" s="49"/>
      <c r="EZ53" s="49"/>
      <c r="FA53" s="49"/>
      <c r="FB53" s="50"/>
      <c r="FC53" s="50"/>
      <c r="FD53" s="49"/>
      <c r="FE53" s="49"/>
      <c r="FF53" s="49"/>
      <c r="FG53" s="49"/>
      <c r="FH53" s="49"/>
      <c r="FI53" s="50"/>
      <c r="FJ53" s="50"/>
      <c r="FK53" s="49"/>
      <c r="FL53" s="49"/>
      <c r="FM53" s="49"/>
      <c r="FN53" s="49"/>
      <c r="FO53" s="49"/>
      <c r="FP53" s="50"/>
      <c r="FQ53" s="50"/>
      <c r="FR53" s="49"/>
      <c r="FS53" s="49"/>
      <c r="FT53" s="49"/>
      <c r="FU53" s="49"/>
      <c r="FV53" s="49"/>
      <c r="FW53" s="50"/>
      <c r="FX53" s="50"/>
      <c r="FY53" s="49"/>
      <c r="FZ53" s="49"/>
      <c r="GA53" s="49"/>
      <c r="GB53" s="49"/>
      <c r="GC53" s="49"/>
      <c r="GD53" s="50"/>
      <c r="GE53" s="50"/>
      <c r="GF53" s="49"/>
      <c r="GG53" s="49"/>
      <c r="GH53" s="49"/>
      <c r="GI53" s="49"/>
      <c r="GJ53" s="49"/>
      <c r="GK53" s="49"/>
      <c r="GL53" s="50"/>
      <c r="GM53" s="50"/>
      <c r="GN53" s="49"/>
      <c r="GO53" s="49"/>
      <c r="GP53" s="49"/>
      <c r="GQ53" s="49"/>
      <c r="GR53" s="49"/>
      <c r="GS53" s="50"/>
      <c r="GT53" s="50"/>
      <c r="GU53" s="49"/>
      <c r="GV53" s="49"/>
      <c r="GW53" s="49"/>
      <c r="GX53" s="49"/>
      <c r="GY53" s="49"/>
      <c r="GZ53" s="50"/>
      <c r="HA53" s="50"/>
      <c r="HB53" s="49"/>
      <c r="HC53" s="49"/>
      <c r="HD53" s="49"/>
      <c r="HE53" s="49"/>
      <c r="HF53" s="49"/>
      <c r="HG53" s="50"/>
      <c r="HH53" s="50"/>
      <c r="HI53" s="49"/>
      <c r="HJ53" s="49"/>
      <c r="HK53" s="49"/>
      <c r="HL53" s="49"/>
      <c r="HM53" s="50"/>
      <c r="HN53" s="50"/>
      <c r="HO53" s="50"/>
      <c r="HP53" s="49"/>
      <c r="HQ53" s="49"/>
      <c r="HR53" s="49"/>
      <c r="HS53" s="49"/>
      <c r="HT53" s="49"/>
      <c r="HU53" s="50"/>
      <c r="HV53" s="50"/>
      <c r="HW53" s="50"/>
      <c r="HX53" s="49"/>
      <c r="HY53" s="49"/>
      <c r="HZ53" s="49"/>
      <c r="IA53" s="49"/>
      <c r="IB53" s="50"/>
      <c r="IC53" s="50"/>
      <c r="ID53" s="49"/>
      <c r="IE53" s="49"/>
      <c r="IF53" s="49"/>
      <c r="IG53" s="49"/>
      <c r="IH53" s="49"/>
      <c r="II53" s="50"/>
      <c r="IJ53" s="50"/>
      <c r="IK53" s="49"/>
      <c r="IL53" s="49"/>
      <c r="IM53" s="49"/>
      <c r="IN53" s="49"/>
      <c r="IO53" s="49"/>
      <c r="IP53" s="50"/>
      <c r="IQ53" s="49"/>
      <c r="IR53" s="50"/>
      <c r="IS53" s="49"/>
      <c r="IT53" s="49"/>
      <c r="IU53" s="49"/>
      <c r="IV53" s="49"/>
      <c r="IW53" s="49"/>
      <c r="IX53" s="50"/>
      <c r="IY53" s="50"/>
      <c r="IZ53" s="49"/>
      <c r="JA53" s="49"/>
      <c r="JB53" s="49"/>
      <c r="JC53" s="49"/>
      <c r="JD53" s="49"/>
      <c r="JE53" s="50"/>
      <c r="JF53" s="50"/>
      <c r="JG53" s="49"/>
      <c r="JH53" s="49"/>
      <c r="JI53" s="49"/>
      <c r="JJ53" s="49"/>
      <c r="JK53" s="49"/>
      <c r="JL53" s="50"/>
      <c r="JM53" s="50"/>
      <c r="JN53" s="49"/>
      <c r="JO53" s="49"/>
      <c r="JP53" s="50"/>
      <c r="JQ53" s="49"/>
      <c r="JR53" s="49"/>
      <c r="JS53" s="50"/>
      <c r="JT53" s="50"/>
      <c r="JU53" s="49"/>
      <c r="JV53" s="49"/>
      <c r="JW53" s="50"/>
      <c r="JX53" s="49"/>
      <c r="JY53" s="49"/>
      <c r="JZ53" s="49"/>
      <c r="KA53" s="50"/>
      <c r="KB53" s="50"/>
      <c r="KC53" s="49"/>
      <c r="KD53" s="49"/>
      <c r="KE53" s="49"/>
      <c r="KF53" s="49"/>
      <c r="KG53" s="49"/>
      <c r="KH53" s="50"/>
      <c r="KI53" s="50"/>
      <c r="KJ53" s="49"/>
      <c r="KK53" s="49"/>
      <c r="KL53" s="49"/>
      <c r="KM53" s="49"/>
      <c r="KN53" s="49"/>
      <c r="KO53" s="50"/>
      <c r="KP53" s="50"/>
      <c r="KQ53" s="49"/>
      <c r="KR53" s="49"/>
      <c r="KS53" s="49"/>
      <c r="KT53" s="49"/>
      <c r="KU53" s="49"/>
      <c r="KV53" s="50"/>
      <c r="KW53" s="50"/>
      <c r="KX53" s="49"/>
      <c r="KY53" s="49"/>
      <c r="KZ53" s="49"/>
      <c r="LA53" s="49"/>
      <c r="LB53" s="49"/>
      <c r="LC53" s="50"/>
      <c r="LD53" s="50"/>
      <c r="LE53" s="49"/>
      <c r="LF53" s="49"/>
      <c r="LG53" s="49"/>
      <c r="LH53" s="49"/>
      <c r="LI53" s="49"/>
      <c r="LJ53" s="50"/>
      <c r="LK53" s="50"/>
      <c r="LL53" s="49"/>
      <c r="LM53" s="49"/>
      <c r="LN53" s="49"/>
      <c r="LO53" s="49"/>
      <c r="LP53" s="49"/>
      <c r="LQ53" s="50"/>
      <c r="LR53" s="50"/>
      <c r="LS53" s="49"/>
      <c r="LT53" s="49"/>
      <c r="LU53" s="49"/>
      <c r="LV53" s="49"/>
      <c r="LW53" s="49"/>
      <c r="LX53" s="50"/>
      <c r="LY53" s="50"/>
      <c r="LZ53" s="49"/>
      <c r="MA53" s="49"/>
      <c r="MB53" s="49"/>
      <c r="MC53" s="49"/>
      <c r="MD53" s="49"/>
      <c r="ME53" s="49"/>
      <c r="MF53" s="49"/>
      <c r="MG53" s="49"/>
      <c r="MH53" s="50"/>
      <c r="MI53" s="50"/>
      <c r="MJ53" s="49"/>
      <c r="MK53" s="49"/>
      <c r="ML53" s="49"/>
      <c r="MM53" s="49"/>
      <c r="MN53" s="49"/>
      <c r="MO53" s="50"/>
      <c r="MP53" s="50"/>
      <c r="MQ53" s="49"/>
      <c r="MR53" s="49"/>
      <c r="MS53" s="49"/>
      <c r="MT53" s="49"/>
      <c r="MU53" s="49"/>
      <c r="MV53" s="50"/>
      <c r="MW53" s="50"/>
      <c r="MX53" s="49"/>
      <c r="MY53" s="49"/>
      <c r="MZ53" s="49"/>
      <c r="NA53" s="49"/>
      <c r="NB53" s="49"/>
      <c r="NC53" s="50"/>
      <c r="ND53" s="50"/>
      <c r="NE53" s="49"/>
      <c r="NF53" s="49"/>
      <c r="NG53" s="49"/>
      <c r="NH53" s="49"/>
      <c r="NI53" s="49"/>
      <c r="NJ53" s="50"/>
      <c r="NK53" s="50"/>
    </row>
    <row r="54" spans="1:375" ht="36" customHeight="1" x14ac:dyDescent="0.25">
      <c r="A54" s="30"/>
      <c r="B54" s="124"/>
      <c r="C54" s="125"/>
      <c r="D54" s="49"/>
      <c r="E54" s="49"/>
      <c r="F54" s="49"/>
      <c r="G54" s="49"/>
      <c r="H54" s="49"/>
      <c r="I54" s="50"/>
      <c r="J54" s="50"/>
      <c r="K54" s="49"/>
      <c r="L54" s="49"/>
      <c r="M54" s="49"/>
      <c r="N54" s="49"/>
      <c r="O54" s="49"/>
      <c r="P54" s="50"/>
      <c r="Q54" s="50"/>
      <c r="R54" s="49"/>
      <c r="S54" s="49"/>
      <c r="T54" s="49"/>
      <c r="U54" s="49"/>
      <c r="V54" s="49"/>
      <c r="W54" s="50"/>
      <c r="X54" s="50"/>
      <c r="Y54" s="50"/>
      <c r="Z54" s="49"/>
      <c r="AA54" s="49"/>
      <c r="AB54" s="49"/>
      <c r="AC54" s="49"/>
      <c r="AD54" s="50"/>
      <c r="AE54" s="50"/>
      <c r="AF54" s="49"/>
      <c r="AG54" s="49"/>
      <c r="AH54" s="49"/>
      <c r="AI54" s="50"/>
      <c r="AJ54" s="49"/>
      <c r="AK54" s="49"/>
      <c r="AL54" s="50"/>
      <c r="AM54" s="50"/>
      <c r="AN54" s="49"/>
      <c r="AO54" s="49"/>
      <c r="AP54" s="50"/>
      <c r="AQ54" s="49"/>
      <c r="AR54" s="49"/>
      <c r="AS54" s="50"/>
      <c r="AT54" s="50"/>
      <c r="AU54" s="49"/>
      <c r="AV54" s="49"/>
      <c r="AW54" s="49"/>
      <c r="AX54" s="49"/>
      <c r="AY54" s="49"/>
      <c r="AZ54" s="50"/>
      <c r="BA54" s="50"/>
      <c r="BB54" s="49"/>
      <c r="BC54" s="49"/>
      <c r="BD54" s="49"/>
      <c r="BE54" s="49"/>
      <c r="BF54" s="49"/>
      <c r="BG54" s="50"/>
      <c r="BH54" s="50"/>
      <c r="BI54" s="49"/>
      <c r="BJ54" s="49"/>
      <c r="BK54" s="49"/>
      <c r="BL54" s="50"/>
      <c r="BM54" s="49"/>
      <c r="BN54" s="50"/>
      <c r="BO54" s="50"/>
      <c r="BP54" s="49"/>
      <c r="BQ54" s="49"/>
      <c r="BR54" s="49"/>
      <c r="BS54" s="49"/>
      <c r="BT54" s="49"/>
      <c r="BU54" s="50"/>
      <c r="BV54" s="50"/>
      <c r="BW54" s="50"/>
      <c r="BX54" s="49"/>
      <c r="BY54" s="49"/>
      <c r="BZ54" s="49"/>
      <c r="CA54" s="49"/>
      <c r="CB54" s="50"/>
      <c r="CC54" s="50"/>
      <c r="CD54" s="49"/>
      <c r="CE54" s="49"/>
      <c r="CF54" s="139"/>
      <c r="CG54" s="49"/>
      <c r="CH54" s="49"/>
      <c r="CI54" s="50"/>
      <c r="CJ54" s="50"/>
      <c r="CK54" s="49"/>
      <c r="CL54" s="49"/>
      <c r="CM54" s="49"/>
      <c r="CN54" s="49"/>
      <c r="CO54" s="49"/>
      <c r="CP54" s="50"/>
      <c r="CQ54" s="50"/>
      <c r="CR54" s="49"/>
      <c r="CS54" s="49"/>
      <c r="CT54" s="49"/>
      <c r="CU54" s="49"/>
      <c r="CV54" s="49"/>
      <c r="CW54" s="49"/>
      <c r="CX54" s="50"/>
      <c r="CY54" s="50"/>
      <c r="CZ54" s="49"/>
      <c r="DA54" s="49"/>
      <c r="DB54" s="49"/>
      <c r="DC54" s="49"/>
      <c r="DD54" s="49"/>
      <c r="DE54" s="50"/>
      <c r="DF54" s="50"/>
      <c r="DG54" s="49"/>
      <c r="DH54" s="49"/>
      <c r="DI54" s="49"/>
      <c r="DJ54" s="49"/>
      <c r="DK54" s="49"/>
      <c r="DL54" s="50"/>
      <c r="DM54" s="50"/>
      <c r="DN54" s="49"/>
      <c r="DO54" s="49"/>
      <c r="DP54" s="49"/>
      <c r="DQ54" s="49"/>
      <c r="DR54" s="49"/>
      <c r="DS54" s="50"/>
      <c r="DT54" s="50"/>
      <c r="DU54" s="49"/>
      <c r="DV54" s="49"/>
      <c r="DW54" s="49"/>
      <c r="DX54" s="49"/>
      <c r="DY54" s="49"/>
      <c r="DZ54" s="50"/>
      <c r="EA54" s="50"/>
      <c r="EB54" s="49"/>
      <c r="EC54" s="49"/>
      <c r="ED54" s="49"/>
      <c r="EE54" s="49"/>
      <c r="EF54" s="49"/>
      <c r="EG54" s="50"/>
      <c r="EH54" s="50"/>
      <c r="EI54" s="49"/>
      <c r="EJ54" s="49"/>
      <c r="EK54" s="49"/>
      <c r="EL54" s="50"/>
      <c r="EM54" s="49"/>
      <c r="EN54" s="50"/>
      <c r="EO54" s="50"/>
      <c r="EP54" s="49"/>
      <c r="EQ54" s="49"/>
      <c r="ER54" s="49"/>
      <c r="ES54" s="49"/>
      <c r="ET54" s="49"/>
      <c r="EU54" s="50"/>
      <c r="EV54" s="50"/>
      <c r="EW54" s="49"/>
      <c r="EX54" s="49"/>
      <c r="EY54" s="49"/>
      <c r="EZ54" s="49"/>
      <c r="FA54" s="49"/>
      <c r="FB54" s="50"/>
      <c r="FC54" s="50"/>
      <c r="FD54" s="49"/>
      <c r="FE54" s="49"/>
      <c r="FF54" s="49"/>
      <c r="FG54" s="49"/>
      <c r="FH54" s="49"/>
      <c r="FI54" s="50"/>
      <c r="FJ54" s="50"/>
      <c r="FK54" s="49"/>
      <c r="FL54" s="49"/>
      <c r="FM54" s="49"/>
      <c r="FN54" s="49"/>
      <c r="FO54" s="49"/>
      <c r="FP54" s="50"/>
      <c r="FQ54" s="50"/>
      <c r="FR54" s="49"/>
      <c r="FS54" s="49"/>
      <c r="FT54" s="49"/>
      <c r="FU54" s="49"/>
      <c r="FV54" s="49"/>
      <c r="FW54" s="50"/>
      <c r="FX54" s="50"/>
      <c r="FY54" s="49"/>
      <c r="FZ54" s="49"/>
      <c r="GA54" s="49"/>
      <c r="GB54" s="49"/>
      <c r="GC54" s="49"/>
      <c r="GD54" s="50"/>
      <c r="GE54" s="50"/>
      <c r="GF54" s="49"/>
      <c r="GG54" s="49"/>
      <c r="GH54" s="49"/>
      <c r="GI54" s="49"/>
      <c r="GJ54" s="49"/>
      <c r="GK54" s="49"/>
      <c r="GL54" s="50"/>
      <c r="GM54" s="50"/>
      <c r="GN54" s="49"/>
      <c r="GO54" s="49"/>
      <c r="GP54" s="49"/>
      <c r="GQ54" s="49"/>
      <c r="GR54" s="49"/>
      <c r="GS54" s="50"/>
      <c r="GT54" s="50"/>
      <c r="GU54" s="49"/>
      <c r="GV54" s="49"/>
      <c r="GW54" s="49"/>
      <c r="GX54" s="49"/>
      <c r="GY54" s="49"/>
      <c r="GZ54" s="50"/>
      <c r="HA54" s="50"/>
      <c r="HB54" s="49"/>
      <c r="HC54" s="49"/>
      <c r="HD54" s="49"/>
      <c r="HE54" s="49"/>
      <c r="HF54" s="49"/>
      <c r="HG54" s="50"/>
      <c r="HH54" s="50"/>
      <c r="HI54" s="49"/>
      <c r="HJ54" s="49"/>
      <c r="HK54" s="49"/>
      <c r="HL54" s="49"/>
      <c r="HM54" s="50"/>
      <c r="HN54" s="50"/>
      <c r="HO54" s="50"/>
      <c r="HP54" s="49"/>
      <c r="HQ54" s="49"/>
      <c r="HR54" s="49"/>
      <c r="HS54" s="49"/>
      <c r="HT54" s="49"/>
      <c r="HU54" s="50"/>
      <c r="HV54" s="50"/>
      <c r="HW54" s="50"/>
      <c r="HX54" s="49"/>
      <c r="HY54" s="49"/>
      <c r="HZ54" s="49"/>
      <c r="IA54" s="49"/>
      <c r="IB54" s="50"/>
      <c r="IC54" s="50"/>
      <c r="ID54" s="49"/>
      <c r="IE54" s="49"/>
      <c r="IF54" s="49"/>
      <c r="IG54" s="49"/>
      <c r="IH54" s="49"/>
      <c r="II54" s="50"/>
      <c r="IJ54" s="50"/>
      <c r="IK54" s="49"/>
      <c r="IL54" s="49"/>
      <c r="IM54" s="49"/>
      <c r="IN54" s="49"/>
      <c r="IO54" s="49"/>
      <c r="IP54" s="50"/>
      <c r="IQ54" s="49"/>
      <c r="IR54" s="50"/>
      <c r="IS54" s="49"/>
      <c r="IT54" s="49"/>
      <c r="IU54" s="49"/>
      <c r="IV54" s="49"/>
      <c r="IW54" s="49"/>
      <c r="IX54" s="50"/>
      <c r="IY54" s="50"/>
      <c r="IZ54" s="49"/>
      <c r="JA54" s="49"/>
      <c r="JB54" s="49"/>
      <c r="JC54" s="49"/>
      <c r="JD54" s="49"/>
      <c r="JE54" s="50"/>
      <c r="JF54" s="50"/>
      <c r="JG54" s="49"/>
      <c r="JH54" s="49"/>
      <c r="JI54" s="49"/>
      <c r="JJ54" s="49"/>
      <c r="JK54" s="49"/>
      <c r="JL54" s="50"/>
      <c r="JM54" s="50"/>
      <c r="JN54" s="49"/>
      <c r="JO54" s="49"/>
      <c r="JP54" s="50"/>
      <c r="JQ54" s="49"/>
      <c r="JR54" s="49"/>
      <c r="JS54" s="50"/>
      <c r="JT54" s="50"/>
      <c r="JU54" s="49"/>
      <c r="JV54" s="49"/>
      <c r="JW54" s="50"/>
      <c r="JX54" s="49"/>
      <c r="JY54" s="49"/>
      <c r="JZ54" s="49"/>
      <c r="KA54" s="50"/>
      <c r="KB54" s="50"/>
      <c r="KC54" s="49"/>
      <c r="KD54" s="49"/>
      <c r="KE54" s="49"/>
      <c r="KF54" s="49"/>
      <c r="KG54" s="49"/>
      <c r="KH54" s="50"/>
      <c r="KI54" s="50"/>
      <c r="KJ54" s="49"/>
      <c r="KK54" s="49"/>
      <c r="KL54" s="49"/>
      <c r="KM54" s="49"/>
      <c r="KN54" s="49"/>
      <c r="KO54" s="50"/>
      <c r="KP54" s="50"/>
      <c r="KQ54" s="49"/>
      <c r="KR54" s="49"/>
      <c r="KS54" s="49"/>
      <c r="KT54" s="49"/>
      <c r="KU54" s="49"/>
      <c r="KV54" s="50"/>
      <c r="KW54" s="50"/>
      <c r="KX54" s="49"/>
      <c r="KY54" s="49"/>
      <c r="KZ54" s="49"/>
      <c r="LA54" s="49"/>
      <c r="LB54" s="49"/>
      <c r="LC54" s="50"/>
      <c r="LD54" s="50"/>
      <c r="LE54" s="49"/>
      <c r="LF54" s="49"/>
      <c r="LG54" s="49"/>
      <c r="LH54" s="49"/>
      <c r="LI54" s="49"/>
      <c r="LJ54" s="50"/>
      <c r="LK54" s="50"/>
      <c r="LL54" s="49"/>
      <c r="LM54" s="49"/>
      <c r="LN54" s="49"/>
      <c r="LO54" s="49"/>
      <c r="LP54" s="49"/>
      <c r="LQ54" s="50"/>
      <c r="LR54" s="50"/>
      <c r="LS54" s="49"/>
      <c r="LT54" s="49"/>
      <c r="LU54" s="49"/>
      <c r="LV54" s="49"/>
      <c r="LW54" s="49"/>
      <c r="LX54" s="50"/>
      <c r="LY54" s="50"/>
      <c r="LZ54" s="49"/>
      <c r="MA54" s="49"/>
      <c r="MB54" s="49"/>
      <c r="MC54" s="49"/>
      <c r="MD54" s="49"/>
      <c r="ME54" s="49"/>
      <c r="MF54" s="49"/>
      <c r="MG54" s="49"/>
      <c r="MH54" s="50"/>
      <c r="MI54" s="50"/>
      <c r="MJ54" s="49"/>
      <c r="MK54" s="49"/>
      <c r="ML54" s="49"/>
      <c r="MM54" s="49"/>
      <c r="MN54" s="49"/>
      <c r="MO54" s="50"/>
      <c r="MP54" s="50"/>
      <c r="MQ54" s="49"/>
      <c r="MR54" s="49"/>
      <c r="MS54" s="49"/>
      <c r="MT54" s="49"/>
      <c r="MU54" s="49"/>
      <c r="MV54" s="50"/>
      <c r="MW54" s="50"/>
      <c r="MX54" s="49"/>
      <c r="MY54" s="49"/>
      <c r="MZ54" s="49"/>
      <c r="NA54" s="49"/>
      <c r="NB54" s="49"/>
      <c r="NC54" s="50"/>
      <c r="ND54" s="50"/>
      <c r="NE54" s="49"/>
      <c r="NF54" s="49"/>
      <c r="NG54" s="49"/>
      <c r="NH54" s="49"/>
      <c r="NI54" s="49"/>
      <c r="NJ54" s="50"/>
      <c r="NK54" s="50"/>
    </row>
    <row r="55" spans="1:375" ht="36" customHeight="1" x14ac:dyDescent="0.25">
      <c r="A55" s="30"/>
      <c r="B55" s="124"/>
      <c r="C55" s="125"/>
      <c r="D55" s="37">
        <f t="shared" ref="D55:BO55" si="30">IF(WEEKDAY(D$4)=2,_xlfn.ISOWEEKNUM(D$4),"")</f>
        <v>14</v>
      </c>
      <c r="E55" s="37" t="str">
        <f t="shared" si="30"/>
        <v/>
      </c>
      <c r="F55" s="37" t="str">
        <f t="shared" si="30"/>
        <v/>
      </c>
      <c r="G55" s="37" t="str">
        <f t="shared" si="30"/>
        <v/>
      </c>
      <c r="H55" s="37" t="str">
        <f t="shared" si="30"/>
        <v/>
      </c>
      <c r="I55" s="48" t="str">
        <f t="shared" si="30"/>
        <v/>
      </c>
      <c r="J55" s="48" t="str">
        <f t="shared" si="30"/>
        <v/>
      </c>
      <c r="K55" s="37">
        <f t="shared" si="30"/>
        <v>15</v>
      </c>
      <c r="L55" s="37" t="str">
        <f t="shared" si="30"/>
        <v/>
      </c>
      <c r="M55" s="37" t="str">
        <f t="shared" si="30"/>
        <v/>
      </c>
      <c r="N55" s="37" t="str">
        <f t="shared" si="30"/>
        <v/>
      </c>
      <c r="O55" s="37" t="str">
        <f t="shared" si="30"/>
        <v/>
      </c>
      <c r="P55" s="48" t="str">
        <f t="shared" si="30"/>
        <v/>
      </c>
      <c r="Q55" s="48" t="str">
        <f t="shared" si="30"/>
        <v/>
      </c>
      <c r="R55" s="37">
        <f t="shared" si="30"/>
        <v>16</v>
      </c>
      <c r="S55" s="37" t="str">
        <f t="shared" si="30"/>
        <v/>
      </c>
      <c r="T55" s="37" t="str">
        <f t="shared" si="30"/>
        <v/>
      </c>
      <c r="U55" s="37" t="str">
        <f t="shared" si="30"/>
        <v/>
      </c>
      <c r="V55" s="37" t="str">
        <f t="shared" si="30"/>
        <v/>
      </c>
      <c r="W55" s="48" t="str">
        <f t="shared" si="30"/>
        <v/>
      </c>
      <c r="X55" s="48" t="str">
        <f t="shared" si="30"/>
        <v/>
      </c>
      <c r="Y55" s="48">
        <f t="shared" si="30"/>
        <v>17</v>
      </c>
      <c r="Z55" s="37" t="str">
        <f t="shared" si="30"/>
        <v/>
      </c>
      <c r="AA55" s="37" t="str">
        <f t="shared" si="30"/>
        <v/>
      </c>
      <c r="AB55" s="37" t="str">
        <f t="shared" si="30"/>
        <v/>
      </c>
      <c r="AC55" s="37" t="str">
        <f t="shared" si="30"/>
        <v/>
      </c>
      <c r="AD55" s="48" t="str">
        <f t="shared" si="30"/>
        <v/>
      </c>
      <c r="AE55" s="48" t="str">
        <f t="shared" si="30"/>
        <v/>
      </c>
      <c r="AF55" s="37">
        <f t="shared" si="30"/>
        <v>18</v>
      </c>
      <c r="AG55" s="37" t="str">
        <f t="shared" si="30"/>
        <v/>
      </c>
      <c r="AH55" s="37" t="str">
        <f t="shared" si="30"/>
        <v/>
      </c>
      <c r="AI55" s="48" t="str">
        <f t="shared" si="30"/>
        <v/>
      </c>
      <c r="AJ55" s="37" t="str">
        <f t="shared" si="30"/>
        <v/>
      </c>
      <c r="AK55" s="37" t="str">
        <f t="shared" si="30"/>
        <v/>
      </c>
      <c r="AL55" s="48" t="str">
        <f t="shared" si="30"/>
        <v/>
      </c>
      <c r="AM55" s="48" t="str">
        <f t="shared" si="30"/>
        <v/>
      </c>
      <c r="AN55" s="37">
        <f t="shared" si="30"/>
        <v>19</v>
      </c>
      <c r="AO55" s="37" t="str">
        <f t="shared" si="30"/>
        <v/>
      </c>
      <c r="AP55" s="48" t="str">
        <f t="shared" si="30"/>
        <v/>
      </c>
      <c r="AQ55" s="37" t="str">
        <f t="shared" si="30"/>
        <v/>
      </c>
      <c r="AR55" s="37" t="str">
        <f t="shared" si="30"/>
        <v/>
      </c>
      <c r="AS55" s="48" t="str">
        <f t="shared" si="30"/>
        <v/>
      </c>
      <c r="AT55" s="48" t="str">
        <f t="shared" si="30"/>
        <v/>
      </c>
      <c r="AU55" s="37">
        <f t="shared" si="30"/>
        <v>20</v>
      </c>
      <c r="AV55" s="37" t="str">
        <f t="shared" si="30"/>
        <v/>
      </c>
      <c r="AW55" s="37" t="str">
        <f t="shared" si="30"/>
        <v/>
      </c>
      <c r="AX55" s="37" t="str">
        <f t="shared" si="30"/>
        <v/>
      </c>
      <c r="AY55" s="37" t="str">
        <f t="shared" si="30"/>
        <v/>
      </c>
      <c r="AZ55" s="48" t="str">
        <f t="shared" si="30"/>
        <v/>
      </c>
      <c r="BA55" s="48" t="str">
        <f t="shared" si="30"/>
        <v/>
      </c>
      <c r="BB55" s="37">
        <f t="shared" si="30"/>
        <v>21</v>
      </c>
      <c r="BC55" s="37" t="str">
        <f t="shared" si="30"/>
        <v/>
      </c>
      <c r="BD55" s="37" t="str">
        <f t="shared" si="30"/>
        <v/>
      </c>
      <c r="BE55" s="37" t="str">
        <f t="shared" si="30"/>
        <v/>
      </c>
      <c r="BF55" s="37" t="str">
        <f t="shared" si="30"/>
        <v/>
      </c>
      <c r="BG55" s="48" t="str">
        <f t="shared" si="30"/>
        <v/>
      </c>
      <c r="BH55" s="48" t="str">
        <f t="shared" si="30"/>
        <v/>
      </c>
      <c r="BI55" s="37">
        <f t="shared" si="30"/>
        <v>22</v>
      </c>
      <c r="BJ55" s="37" t="str">
        <f t="shared" si="30"/>
        <v/>
      </c>
      <c r="BK55" s="37" t="str">
        <f t="shared" si="30"/>
        <v/>
      </c>
      <c r="BL55" s="48" t="str">
        <f t="shared" si="30"/>
        <v/>
      </c>
      <c r="BM55" s="37" t="str">
        <f t="shared" si="30"/>
        <v/>
      </c>
      <c r="BN55" s="48" t="str">
        <f t="shared" si="30"/>
        <v/>
      </c>
      <c r="BO55" s="48" t="str">
        <f t="shared" si="30"/>
        <v/>
      </c>
      <c r="BP55" s="37">
        <f t="shared" ref="BP55:EA55" si="31">IF(WEEKDAY(BP$4)=2,_xlfn.ISOWEEKNUM(BP$4),"")</f>
        <v>23</v>
      </c>
      <c r="BQ55" s="37" t="str">
        <f t="shared" si="31"/>
        <v/>
      </c>
      <c r="BR55" s="37" t="str">
        <f t="shared" si="31"/>
        <v/>
      </c>
      <c r="BS55" s="37" t="str">
        <f t="shared" si="31"/>
        <v/>
      </c>
      <c r="BT55" s="37" t="str">
        <f t="shared" si="31"/>
        <v/>
      </c>
      <c r="BU55" s="48" t="str">
        <f t="shared" si="31"/>
        <v/>
      </c>
      <c r="BV55" s="48" t="str">
        <f t="shared" si="31"/>
        <v/>
      </c>
      <c r="BW55" s="48">
        <f t="shared" si="31"/>
        <v>24</v>
      </c>
      <c r="BX55" s="37" t="str">
        <f t="shared" si="31"/>
        <v/>
      </c>
      <c r="BY55" s="37" t="str">
        <f t="shared" si="31"/>
        <v/>
      </c>
      <c r="BZ55" s="37" t="str">
        <f t="shared" si="31"/>
        <v/>
      </c>
      <c r="CA55" s="37" t="str">
        <f t="shared" si="31"/>
        <v/>
      </c>
      <c r="CB55" s="48" t="str">
        <f t="shared" si="31"/>
        <v/>
      </c>
      <c r="CC55" s="48" t="str">
        <f t="shared" si="31"/>
        <v/>
      </c>
      <c r="CD55" s="37">
        <f t="shared" si="31"/>
        <v>25</v>
      </c>
      <c r="CE55" s="37" t="str">
        <f t="shared" si="31"/>
        <v/>
      </c>
      <c r="CF55" s="137" t="str">
        <f t="shared" si="31"/>
        <v/>
      </c>
      <c r="CG55" s="37" t="str">
        <f t="shared" si="31"/>
        <v/>
      </c>
      <c r="CH55" s="37" t="str">
        <f t="shared" si="31"/>
        <v/>
      </c>
      <c r="CI55" s="48" t="str">
        <f t="shared" si="31"/>
        <v/>
      </c>
      <c r="CJ55" s="48" t="str">
        <f t="shared" si="31"/>
        <v/>
      </c>
      <c r="CK55" s="37">
        <f t="shared" si="31"/>
        <v>26</v>
      </c>
      <c r="CL55" s="37" t="str">
        <f t="shared" si="31"/>
        <v/>
      </c>
      <c r="CM55" s="37" t="str">
        <f t="shared" si="31"/>
        <v/>
      </c>
      <c r="CN55" s="37" t="str">
        <f t="shared" si="31"/>
        <v/>
      </c>
      <c r="CO55" s="37" t="str">
        <f t="shared" si="31"/>
        <v/>
      </c>
      <c r="CP55" s="48" t="str">
        <f t="shared" si="31"/>
        <v/>
      </c>
      <c r="CQ55" s="48" t="str">
        <f t="shared" si="31"/>
        <v/>
      </c>
      <c r="CR55" s="37" t="str">
        <f t="shared" si="31"/>
        <v/>
      </c>
      <c r="CS55" s="37">
        <f t="shared" si="31"/>
        <v>27</v>
      </c>
      <c r="CT55" s="37" t="str">
        <f t="shared" si="31"/>
        <v/>
      </c>
      <c r="CU55" s="37" t="str">
        <f t="shared" si="31"/>
        <v/>
      </c>
      <c r="CV55" s="37" t="str">
        <f t="shared" si="31"/>
        <v/>
      </c>
      <c r="CW55" s="37" t="str">
        <f t="shared" si="31"/>
        <v/>
      </c>
      <c r="CX55" s="48" t="str">
        <f t="shared" si="31"/>
        <v/>
      </c>
      <c r="CY55" s="48" t="str">
        <f t="shared" si="31"/>
        <v/>
      </c>
      <c r="CZ55" s="37">
        <f t="shared" si="31"/>
        <v>28</v>
      </c>
      <c r="DA55" s="37" t="str">
        <f t="shared" si="31"/>
        <v/>
      </c>
      <c r="DB55" s="37" t="str">
        <f t="shared" si="31"/>
        <v/>
      </c>
      <c r="DC55" s="37" t="str">
        <f t="shared" si="31"/>
        <v/>
      </c>
      <c r="DD55" s="37" t="str">
        <f t="shared" si="31"/>
        <v/>
      </c>
      <c r="DE55" s="48" t="str">
        <f t="shared" si="31"/>
        <v/>
      </c>
      <c r="DF55" s="48" t="str">
        <f t="shared" si="31"/>
        <v/>
      </c>
      <c r="DG55" s="37">
        <f t="shared" si="31"/>
        <v>29</v>
      </c>
      <c r="DH55" s="37" t="str">
        <f t="shared" si="31"/>
        <v/>
      </c>
      <c r="DI55" s="37" t="str">
        <f t="shared" si="31"/>
        <v/>
      </c>
      <c r="DJ55" s="37" t="str">
        <f t="shared" si="31"/>
        <v/>
      </c>
      <c r="DK55" s="37" t="str">
        <f t="shared" si="31"/>
        <v/>
      </c>
      <c r="DL55" s="48" t="str">
        <f t="shared" si="31"/>
        <v/>
      </c>
      <c r="DM55" s="48" t="str">
        <f t="shared" si="31"/>
        <v/>
      </c>
      <c r="DN55" s="37">
        <f t="shared" si="31"/>
        <v>30</v>
      </c>
      <c r="DO55" s="37" t="str">
        <f t="shared" si="31"/>
        <v/>
      </c>
      <c r="DP55" s="37" t="str">
        <f t="shared" si="31"/>
        <v/>
      </c>
      <c r="DQ55" s="37" t="str">
        <f t="shared" si="31"/>
        <v/>
      </c>
      <c r="DR55" s="37" t="str">
        <f t="shared" si="31"/>
        <v/>
      </c>
      <c r="DS55" s="48" t="str">
        <f t="shared" si="31"/>
        <v/>
      </c>
      <c r="DT55" s="48" t="str">
        <f t="shared" si="31"/>
        <v/>
      </c>
      <c r="DU55" s="37">
        <f t="shared" si="31"/>
        <v>31</v>
      </c>
      <c r="DV55" s="37" t="str">
        <f t="shared" si="31"/>
        <v/>
      </c>
      <c r="DW55" s="37" t="str">
        <f t="shared" si="31"/>
        <v/>
      </c>
      <c r="DX55" s="37" t="str">
        <f t="shared" si="31"/>
        <v/>
      </c>
      <c r="DY55" s="37" t="str">
        <f t="shared" si="31"/>
        <v/>
      </c>
      <c r="DZ55" s="48" t="str">
        <f t="shared" si="31"/>
        <v/>
      </c>
      <c r="EA55" s="48" t="str">
        <f t="shared" si="31"/>
        <v/>
      </c>
      <c r="EB55" s="37">
        <f t="shared" ref="EB55:GM55" si="32">IF(WEEKDAY(EB$4)=2,_xlfn.ISOWEEKNUM(EB$4),"")</f>
        <v>32</v>
      </c>
      <c r="EC55" s="37" t="str">
        <f t="shared" si="32"/>
        <v/>
      </c>
      <c r="ED55" s="37" t="str">
        <f t="shared" si="32"/>
        <v/>
      </c>
      <c r="EE55" s="37" t="str">
        <f t="shared" si="32"/>
        <v/>
      </c>
      <c r="EF55" s="37" t="str">
        <f t="shared" si="32"/>
        <v/>
      </c>
      <c r="EG55" s="48" t="str">
        <f t="shared" si="32"/>
        <v/>
      </c>
      <c r="EH55" s="48" t="str">
        <f t="shared" si="32"/>
        <v/>
      </c>
      <c r="EI55" s="37">
        <f t="shared" si="32"/>
        <v>33</v>
      </c>
      <c r="EJ55" s="37" t="str">
        <f t="shared" si="32"/>
        <v/>
      </c>
      <c r="EK55" s="37" t="str">
        <f t="shared" si="32"/>
        <v/>
      </c>
      <c r="EL55" s="48" t="str">
        <f t="shared" si="32"/>
        <v/>
      </c>
      <c r="EM55" s="37" t="str">
        <f t="shared" si="32"/>
        <v/>
      </c>
      <c r="EN55" s="48" t="str">
        <f t="shared" si="32"/>
        <v/>
      </c>
      <c r="EO55" s="48" t="str">
        <f t="shared" si="32"/>
        <v/>
      </c>
      <c r="EP55" s="37">
        <f t="shared" si="32"/>
        <v>34</v>
      </c>
      <c r="EQ55" s="37" t="str">
        <f t="shared" si="32"/>
        <v/>
      </c>
      <c r="ER55" s="37" t="str">
        <f t="shared" si="32"/>
        <v/>
      </c>
      <c r="ES55" s="37" t="str">
        <f t="shared" si="32"/>
        <v/>
      </c>
      <c r="ET55" s="37" t="str">
        <f t="shared" si="32"/>
        <v/>
      </c>
      <c r="EU55" s="48" t="str">
        <f t="shared" si="32"/>
        <v/>
      </c>
      <c r="EV55" s="48" t="str">
        <f t="shared" si="32"/>
        <v/>
      </c>
      <c r="EW55" s="37">
        <f t="shared" si="32"/>
        <v>35</v>
      </c>
      <c r="EX55" s="37" t="str">
        <f t="shared" si="32"/>
        <v/>
      </c>
      <c r="EY55" s="37" t="str">
        <f t="shared" si="32"/>
        <v/>
      </c>
      <c r="EZ55" s="37" t="str">
        <f t="shared" si="32"/>
        <v/>
      </c>
      <c r="FA55" s="37" t="str">
        <f t="shared" si="32"/>
        <v/>
      </c>
      <c r="FB55" s="48" t="str">
        <f t="shared" si="32"/>
        <v/>
      </c>
      <c r="FC55" s="48" t="str">
        <f t="shared" si="32"/>
        <v/>
      </c>
      <c r="FD55" s="37">
        <f t="shared" si="32"/>
        <v>36</v>
      </c>
      <c r="FE55" s="37" t="str">
        <f t="shared" si="32"/>
        <v/>
      </c>
      <c r="FF55" s="37" t="str">
        <f t="shared" si="32"/>
        <v/>
      </c>
      <c r="FG55" s="37" t="str">
        <f t="shared" si="32"/>
        <v/>
      </c>
      <c r="FH55" s="37" t="str">
        <f t="shared" si="32"/>
        <v/>
      </c>
      <c r="FI55" s="48" t="str">
        <f t="shared" si="32"/>
        <v/>
      </c>
      <c r="FJ55" s="48" t="str">
        <f t="shared" si="32"/>
        <v/>
      </c>
      <c r="FK55" s="37">
        <f t="shared" si="32"/>
        <v>37</v>
      </c>
      <c r="FL55" s="37" t="str">
        <f t="shared" si="32"/>
        <v/>
      </c>
      <c r="FM55" s="37" t="str">
        <f t="shared" si="32"/>
        <v/>
      </c>
      <c r="FN55" s="37" t="str">
        <f t="shared" si="32"/>
        <v/>
      </c>
      <c r="FO55" s="37" t="str">
        <f t="shared" si="32"/>
        <v/>
      </c>
      <c r="FP55" s="48" t="str">
        <f t="shared" si="32"/>
        <v/>
      </c>
      <c r="FQ55" s="48" t="str">
        <f t="shared" si="32"/>
        <v/>
      </c>
      <c r="FR55" s="37">
        <f t="shared" si="32"/>
        <v>38</v>
      </c>
      <c r="FS55" s="37" t="str">
        <f t="shared" si="32"/>
        <v/>
      </c>
      <c r="FT55" s="37" t="str">
        <f t="shared" si="32"/>
        <v/>
      </c>
      <c r="FU55" s="37" t="str">
        <f t="shared" si="32"/>
        <v/>
      </c>
      <c r="FV55" s="37" t="str">
        <f t="shared" si="32"/>
        <v/>
      </c>
      <c r="FW55" s="48" t="str">
        <f t="shared" si="32"/>
        <v/>
      </c>
      <c r="FX55" s="48" t="str">
        <f t="shared" si="32"/>
        <v/>
      </c>
      <c r="FY55" s="37">
        <f t="shared" si="32"/>
        <v>39</v>
      </c>
      <c r="FZ55" s="37" t="str">
        <f t="shared" si="32"/>
        <v/>
      </c>
      <c r="GA55" s="37" t="str">
        <f t="shared" si="32"/>
        <v/>
      </c>
      <c r="GB55" s="37" t="str">
        <f t="shared" si="32"/>
        <v/>
      </c>
      <c r="GC55" s="37" t="str">
        <f t="shared" si="32"/>
        <v/>
      </c>
      <c r="GD55" s="48" t="str">
        <f t="shared" si="32"/>
        <v/>
      </c>
      <c r="GE55" s="48" t="str">
        <f t="shared" si="32"/>
        <v/>
      </c>
      <c r="GF55" s="37">
        <f t="shared" si="32"/>
        <v>40</v>
      </c>
      <c r="GG55" s="37" t="str">
        <f t="shared" si="32"/>
        <v/>
      </c>
      <c r="GH55" s="37" t="str">
        <f t="shared" si="32"/>
        <v/>
      </c>
      <c r="GI55" s="37" t="str">
        <f t="shared" si="32"/>
        <v/>
      </c>
      <c r="GJ55" s="37" t="str">
        <f t="shared" si="32"/>
        <v/>
      </c>
      <c r="GK55" s="37" t="str">
        <f t="shared" si="32"/>
        <v/>
      </c>
      <c r="GL55" s="48" t="str">
        <f t="shared" si="32"/>
        <v/>
      </c>
      <c r="GM55" s="48" t="str">
        <f t="shared" si="32"/>
        <v/>
      </c>
      <c r="GN55" s="37">
        <f t="shared" ref="GN55:IY55" si="33">IF(WEEKDAY(GN$4)=2,_xlfn.ISOWEEKNUM(GN$4),"")</f>
        <v>41</v>
      </c>
      <c r="GO55" s="37" t="str">
        <f t="shared" si="33"/>
        <v/>
      </c>
      <c r="GP55" s="37" t="str">
        <f t="shared" si="33"/>
        <v/>
      </c>
      <c r="GQ55" s="37" t="str">
        <f t="shared" si="33"/>
        <v/>
      </c>
      <c r="GR55" s="37" t="str">
        <f t="shared" si="33"/>
        <v/>
      </c>
      <c r="GS55" s="48" t="str">
        <f t="shared" si="33"/>
        <v/>
      </c>
      <c r="GT55" s="48" t="str">
        <f t="shared" si="33"/>
        <v/>
      </c>
      <c r="GU55" s="37">
        <f t="shared" si="33"/>
        <v>42</v>
      </c>
      <c r="GV55" s="37" t="str">
        <f t="shared" si="33"/>
        <v/>
      </c>
      <c r="GW55" s="37" t="str">
        <f t="shared" si="33"/>
        <v/>
      </c>
      <c r="GX55" s="37" t="str">
        <f t="shared" si="33"/>
        <v/>
      </c>
      <c r="GY55" s="37" t="str">
        <f t="shared" si="33"/>
        <v/>
      </c>
      <c r="GZ55" s="48" t="str">
        <f t="shared" si="33"/>
        <v/>
      </c>
      <c r="HA55" s="48" t="str">
        <f t="shared" si="33"/>
        <v/>
      </c>
      <c r="HB55" s="37">
        <f t="shared" si="33"/>
        <v>43</v>
      </c>
      <c r="HC55" s="37" t="str">
        <f t="shared" si="33"/>
        <v/>
      </c>
      <c r="HD55" s="37" t="str">
        <f t="shared" si="33"/>
        <v/>
      </c>
      <c r="HE55" s="37" t="str">
        <f t="shared" si="33"/>
        <v/>
      </c>
      <c r="HF55" s="37" t="str">
        <f t="shared" si="33"/>
        <v/>
      </c>
      <c r="HG55" s="48" t="str">
        <f t="shared" si="33"/>
        <v/>
      </c>
      <c r="HH55" s="48" t="str">
        <f t="shared" si="33"/>
        <v/>
      </c>
      <c r="HI55" s="37">
        <f t="shared" si="33"/>
        <v>44</v>
      </c>
      <c r="HJ55" s="37" t="str">
        <f t="shared" si="33"/>
        <v/>
      </c>
      <c r="HK55" s="37" t="str">
        <f t="shared" si="33"/>
        <v/>
      </c>
      <c r="HL55" s="37" t="str">
        <f t="shared" si="33"/>
        <v/>
      </c>
      <c r="HM55" s="48" t="str">
        <f t="shared" si="33"/>
        <v/>
      </c>
      <c r="HN55" s="48" t="str">
        <f t="shared" si="33"/>
        <v/>
      </c>
      <c r="HO55" s="48" t="str">
        <f t="shared" si="33"/>
        <v/>
      </c>
      <c r="HP55" s="37">
        <f t="shared" si="33"/>
        <v>45</v>
      </c>
      <c r="HQ55" s="37" t="str">
        <f t="shared" si="33"/>
        <v/>
      </c>
      <c r="HR55" s="37" t="str">
        <f t="shared" si="33"/>
        <v/>
      </c>
      <c r="HS55" s="37" t="str">
        <f t="shared" si="33"/>
        <v/>
      </c>
      <c r="HT55" s="37" t="str">
        <f t="shared" si="33"/>
        <v/>
      </c>
      <c r="HU55" s="48" t="str">
        <f t="shared" si="33"/>
        <v/>
      </c>
      <c r="HV55" s="48" t="str">
        <f t="shared" si="33"/>
        <v/>
      </c>
      <c r="HW55" s="48">
        <f t="shared" si="33"/>
        <v>46</v>
      </c>
      <c r="HX55" s="37" t="str">
        <f t="shared" si="33"/>
        <v/>
      </c>
      <c r="HY55" s="37" t="str">
        <f t="shared" si="33"/>
        <v/>
      </c>
      <c r="HZ55" s="37" t="str">
        <f t="shared" si="33"/>
        <v/>
      </c>
      <c r="IA55" s="37" t="str">
        <f t="shared" si="33"/>
        <v/>
      </c>
      <c r="IB55" s="48" t="str">
        <f t="shared" si="33"/>
        <v/>
      </c>
      <c r="IC55" s="48" t="str">
        <f t="shared" si="33"/>
        <v/>
      </c>
      <c r="ID55" s="37">
        <f t="shared" si="33"/>
        <v>47</v>
      </c>
      <c r="IE55" s="37" t="str">
        <f t="shared" si="33"/>
        <v/>
      </c>
      <c r="IF55" s="37" t="str">
        <f t="shared" si="33"/>
        <v/>
      </c>
      <c r="IG55" s="37" t="str">
        <f t="shared" si="33"/>
        <v/>
      </c>
      <c r="IH55" s="37" t="str">
        <f t="shared" si="33"/>
        <v/>
      </c>
      <c r="II55" s="48" t="str">
        <f t="shared" si="33"/>
        <v/>
      </c>
      <c r="IJ55" s="48" t="str">
        <f t="shared" si="33"/>
        <v/>
      </c>
      <c r="IK55" s="37">
        <f t="shared" si="33"/>
        <v>48</v>
      </c>
      <c r="IL55" s="37" t="str">
        <f t="shared" si="33"/>
        <v/>
      </c>
      <c r="IM55" s="37" t="str">
        <f t="shared" si="33"/>
        <v/>
      </c>
      <c r="IN55" s="37" t="str">
        <f t="shared" si="33"/>
        <v/>
      </c>
      <c r="IO55" s="37" t="str">
        <f t="shared" si="33"/>
        <v/>
      </c>
      <c r="IP55" s="48" t="str">
        <f t="shared" si="33"/>
        <v/>
      </c>
      <c r="IQ55" s="37" t="str">
        <f t="shared" si="33"/>
        <v/>
      </c>
      <c r="IR55" s="48" t="str">
        <f t="shared" si="33"/>
        <v/>
      </c>
      <c r="IS55" s="37">
        <f t="shared" si="33"/>
        <v>49</v>
      </c>
      <c r="IT55" s="37" t="str">
        <f t="shared" si="33"/>
        <v/>
      </c>
      <c r="IU55" s="37" t="str">
        <f t="shared" si="33"/>
        <v/>
      </c>
      <c r="IV55" s="37" t="str">
        <f t="shared" si="33"/>
        <v/>
      </c>
      <c r="IW55" s="37" t="str">
        <f t="shared" si="33"/>
        <v/>
      </c>
      <c r="IX55" s="48" t="str">
        <f t="shared" si="33"/>
        <v/>
      </c>
      <c r="IY55" s="48" t="str">
        <f t="shared" si="33"/>
        <v/>
      </c>
      <c r="IZ55" s="37">
        <f t="shared" ref="IZ55:LK55" si="34">IF(WEEKDAY(IZ$4)=2,_xlfn.ISOWEEKNUM(IZ$4),"")</f>
        <v>50</v>
      </c>
      <c r="JA55" s="37" t="str">
        <f t="shared" si="34"/>
        <v/>
      </c>
      <c r="JB55" s="37" t="str">
        <f t="shared" si="34"/>
        <v/>
      </c>
      <c r="JC55" s="37" t="str">
        <f t="shared" si="34"/>
        <v/>
      </c>
      <c r="JD55" s="37" t="str">
        <f t="shared" si="34"/>
        <v/>
      </c>
      <c r="JE55" s="48" t="str">
        <f t="shared" si="34"/>
        <v/>
      </c>
      <c r="JF55" s="48" t="str">
        <f t="shared" si="34"/>
        <v/>
      </c>
      <c r="JG55" s="37">
        <f t="shared" si="34"/>
        <v>51</v>
      </c>
      <c r="JH55" s="37" t="str">
        <f t="shared" si="34"/>
        <v/>
      </c>
      <c r="JI55" s="37" t="str">
        <f t="shared" si="34"/>
        <v/>
      </c>
      <c r="JJ55" s="37" t="str">
        <f t="shared" si="34"/>
        <v/>
      </c>
      <c r="JK55" s="37" t="str">
        <f t="shared" si="34"/>
        <v/>
      </c>
      <c r="JL55" s="48" t="str">
        <f t="shared" si="34"/>
        <v/>
      </c>
      <c r="JM55" s="48" t="str">
        <f t="shared" si="34"/>
        <v/>
      </c>
      <c r="JN55" s="37">
        <f t="shared" si="34"/>
        <v>52</v>
      </c>
      <c r="JO55" s="37" t="str">
        <f t="shared" si="34"/>
        <v/>
      </c>
      <c r="JP55" s="48" t="str">
        <f t="shared" si="34"/>
        <v/>
      </c>
      <c r="JQ55" s="37" t="str">
        <f t="shared" si="34"/>
        <v/>
      </c>
      <c r="JR55" s="37" t="str">
        <f t="shared" si="34"/>
        <v/>
      </c>
      <c r="JS55" s="48" t="str">
        <f t="shared" si="34"/>
        <v/>
      </c>
      <c r="JT55" s="48" t="str">
        <f t="shared" si="34"/>
        <v/>
      </c>
      <c r="JU55" s="37">
        <f t="shared" si="34"/>
        <v>1</v>
      </c>
      <c r="JV55" s="37" t="str">
        <f t="shared" si="34"/>
        <v/>
      </c>
      <c r="JW55" s="48" t="str">
        <f t="shared" si="34"/>
        <v/>
      </c>
      <c r="JX55" s="37" t="str">
        <f t="shared" si="34"/>
        <v/>
      </c>
      <c r="JY55" s="37" t="str">
        <f t="shared" si="34"/>
        <v/>
      </c>
      <c r="JZ55" s="37" t="str">
        <f t="shared" si="34"/>
        <v/>
      </c>
      <c r="KA55" s="48" t="str">
        <f t="shared" si="34"/>
        <v/>
      </c>
      <c r="KB55" s="48" t="str">
        <f t="shared" si="34"/>
        <v/>
      </c>
      <c r="KC55" s="37">
        <f t="shared" si="34"/>
        <v>2</v>
      </c>
      <c r="KD55" s="37" t="str">
        <f t="shared" si="34"/>
        <v/>
      </c>
      <c r="KE55" s="37" t="str">
        <f t="shared" si="34"/>
        <v/>
      </c>
      <c r="KF55" s="37" t="str">
        <f t="shared" si="34"/>
        <v/>
      </c>
      <c r="KG55" s="37" t="str">
        <f t="shared" si="34"/>
        <v/>
      </c>
      <c r="KH55" s="48" t="str">
        <f t="shared" si="34"/>
        <v/>
      </c>
      <c r="KI55" s="48" t="str">
        <f t="shared" si="34"/>
        <v/>
      </c>
      <c r="KJ55" s="37">
        <f t="shared" si="34"/>
        <v>3</v>
      </c>
      <c r="KK55" s="37" t="str">
        <f t="shared" si="34"/>
        <v/>
      </c>
      <c r="KL55" s="37" t="str">
        <f t="shared" si="34"/>
        <v/>
      </c>
      <c r="KM55" s="37" t="str">
        <f t="shared" si="34"/>
        <v/>
      </c>
      <c r="KN55" s="37" t="str">
        <f t="shared" si="34"/>
        <v/>
      </c>
      <c r="KO55" s="48" t="str">
        <f t="shared" si="34"/>
        <v/>
      </c>
      <c r="KP55" s="48" t="str">
        <f t="shared" si="34"/>
        <v/>
      </c>
      <c r="KQ55" s="37">
        <f t="shared" si="34"/>
        <v>4</v>
      </c>
      <c r="KR55" s="37" t="str">
        <f t="shared" si="34"/>
        <v/>
      </c>
      <c r="KS55" s="37" t="str">
        <f t="shared" si="34"/>
        <v/>
      </c>
      <c r="KT55" s="37" t="str">
        <f t="shared" si="34"/>
        <v/>
      </c>
      <c r="KU55" s="37" t="str">
        <f t="shared" si="34"/>
        <v/>
      </c>
      <c r="KV55" s="48" t="str">
        <f t="shared" si="34"/>
        <v/>
      </c>
      <c r="KW55" s="48" t="str">
        <f t="shared" si="34"/>
        <v/>
      </c>
      <c r="KX55" s="37">
        <f t="shared" si="34"/>
        <v>5</v>
      </c>
      <c r="KY55" s="37" t="str">
        <f t="shared" si="34"/>
        <v/>
      </c>
      <c r="KZ55" s="37" t="str">
        <f t="shared" si="34"/>
        <v/>
      </c>
      <c r="LA55" s="37" t="str">
        <f t="shared" si="34"/>
        <v/>
      </c>
      <c r="LB55" s="37" t="str">
        <f t="shared" si="34"/>
        <v/>
      </c>
      <c r="LC55" s="48" t="str">
        <f t="shared" si="34"/>
        <v/>
      </c>
      <c r="LD55" s="48" t="str">
        <f t="shared" si="34"/>
        <v/>
      </c>
      <c r="LE55" s="37">
        <f t="shared" si="34"/>
        <v>6</v>
      </c>
      <c r="LF55" s="37" t="str">
        <f t="shared" si="34"/>
        <v/>
      </c>
      <c r="LG55" s="37" t="str">
        <f t="shared" si="34"/>
        <v/>
      </c>
      <c r="LH55" s="37" t="str">
        <f t="shared" si="34"/>
        <v/>
      </c>
      <c r="LI55" s="37" t="str">
        <f t="shared" si="34"/>
        <v/>
      </c>
      <c r="LJ55" s="48" t="str">
        <f t="shared" si="34"/>
        <v/>
      </c>
      <c r="LK55" s="48" t="str">
        <f t="shared" si="34"/>
        <v/>
      </c>
      <c r="LL55" s="37">
        <f t="shared" ref="LL55:NK55" si="35">IF(WEEKDAY(LL$4)=2,_xlfn.ISOWEEKNUM(LL$4),"")</f>
        <v>7</v>
      </c>
      <c r="LM55" s="37" t="str">
        <f t="shared" si="35"/>
        <v/>
      </c>
      <c r="LN55" s="37" t="str">
        <f t="shared" si="35"/>
        <v/>
      </c>
      <c r="LO55" s="37" t="str">
        <f t="shared" si="35"/>
        <v/>
      </c>
      <c r="LP55" s="37" t="str">
        <f t="shared" si="35"/>
        <v/>
      </c>
      <c r="LQ55" s="48" t="str">
        <f t="shared" si="35"/>
        <v/>
      </c>
      <c r="LR55" s="48" t="str">
        <f t="shared" si="35"/>
        <v/>
      </c>
      <c r="LS55" s="37">
        <f t="shared" si="35"/>
        <v>8</v>
      </c>
      <c r="LT55" s="37" t="str">
        <f t="shared" si="35"/>
        <v/>
      </c>
      <c r="LU55" s="37" t="str">
        <f t="shared" si="35"/>
        <v/>
      </c>
      <c r="LV55" s="37" t="str">
        <f t="shared" si="35"/>
        <v/>
      </c>
      <c r="LW55" s="37" t="str">
        <f t="shared" si="35"/>
        <v/>
      </c>
      <c r="LX55" s="48" t="str">
        <f t="shared" si="35"/>
        <v/>
      </c>
      <c r="LY55" s="48" t="str">
        <f t="shared" si="35"/>
        <v/>
      </c>
      <c r="LZ55" s="37">
        <f t="shared" si="35"/>
        <v>9</v>
      </c>
      <c r="MA55" s="37" t="str">
        <f t="shared" si="35"/>
        <v/>
      </c>
      <c r="MB55" s="37" t="str">
        <f t="shared" si="35"/>
        <v/>
      </c>
      <c r="MC55" s="37" t="str">
        <f t="shared" si="35"/>
        <v/>
      </c>
      <c r="MD55" s="37" t="str">
        <f t="shared" si="35"/>
        <v/>
      </c>
      <c r="ME55" s="37" t="str">
        <f t="shared" si="35"/>
        <v/>
      </c>
      <c r="MF55" s="37" t="str">
        <f t="shared" si="35"/>
        <v/>
      </c>
      <c r="MG55" s="37" t="str">
        <f t="shared" si="35"/>
        <v/>
      </c>
      <c r="MH55" s="48" t="str">
        <f t="shared" si="35"/>
        <v/>
      </c>
      <c r="MI55" s="48" t="str">
        <f t="shared" si="35"/>
        <v/>
      </c>
      <c r="MJ55" s="37">
        <f t="shared" si="35"/>
        <v>10</v>
      </c>
      <c r="MK55" s="37" t="str">
        <f t="shared" si="35"/>
        <v/>
      </c>
      <c r="ML55" s="37" t="str">
        <f t="shared" si="35"/>
        <v/>
      </c>
      <c r="MM55" s="37" t="str">
        <f t="shared" si="35"/>
        <v/>
      </c>
      <c r="MN55" s="37" t="str">
        <f t="shared" si="35"/>
        <v/>
      </c>
      <c r="MO55" s="48" t="str">
        <f t="shared" si="35"/>
        <v/>
      </c>
      <c r="MP55" s="48" t="str">
        <f t="shared" si="35"/>
        <v/>
      </c>
      <c r="MQ55" s="37">
        <f t="shared" si="35"/>
        <v>11</v>
      </c>
      <c r="MR55" s="37" t="str">
        <f t="shared" si="35"/>
        <v/>
      </c>
      <c r="MS55" s="37" t="str">
        <f t="shared" si="35"/>
        <v/>
      </c>
      <c r="MT55" s="37" t="str">
        <f t="shared" si="35"/>
        <v/>
      </c>
      <c r="MU55" s="37" t="str">
        <f t="shared" si="35"/>
        <v/>
      </c>
      <c r="MV55" s="48" t="str">
        <f t="shared" si="35"/>
        <v/>
      </c>
      <c r="MW55" s="48" t="str">
        <f t="shared" si="35"/>
        <v/>
      </c>
      <c r="MX55" s="37">
        <f t="shared" si="35"/>
        <v>12</v>
      </c>
      <c r="MY55" s="37" t="str">
        <f t="shared" si="35"/>
        <v/>
      </c>
      <c r="MZ55" s="37" t="str">
        <f t="shared" si="35"/>
        <v/>
      </c>
      <c r="NA55" s="37" t="str">
        <f t="shared" si="35"/>
        <v/>
      </c>
      <c r="NB55" s="37" t="str">
        <f t="shared" si="35"/>
        <v/>
      </c>
      <c r="NC55" s="48" t="str">
        <f t="shared" si="35"/>
        <v/>
      </c>
      <c r="ND55" s="48" t="str">
        <f t="shared" si="35"/>
        <v/>
      </c>
      <c r="NE55" s="37">
        <f t="shared" si="35"/>
        <v>13</v>
      </c>
      <c r="NF55" s="37" t="str">
        <f t="shared" si="35"/>
        <v/>
      </c>
      <c r="NG55" s="37" t="str">
        <f t="shared" si="35"/>
        <v/>
      </c>
      <c r="NH55" s="37" t="str">
        <f t="shared" si="35"/>
        <v/>
      </c>
      <c r="NI55" s="37" t="str">
        <f t="shared" si="35"/>
        <v/>
      </c>
      <c r="NJ55" s="48" t="str">
        <f t="shared" si="35"/>
        <v/>
      </c>
      <c r="NK55" s="48" t="str">
        <f t="shared" si="35"/>
        <v/>
      </c>
    </row>
    <row r="56" spans="1:375" ht="36" customHeight="1" x14ac:dyDescent="0.25">
      <c r="A56" s="30"/>
      <c r="B56" s="124"/>
      <c r="C56" s="125"/>
      <c r="D56" s="49"/>
      <c r="E56" s="49"/>
      <c r="F56" s="49"/>
      <c r="G56" s="49"/>
      <c r="H56" s="49"/>
      <c r="I56" s="50"/>
      <c r="J56" s="50"/>
      <c r="K56" s="49"/>
      <c r="L56" s="49"/>
      <c r="M56" s="49"/>
      <c r="N56" s="49"/>
      <c r="O56" s="49"/>
      <c r="P56" s="50"/>
      <c r="Q56" s="50"/>
      <c r="R56" s="49"/>
      <c r="S56" s="49"/>
      <c r="T56" s="49"/>
      <c r="U56" s="49"/>
      <c r="V56" s="49"/>
      <c r="W56" s="50"/>
      <c r="X56" s="50"/>
      <c r="Y56" s="50"/>
      <c r="Z56" s="49"/>
      <c r="AA56" s="49"/>
      <c r="AB56" s="49"/>
      <c r="AC56" s="49"/>
      <c r="AD56" s="50"/>
      <c r="AE56" s="50"/>
      <c r="AF56" s="49"/>
      <c r="AG56" s="49"/>
      <c r="AH56" s="49"/>
      <c r="AI56" s="50"/>
      <c r="AJ56" s="49"/>
      <c r="AK56" s="49"/>
      <c r="AL56" s="50"/>
      <c r="AM56" s="50"/>
      <c r="AN56" s="49"/>
      <c r="AO56" s="49"/>
      <c r="AP56" s="50"/>
      <c r="AQ56" s="49"/>
      <c r="AR56" s="49"/>
      <c r="AS56" s="50"/>
      <c r="AT56" s="50"/>
      <c r="AU56" s="49"/>
      <c r="AV56" s="49"/>
      <c r="AW56" s="49"/>
      <c r="AX56" s="49"/>
      <c r="AY56" s="49"/>
      <c r="AZ56" s="50"/>
      <c r="BA56" s="50"/>
      <c r="BB56" s="49"/>
      <c r="BC56" s="49"/>
      <c r="BD56" s="49"/>
      <c r="BE56" s="49"/>
      <c r="BF56" s="49"/>
      <c r="BG56" s="50"/>
      <c r="BH56" s="50"/>
      <c r="BI56" s="49"/>
      <c r="BJ56" s="49"/>
      <c r="BK56" s="49"/>
      <c r="BL56" s="50"/>
      <c r="BM56" s="49"/>
      <c r="BN56" s="50"/>
      <c r="BO56" s="50"/>
      <c r="BP56" s="49"/>
      <c r="BQ56" s="49"/>
      <c r="BR56" s="49"/>
      <c r="BS56" s="49"/>
      <c r="BT56" s="49"/>
      <c r="BU56" s="50"/>
      <c r="BV56" s="50"/>
      <c r="BW56" s="50"/>
      <c r="BX56" s="49"/>
      <c r="BY56" s="49"/>
      <c r="BZ56" s="49"/>
      <c r="CA56" s="49"/>
      <c r="CB56" s="50"/>
      <c r="CC56" s="50"/>
      <c r="CD56" s="49"/>
      <c r="CE56" s="49"/>
      <c r="CF56" s="139"/>
      <c r="CG56" s="49"/>
      <c r="CH56" s="49"/>
      <c r="CI56" s="50"/>
      <c r="CJ56" s="50"/>
      <c r="CK56" s="49"/>
      <c r="CL56" s="49"/>
      <c r="CM56" s="49"/>
      <c r="CN56" s="49"/>
      <c r="CO56" s="49"/>
      <c r="CP56" s="50"/>
      <c r="CQ56" s="50"/>
      <c r="CR56" s="49"/>
      <c r="CS56" s="49"/>
      <c r="CT56" s="49"/>
      <c r="CU56" s="49"/>
      <c r="CV56" s="49"/>
      <c r="CW56" s="49"/>
      <c r="CX56" s="50"/>
      <c r="CY56" s="50"/>
      <c r="CZ56" s="49"/>
      <c r="DA56" s="49"/>
      <c r="DB56" s="49"/>
      <c r="DC56" s="49"/>
      <c r="DD56" s="49"/>
      <c r="DE56" s="50"/>
      <c r="DF56" s="50"/>
      <c r="DG56" s="49"/>
      <c r="DH56" s="49"/>
      <c r="DI56" s="49"/>
      <c r="DJ56" s="49"/>
      <c r="DK56" s="49"/>
      <c r="DL56" s="50"/>
      <c r="DM56" s="50"/>
      <c r="DN56" s="49"/>
      <c r="DO56" s="49"/>
      <c r="DP56" s="49"/>
      <c r="DQ56" s="49"/>
      <c r="DR56" s="49"/>
      <c r="DS56" s="50"/>
      <c r="DT56" s="50"/>
      <c r="DU56" s="49"/>
      <c r="DV56" s="49"/>
      <c r="DW56" s="49"/>
      <c r="DX56" s="49"/>
      <c r="DY56" s="49"/>
      <c r="DZ56" s="50"/>
      <c r="EA56" s="50"/>
      <c r="EB56" s="49"/>
      <c r="EC56" s="49"/>
      <c r="ED56" s="49"/>
      <c r="EE56" s="49"/>
      <c r="EF56" s="49"/>
      <c r="EG56" s="50"/>
      <c r="EH56" s="50"/>
      <c r="EI56" s="49"/>
      <c r="EJ56" s="49"/>
      <c r="EK56" s="49"/>
      <c r="EL56" s="50"/>
      <c r="EM56" s="49"/>
      <c r="EN56" s="50"/>
      <c r="EO56" s="50"/>
      <c r="EP56" s="49"/>
      <c r="EQ56" s="49"/>
      <c r="ER56" s="49"/>
      <c r="ES56" s="49"/>
      <c r="ET56" s="49"/>
      <c r="EU56" s="50"/>
      <c r="EV56" s="50"/>
      <c r="EW56" s="49"/>
      <c r="EX56" s="49"/>
      <c r="EY56" s="49"/>
      <c r="EZ56" s="49"/>
      <c r="FA56" s="49"/>
      <c r="FB56" s="50"/>
      <c r="FC56" s="50"/>
      <c r="FD56" s="49"/>
      <c r="FE56" s="49"/>
      <c r="FF56" s="49"/>
      <c r="FG56" s="49"/>
      <c r="FH56" s="49"/>
      <c r="FI56" s="50"/>
      <c r="FJ56" s="50"/>
      <c r="FK56" s="49"/>
      <c r="FL56" s="49"/>
      <c r="FM56" s="49"/>
      <c r="FN56" s="49"/>
      <c r="FO56" s="49"/>
      <c r="FP56" s="50"/>
      <c r="FQ56" s="50"/>
      <c r="FR56" s="49"/>
      <c r="FS56" s="49"/>
      <c r="FT56" s="49"/>
      <c r="FU56" s="49"/>
      <c r="FV56" s="49"/>
      <c r="FW56" s="50"/>
      <c r="FX56" s="50"/>
      <c r="FY56" s="49"/>
      <c r="FZ56" s="49"/>
      <c r="GA56" s="49"/>
      <c r="GB56" s="49"/>
      <c r="GC56" s="49"/>
      <c r="GD56" s="50"/>
      <c r="GE56" s="50"/>
      <c r="GF56" s="49"/>
      <c r="GG56" s="49"/>
      <c r="GH56" s="49"/>
      <c r="GI56" s="49"/>
      <c r="GJ56" s="49"/>
      <c r="GK56" s="49"/>
      <c r="GL56" s="50"/>
      <c r="GM56" s="50"/>
      <c r="GN56" s="49"/>
      <c r="GO56" s="49"/>
      <c r="GP56" s="49"/>
      <c r="GQ56" s="49"/>
      <c r="GR56" s="49"/>
      <c r="GS56" s="50"/>
      <c r="GT56" s="50"/>
      <c r="GU56" s="49"/>
      <c r="GV56" s="49"/>
      <c r="GW56" s="49"/>
      <c r="GX56" s="49"/>
      <c r="GY56" s="49"/>
      <c r="GZ56" s="50"/>
      <c r="HA56" s="50"/>
      <c r="HB56" s="49"/>
      <c r="HC56" s="49"/>
      <c r="HD56" s="49"/>
      <c r="HE56" s="49"/>
      <c r="HF56" s="49"/>
      <c r="HG56" s="50"/>
      <c r="HH56" s="50"/>
      <c r="HI56" s="49"/>
      <c r="HJ56" s="49"/>
      <c r="HK56" s="49"/>
      <c r="HL56" s="49"/>
      <c r="HM56" s="50"/>
      <c r="HN56" s="50"/>
      <c r="HO56" s="50"/>
      <c r="HP56" s="49"/>
      <c r="HQ56" s="49"/>
      <c r="HR56" s="49"/>
      <c r="HS56" s="49"/>
      <c r="HT56" s="49"/>
      <c r="HU56" s="50"/>
      <c r="HV56" s="50"/>
      <c r="HW56" s="50"/>
      <c r="HX56" s="49"/>
      <c r="HY56" s="49"/>
      <c r="HZ56" s="49"/>
      <c r="IA56" s="49"/>
      <c r="IB56" s="50"/>
      <c r="IC56" s="50"/>
      <c r="ID56" s="49"/>
      <c r="IE56" s="49"/>
      <c r="IF56" s="49"/>
      <c r="IG56" s="49"/>
      <c r="IH56" s="49"/>
      <c r="II56" s="50"/>
      <c r="IJ56" s="50"/>
      <c r="IK56" s="49"/>
      <c r="IL56" s="49"/>
      <c r="IM56" s="49"/>
      <c r="IN56" s="49"/>
      <c r="IO56" s="49"/>
      <c r="IP56" s="50"/>
      <c r="IQ56" s="49"/>
      <c r="IR56" s="50"/>
      <c r="IS56" s="49"/>
      <c r="IT56" s="49"/>
      <c r="IU56" s="49"/>
      <c r="IV56" s="49"/>
      <c r="IW56" s="49"/>
      <c r="IX56" s="50"/>
      <c r="IY56" s="50"/>
      <c r="IZ56" s="49"/>
      <c r="JA56" s="49"/>
      <c r="JB56" s="49"/>
      <c r="JC56" s="49"/>
      <c r="JD56" s="49"/>
      <c r="JE56" s="50"/>
      <c r="JF56" s="50"/>
      <c r="JG56" s="49"/>
      <c r="JH56" s="49"/>
      <c r="JI56" s="49"/>
      <c r="JJ56" s="49"/>
      <c r="JK56" s="49"/>
      <c r="JL56" s="50"/>
      <c r="JM56" s="50"/>
      <c r="JN56" s="49"/>
      <c r="JO56" s="49"/>
      <c r="JP56" s="50"/>
      <c r="JQ56" s="49"/>
      <c r="JR56" s="49"/>
      <c r="JS56" s="50"/>
      <c r="JT56" s="50"/>
      <c r="JU56" s="49"/>
      <c r="JV56" s="49"/>
      <c r="JW56" s="50"/>
      <c r="JX56" s="49"/>
      <c r="JY56" s="49"/>
      <c r="JZ56" s="49"/>
      <c r="KA56" s="50"/>
      <c r="KB56" s="50"/>
      <c r="KC56" s="49"/>
      <c r="KD56" s="49"/>
      <c r="KE56" s="49"/>
      <c r="KF56" s="49"/>
      <c r="KG56" s="49"/>
      <c r="KH56" s="50"/>
      <c r="KI56" s="50"/>
      <c r="KJ56" s="49"/>
      <c r="KK56" s="49"/>
      <c r="KL56" s="49"/>
      <c r="KM56" s="49"/>
      <c r="KN56" s="49"/>
      <c r="KO56" s="50"/>
      <c r="KP56" s="50"/>
      <c r="KQ56" s="49"/>
      <c r="KR56" s="49"/>
      <c r="KS56" s="49"/>
      <c r="KT56" s="49"/>
      <c r="KU56" s="49"/>
      <c r="KV56" s="50"/>
      <c r="KW56" s="50"/>
      <c r="KX56" s="49"/>
      <c r="KY56" s="49"/>
      <c r="KZ56" s="49"/>
      <c r="LA56" s="49"/>
      <c r="LB56" s="49"/>
      <c r="LC56" s="50"/>
      <c r="LD56" s="50"/>
      <c r="LE56" s="49"/>
      <c r="LF56" s="49"/>
      <c r="LG56" s="49"/>
      <c r="LH56" s="49"/>
      <c r="LI56" s="49"/>
      <c r="LJ56" s="50"/>
      <c r="LK56" s="50"/>
      <c r="LL56" s="49"/>
      <c r="LM56" s="49"/>
      <c r="LN56" s="49"/>
      <c r="LO56" s="49"/>
      <c r="LP56" s="49"/>
      <c r="LQ56" s="50"/>
      <c r="LR56" s="50"/>
      <c r="LS56" s="49"/>
      <c r="LT56" s="49"/>
      <c r="LU56" s="49"/>
      <c r="LV56" s="49"/>
      <c r="LW56" s="49"/>
      <c r="LX56" s="50"/>
      <c r="LY56" s="50"/>
      <c r="LZ56" s="49"/>
      <c r="MA56" s="49"/>
      <c r="MB56" s="49"/>
      <c r="MC56" s="49"/>
      <c r="MD56" s="49"/>
      <c r="ME56" s="49"/>
      <c r="MF56" s="49"/>
      <c r="MG56" s="49"/>
      <c r="MH56" s="50"/>
      <c r="MI56" s="50"/>
      <c r="MJ56" s="49"/>
      <c r="MK56" s="49"/>
      <c r="ML56" s="49"/>
      <c r="MM56" s="49"/>
      <c r="MN56" s="49"/>
      <c r="MO56" s="50"/>
      <c r="MP56" s="50"/>
      <c r="MQ56" s="49"/>
      <c r="MR56" s="49"/>
      <c r="MS56" s="49"/>
      <c r="MT56" s="49"/>
      <c r="MU56" s="49"/>
      <c r="MV56" s="50"/>
      <c r="MW56" s="50"/>
      <c r="MX56" s="49"/>
      <c r="MY56" s="49"/>
      <c r="MZ56" s="49"/>
      <c r="NA56" s="49"/>
      <c r="NB56" s="49"/>
      <c r="NC56" s="50"/>
      <c r="ND56" s="50"/>
      <c r="NE56" s="49"/>
      <c r="NF56" s="49"/>
      <c r="NG56" s="49"/>
      <c r="NH56" s="49"/>
      <c r="NI56" s="49"/>
      <c r="NJ56" s="50"/>
      <c r="NK56" s="50"/>
    </row>
    <row r="57" spans="1:375" ht="36" customHeight="1" x14ac:dyDescent="0.25">
      <c r="A57" s="30"/>
      <c r="B57" s="124"/>
      <c r="C57" s="125"/>
      <c r="D57" s="49"/>
      <c r="E57" s="49"/>
      <c r="F57" s="49"/>
      <c r="G57" s="49"/>
      <c r="H57" s="49"/>
      <c r="I57" s="50"/>
      <c r="J57" s="50"/>
      <c r="K57" s="49"/>
      <c r="L57" s="49"/>
      <c r="M57" s="49"/>
      <c r="N57" s="49"/>
      <c r="O57" s="49"/>
      <c r="P57" s="50"/>
      <c r="Q57" s="50"/>
      <c r="R57" s="49"/>
      <c r="S57" s="49"/>
      <c r="T57" s="49"/>
      <c r="U57" s="49"/>
      <c r="V57" s="49"/>
      <c r="W57" s="50"/>
      <c r="X57" s="50"/>
      <c r="Y57" s="50"/>
      <c r="Z57" s="49"/>
      <c r="AA57" s="49"/>
      <c r="AB57" s="49"/>
      <c r="AC57" s="49"/>
      <c r="AD57" s="50"/>
      <c r="AE57" s="50"/>
      <c r="AF57" s="49"/>
      <c r="AG57" s="49"/>
      <c r="AH57" s="49"/>
      <c r="AI57" s="50"/>
      <c r="AJ57" s="49"/>
      <c r="AK57" s="49"/>
      <c r="AL57" s="50"/>
      <c r="AM57" s="50"/>
      <c r="AN57" s="49"/>
      <c r="AO57" s="49"/>
      <c r="AP57" s="50"/>
      <c r="AQ57" s="49"/>
      <c r="AR57" s="49"/>
      <c r="AS57" s="50"/>
      <c r="AT57" s="50"/>
      <c r="AU57" s="49"/>
      <c r="AV57" s="49"/>
      <c r="AW57" s="49"/>
      <c r="AX57" s="49"/>
      <c r="AY57" s="49"/>
      <c r="AZ57" s="50"/>
      <c r="BA57" s="50"/>
      <c r="BB57" s="49"/>
      <c r="BC57" s="49"/>
      <c r="BD57" s="49"/>
      <c r="BE57" s="49"/>
      <c r="BF57" s="49"/>
      <c r="BG57" s="50"/>
      <c r="BH57" s="50"/>
      <c r="BI57" s="49"/>
      <c r="BJ57" s="49"/>
      <c r="BK57" s="49"/>
      <c r="BL57" s="50"/>
      <c r="BM57" s="49"/>
      <c r="BN57" s="50"/>
      <c r="BO57" s="50"/>
      <c r="BP57" s="49"/>
      <c r="BQ57" s="49"/>
      <c r="BR57" s="49"/>
      <c r="BS57" s="49"/>
      <c r="BT57" s="49"/>
      <c r="BU57" s="50"/>
      <c r="BV57" s="50"/>
      <c r="BW57" s="50"/>
      <c r="BX57" s="49"/>
      <c r="BY57" s="49"/>
      <c r="BZ57" s="49"/>
      <c r="CA57" s="49"/>
      <c r="CB57" s="50"/>
      <c r="CC57" s="50"/>
      <c r="CD57" s="49"/>
      <c r="CE57" s="49"/>
      <c r="CF57" s="139"/>
      <c r="CG57" s="49"/>
      <c r="CH57" s="49"/>
      <c r="CI57" s="50"/>
      <c r="CJ57" s="50"/>
      <c r="CK57" s="49"/>
      <c r="CL57" s="49"/>
      <c r="CM57" s="49"/>
      <c r="CN57" s="49"/>
      <c r="CO57" s="49"/>
      <c r="CP57" s="50"/>
      <c r="CQ57" s="50"/>
      <c r="CR57" s="49"/>
      <c r="CS57" s="49"/>
      <c r="CT57" s="49"/>
      <c r="CU57" s="49"/>
      <c r="CV57" s="49"/>
      <c r="CW57" s="49"/>
      <c r="CX57" s="50"/>
      <c r="CY57" s="50"/>
      <c r="CZ57" s="49"/>
      <c r="DA57" s="49"/>
      <c r="DB57" s="49"/>
      <c r="DC57" s="49"/>
      <c r="DD57" s="49"/>
      <c r="DE57" s="50"/>
      <c r="DF57" s="50"/>
      <c r="DG57" s="49"/>
      <c r="DH57" s="49"/>
      <c r="DI57" s="49"/>
      <c r="DJ57" s="49"/>
      <c r="DK57" s="49"/>
      <c r="DL57" s="50"/>
      <c r="DM57" s="50"/>
      <c r="DN57" s="49"/>
      <c r="DO57" s="49"/>
      <c r="DP57" s="49"/>
      <c r="DQ57" s="49"/>
      <c r="DR57" s="49"/>
      <c r="DS57" s="50"/>
      <c r="DT57" s="50"/>
      <c r="DU57" s="49"/>
      <c r="DV57" s="49"/>
      <c r="DW57" s="49"/>
      <c r="DX57" s="49"/>
      <c r="DY57" s="49"/>
      <c r="DZ57" s="50"/>
      <c r="EA57" s="50"/>
      <c r="EB57" s="49"/>
      <c r="EC57" s="49"/>
      <c r="ED57" s="49"/>
      <c r="EE57" s="49"/>
      <c r="EF57" s="49"/>
      <c r="EG57" s="50"/>
      <c r="EH57" s="50"/>
      <c r="EI57" s="49"/>
      <c r="EJ57" s="49"/>
      <c r="EK57" s="49"/>
      <c r="EL57" s="50"/>
      <c r="EM57" s="49"/>
      <c r="EN57" s="50"/>
      <c r="EO57" s="50"/>
      <c r="EP57" s="49"/>
      <c r="EQ57" s="49"/>
      <c r="ER57" s="49"/>
      <c r="ES57" s="49"/>
      <c r="ET57" s="49"/>
      <c r="EU57" s="50"/>
      <c r="EV57" s="50"/>
      <c r="EW57" s="49"/>
      <c r="EX57" s="49"/>
      <c r="EY57" s="49"/>
      <c r="EZ57" s="49"/>
      <c r="FA57" s="49"/>
      <c r="FB57" s="50"/>
      <c r="FC57" s="50"/>
      <c r="FD57" s="49"/>
      <c r="FE57" s="49"/>
      <c r="FF57" s="49"/>
      <c r="FG57" s="49"/>
      <c r="FH57" s="49"/>
      <c r="FI57" s="50"/>
      <c r="FJ57" s="50"/>
      <c r="FK57" s="49"/>
      <c r="FL57" s="49"/>
      <c r="FM57" s="49"/>
      <c r="FN57" s="49"/>
      <c r="FO57" s="49"/>
      <c r="FP57" s="50"/>
      <c r="FQ57" s="50"/>
      <c r="FR57" s="49"/>
      <c r="FS57" s="49"/>
      <c r="FT57" s="49"/>
      <c r="FU57" s="49"/>
      <c r="FV57" s="49"/>
      <c r="FW57" s="50"/>
      <c r="FX57" s="50"/>
      <c r="FY57" s="49"/>
      <c r="FZ57" s="49"/>
      <c r="GA57" s="49"/>
      <c r="GB57" s="49"/>
      <c r="GC57" s="49"/>
      <c r="GD57" s="50"/>
      <c r="GE57" s="50"/>
      <c r="GF57" s="49"/>
      <c r="GG57" s="49"/>
      <c r="GH57" s="49"/>
      <c r="GI57" s="49"/>
      <c r="GJ57" s="49"/>
      <c r="GK57" s="49"/>
      <c r="GL57" s="50"/>
      <c r="GM57" s="50"/>
      <c r="GN57" s="49"/>
      <c r="GO57" s="49"/>
      <c r="GP57" s="49"/>
      <c r="GQ57" s="49"/>
      <c r="GR57" s="49"/>
      <c r="GS57" s="50"/>
      <c r="GT57" s="50"/>
      <c r="GU57" s="49"/>
      <c r="GV57" s="49"/>
      <c r="GW57" s="49"/>
      <c r="GX57" s="49"/>
      <c r="GY57" s="49"/>
      <c r="GZ57" s="50"/>
      <c r="HA57" s="50"/>
      <c r="HB57" s="49"/>
      <c r="HC57" s="49"/>
      <c r="HD57" s="49"/>
      <c r="HE57" s="49"/>
      <c r="HF57" s="49"/>
      <c r="HG57" s="50"/>
      <c r="HH57" s="50"/>
      <c r="HI57" s="49"/>
      <c r="HJ57" s="49"/>
      <c r="HK57" s="49"/>
      <c r="HL57" s="49"/>
      <c r="HM57" s="50"/>
      <c r="HN57" s="50"/>
      <c r="HO57" s="50"/>
      <c r="HP57" s="49"/>
      <c r="HQ57" s="49"/>
      <c r="HR57" s="49"/>
      <c r="HS57" s="49"/>
      <c r="HT57" s="49"/>
      <c r="HU57" s="50"/>
      <c r="HV57" s="50"/>
      <c r="HW57" s="50"/>
      <c r="HX57" s="49"/>
      <c r="HY57" s="49"/>
      <c r="HZ57" s="49"/>
      <c r="IA57" s="49"/>
      <c r="IB57" s="50"/>
      <c r="IC57" s="50"/>
      <c r="ID57" s="49"/>
      <c r="IE57" s="49"/>
      <c r="IF57" s="49"/>
      <c r="IG57" s="49"/>
      <c r="IH57" s="49"/>
      <c r="II57" s="50"/>
      <c r="IJ57" s="50"/>
      <c r="IK57" s="49"/>
      <c r="IL57" s="49"/>
      <c r="IM57" s="49"/>
      <c r="IN57" s="49"/>
      <c r="IO57" s="49"/>
      <c r="IP57" s="50"/>
      <c r="IQ57" s="49"/>
      <c r="IR57" s="50"/>
      <c r="IS57" s="49"/>
      <c r="IT57" s="49"/>
      <c r="IU57" s="49"/>
      <c r="IV57" s="49"/>
      <c r="IW57" s="49"/>
      <c r="IX57" s="50"/>
      <c r="IY57" s="50"/>
      <c r="IZ57" s="49"/>
      <c r="JA57" s="49"/>
      <c r="JB57" s="49"/>
      <c r="JC57" s="49"/>
      <c r="JD57" s="49"/>
      <c r="JE57" s="50"/>
      <c r="JF57" s="50"/>
      <c r="JG57" s="49"/>
      <c r="JH57" s="49"/>
      <c r="JI57" s="49"/>
      <c r="JJ57" s="49"/>
      <c r="JK57" s="49"/>
      <c r="JL57" s="50"/>
      <c r="JM57" s="50"/>
      <c r="JN57" s="49"/>
      <c r="JO57" s="49"/>
      <c r="JP57" s="50"/>
      <c r="JQ57" s="49"/>
      <c r="JR57" s="49"/>
      <c r="JS57" s="50"/>
      <c r="JT57" s="50"/>
      <c r="JU57" s="49"/>
      <c r="JV57" s="49"/>
      <c r="JW57" s="50"/>
      <c r="JX57" s="49"/>
      <c r="JY57" s="49"/>
      <c r="JZ57" s="49"/>
      <c r="KA57" s="50"/>
      <c r="KB57" s="50"/>
      <c r="KC57" s="49"/>
      <c r="KD57" s="49"/>
      <c r="KE57" s="49"/>
      <c r="KF57" s="49"/>
      <c r="KG57" s="49"/>
      <c r="KH57" s="50"/>
      <c r="KI57" s="50"/>
      <c r="KJ57" s="49"/>
      <c r="KK57" s="49"/>
      <c r="KL57" s="49"/>
      <c r="KM57" s="49"/>
      <c r="KN57" s="49"/>
      <c r="KO57" s="50"/>
      <c r="KP57" s="50"/>
      <c r="KQ57" s="49"/>
      <c r="KR57" s="49"/>
      <c r="KS57" s="49"/>
      <c r="KT57" s="49"/>
      <c r="KU57" s="49"/>
      <c r="KV57" s="50"/>
      <c r="KW57" s="50"/>
      <c r="KX57" s="49"/>
      <c r="KY57" s="49"/>
      <c r="KZ57" s="49"/>
      <c r="LA57" s="49"/>
      <c r="LB57" s="49"/>
      <c r="LC57" s="50"/>
      <c r="LD57" s="50"/>
      <c r="LE57" s="49"/>
      <c r="LF57" s="49"/>
      <c r="LG57" s="49"/>
      <c r="LH57" s="49"/>
      <c r="LI57" s="49"/>
      <c r="LJ57" s="50"/>
      <c r="LK57" s="50"/>
      <c r="LL57" s="49"/>
      <c r="LM57" s="49"/>
      <c r="LN57" s="49"/>
      <c r="LO57" s="49"/>
      <c r="LP57" s="49"/>
      <c r="LQ57" s="50"/>
      <c r="LR57" s="50"/>
      <c r="LS57" s="49"/>
      <c r="LT57" s="49"/>
      <c r="LU57" s="49"/>
      <c r="LV57" s="49"/>
      <c r="LW57" s="49"/>
      <c r="LX57" s="50"/>
      <c r="LY57" s="50"/>
      <c r="LZ57" s="49"/>
      <c r="MA57" s="49"/>
      <c r="MB57" s="49"/>
      <c r="MC57" s="49"/>
      <c r="MD57" s="49"/>
      <c r="ME57" s="49"/>
      <c r="MF57" s="49"/>
      <c r="MG57" s="49"/>
      <c r="MH57" s="50"/>
      <c r="MI57" s="50"/>
      <c r="MJ57" s="49"/>
      <c r="MK57" s="49"/>
      <c r="ML57" s="49"/>
      <c r="MM57" s="49"/>
      <c r="MN57" s="49"/>
      <c r="MO57" s="50"/>
      <c r="MP57" s="50"/>
      <c r="MQ57" s="49"/>
      <c r="MR57" s="49"/>
      <c r="MS57" s="49"/>
      <c r="MT57" s="49"/>
      <c r="MU57" s="49"/>
      <c r="MV57" s="50"/>
      <c r="MW57" s="50"/>
      <c r="MX57" s="49"/>
      <c r="MY57" s="49"/>
      <c r="MZ57" s="49"/>
      <c r="NA57" s="49"/>
      <c r="NB57" s="49"/>
      <c r="NC57" s="50"/>
      <c r="ND57" s="50"/>
      <c r="NE57" s="49"/>
      <c r="NF57" s="49"/>
      <c r="NG57" s="49"/>
      <c r="NH57" s="49"/>
      <c r="NI57" s="49"/>
      <c r="NJ57" s="50"/>
      <c r="NK57" s="50"/>
    </row>
    <row r="58" spans="1:375" ht="36" customHeight="1" x14ac:dyDescent="0.25">
      <c r="A58" s="30"/>
      <c r="B58" s="124"/>
      <c r="C58" s="125"/>
      <c r="D58" s="49"/>
      <c r="E58" s="49"/>
      <c r="F58" s="49"/>
      <c r="G58" s="49"/>
      <c r="H58" s="49"/>
      <c r="I58" s="50"/>
      <c r="J58" s="50"/>
      <c r="K58" s="49"/>
      <c r="L58" s="49"/>
      <c r="M58" s="49"/>
      <c r="N58" s="49"/>
      <c r="O58" s="49"/>
      <c r="P58" s="50"/>
      <c r="Q58" s="50"/>
      <c r="R58" s="49"/>
      <c r="S58" s="49"/>
      <c r="T58" s="49"/>
      <c r="U58" s="49"/>
      <c r="V58" s="49"/>
      <c r="W58" s="50"/>
      <c r="X58" s="50"/>
      <c r="Y58" s="50"/>
      <c r="Z58" s="49"/>
      <c r="AA58" s="49"/>
      <c r="AB58" s="49"/>
      <c r="AC58" s="49"/>
      <c r="AD58" s="50"/>
      <c r="AE58" s="50"/>
      <c r="AF58" s="49"/>
      <c r="AG58" s="49"/>
      <c r="AH58" s="49"/>
      <c r="AI58" s="50"/>
      <c r="AJ58" s="49"/>
      <c r="AK58" s="49"/>
      <c r="AL58" s="50"/>
      <c r="AM58" s="50"/>
      <c r="AN58" s="49"/>
      <c r="AO58" s="49"/>
      <c r="AP58" s="50"/>
      <c r="AQ58" s="49"/>
      <c r="AR58" s="49"/>
      <c r="AS58" s="50"/>
      <c r="AT58" s="50"/>
      <c r="AU58" s="49"/>
      <c r="AV58" s="49"/>
      <c r="AW58" s="49"/>
      <c r="AX58" s="49"/>
      <c r="AY58" s="49"/>
      <c r="AZ58" s="50"/>
      <c r="BA58" s="50"/>
      <c r="BB58" s="49"/>
      <c r="BC58" s="49"/>
      <c r="BD58" s="49"/>
      <c r="BE58" s="49"/>
      <c r="BF58" s="49"/>
      <c r="BG58" s="50"/>
      <c r="BH58" s="50"/>
      <c r="BI58" s="49"/>
      <c r="BJ58" s="49"/>
      <c r="BK58" s="49"/>
      <c r="BL58" s="50"/>
      <c r="BM58" s="49"/>
      <c r="BN58" s="50"/>
      <c r="BO58" s="50"/>
      <c r="BP58" s="49"/>
      <c r="BQ58" s="49"/>
      <c r="BR58" s="49"/>
      <c r="BS58" s="49"/>
      <c r="BT58" s="49"/>
      <c r="BU58" s="50"/>
      <c r="BV58" s="50"/>
      <c r="BW58" s="50"/>
      <c r="BX58" s="49"/>
      <c r="BY58" s="49"/>
      <c r="BZ58" s="49"/>
      <c r="CA58" s="49"/>
      <c r="CB58" s="50"/>
      <c r="CC58" s="50"/>
      <c r="CD58" s="49"/>
      <c r="CE58" s="49"/>
      <c r="CF58" s="139"/>
      <c r="CG58" s="49"/>
      <c r="CH58" s="49"/>
      <c r="CI58" s="50"/>
      <c r="CJ58" s="50"/>
      <c r="CK58" s="49"/>
      <c r="CL58" s="49"/>
      <c r="CM58" s="49"/>
      <c r="CN58" s="49"/>
      <c r="CO58" s="49"/>
      <c r="CP58" s="50"/>
      <c r="CQ58" s="50"/>
      <c r="CR58" s="49"/>
      <c r="CS58" s="49"/>
      <c r="CT58" s="49"/>
      <c r="CU58" s="49"/>
      <c r="CV58" s="49"/>
      <c r="CW58" s="49"/>
      <c r="CX58" s="50"/>
      <c r="CY58" s="50"/>
      <c r="CZ58" s="49"/>
      <c r="DA58" s="49"/>
      <c r="DB58" s="49"/>
      <c r="DC58" s="49"/>
      <c r="DD58" s="49"/>
      <c r="DE58" s="50"/>
      <c r="DF58" s="50"/>
      <c r="DG58" s="49"/>
      <c r="DH58" s="49"/>
      <c r="DI58" s="49"/>
      <c r="DJ58" s="49"/>
      <c r="DK58" s="49"/>
      <c r="DL58" s="50"/>
      <c r="DM58" s="50"/>
      <c r="DN58" s="49"/>
      <c r="DO58" s="49"/>
      <c r="DP58" s="49"/>
      <c r="DQ58" s="49"/>
      <c r="DR58" s="49"/>
      <c r="DS58" s="50"/>
      <c r="DT58" s="50"/>
      <c r="DU58" s="49"/>
      <c r="DV58" s="49"/>
      <c r="DW58" s="49"/>
      <c r="DX58" s="49"/>
      <c r="DY58" s="49"/>
      <c r="DZ58" s="50"/>
      <c r="EA58" s="50"/>
      <c r="EB58" s="49"/>
      <c r="EC58" s="49"/>
      <c r="ED58" s="49"/>
      <c r="EE58" s="49"/>
      <c r="EF58" s="49"/>
      <c r="EG58" s="50"/>
      <c r="EH58" s="50"/>
      <c r="EI58" s="49"/>
      <c r="EJ58" s="49"/>
      <c r="EK58" s="49"/>
      <c r="EL58" s="50"/>
      <c r="EM58" s="49"/>
      <c r="EN58" s="50"/>
      <c r="EO58" s="50"/>
      <c r="EP58" s="49"/>
      <c r="EQ58" s="49"/>
      <c r="ER58" s="49"/>
      <c r="ES58" s="49"/>
      <c r="ET58" s="49"/>
      <c r="EU58" s="50"/>
      <c r="EV58" s="50"/>
      <c r="EW58" s="49"/>
      <c r="EX58" s="49"/>
      <c r="EY58" s="49"/>
      <c r="EZ58" s="49"/>
      <c r="FA58" s="49"/>
      <c r="FB58" s="50"/>
      <c r="FC58" s="50"/>
      <c r="FD58" s="49"/>
      <c r="FE58" s="49"/>
      <c r="FF58" s="49"/>
      <c r="FG58" s="49"/>
      <c r="FH58" s="49"/>
      <c r="FI58" s="50"/>
      <c r="FJ58" s="50"/>
      <c r="FK58" s="49"/>
      <c r="FL58" s="49"/>
      <c r="FM58" s="49"/>
      <c r="FN58" s="49"/>
      <c r="FO58" s="49"/>
      <c r="FP58" s="50"/>
      <c r="FQ58" s="50"/>
      <c r="FR58" s="49"/>
      <c r="FS58" s="49"/>
      <c r="FT58" s="49"/>
      <c r="FU58" s="49"/>
      <c r="FV58" s="49"/>
      <c r="FW58" s="50"/>
      <c r="FX58" s="50"/>
      <c r="FY58" s="49"/>
      <c r="FZ58" s="49"/>
      <c r="GA58" s="49"/>
      <c r="GB58" s="49"/>
      <c r="GC58" s="49"/>
      <c r="GD58" s="50"/>
      <c r="GE58" s="50"/>
      <c r="GF58" s="49"/>
      <c r="GG58" s="49"/>
      <c r="GH58" s="49"/>
      <c r="GI58" s="49"/>
      <c r="GJ58" s="49"/>
      <c r="GK58" s="49"/>
      <c r="GL58" s="50"/>
      <c r="GM58" s="50"/>
      <c r="GN58" s="49"/>
      <c r="GO58" s="49"/>
      <c r="GP58" s="49"/>
      <c r="GQ58" s="49"/>
      <c r="GR58" s="49"/>
      <c r="GS58" s="50"/>
      <c r="GT58" s="50"/>
      <c r="GU58" s="49"/>
      <c r="GV58" s="49"/>
      <c r="GW58" s="49"/>
      <c r="GX58" s="49"/>
      <c r="GY58" s="49"/>
      <c r="GZ58" s="50"/>
      <c r="HA58" s="50"/>
      <c r="HB58" s="49"/>
      <c r="HC58" s="49"/>
      <c r="HD58" s="49"/>
      <c r="HE58" s="49"/>
      <c r="HF58" s="49"/>
      <c r="HG58" s="50"/>
      <c r="HH58" s="50"/>
      <c r="HI58" s="49"/>
      <c r="HJ58" s="49"/>
      <c r="HK58" s="49"/>
      <c r="HL58" s="49"/>
      <c r="HM58" s="50"/>
      <c r="HN58" s="50"/>
      <c r="HO58" s="50"/>
      <c r="HP58" s="49"/>
      <c r="HQ58" s="49"/>
      <c r="HR58" s="49"/>
      <c r="HS58" s="49"/>
      <c r="HT58" s="49"/>
      <c r="HU58" s="50"/>
      <c r="HV58" s="50"/>
      <c r="HW58" s="50"/>
      <c r="HX58" s="49"/>
      <c r="HY58" s="49"/>
      <c r="HZ58" s="49"/>
      <c r="IA58" s="49"/>
      <c r="IB58" s="50"/>
      <c r="IC58" s="50"/>
      <c r="ID58" s="49"/>
      <c r="IE58" s="49"/>
      <c r="IF58" s="49"/>
      <c r="IG58" s="49"/>
      <c r="IH58" s="49"/>
      <c r="II58" s="50"/>
      <c r="IJ58" s="50"/>
      <c r="IK58" s="49"/>
      <c r="IL58" s="49"/>
      <c r="IM58" s="49"/>
      <c r="IN58" s="49"/>
      <c r="IO58" s="49"/>
      <c r="IP58" s="50"/>
      <c r="IQ58" s="49"/>
      <c r="IR58" s="50"/>
      <c r="IS58" s="49"/>
      <c r="IT58" s="49"/>
      <c r="IU58" s="49"/>
      <c r="IV58" s="49"/>
      <c r="IW58" s="49"/>
      <c r="IX58" s="50"/>
      <c r="IY58" s="50"/>
      <c r="IZ58" s="49"/>
      <c r="JA58" s="49"/>
      <c r="JB58" s="49"/>
      <c r="JC58" s="49"/>
      <c r="JD58" s="49"/>
      <c r="JE58" s="50"/>
      <c r="JF58" s="50"/>
      <c r="JG58" s="49"/>
      <c r="JH58" s="49"/>
      <c r="JI58" s="49"/>
      <c r="JJ58" s="49"/>
      <c r="JK58" s="49"/>
      <c r="JL58" s="50"/>
      <c r="JM58" s="50"/>
      <c r="JN58" s="49"/>
      <c r="JO58" s="49"/>
      <c r="JP58" s="50"/>
      <c r="JQ58" s="49"/>
      <c r="JR58" s="49"/>
      <c r="JS58" s="50"/>
      <c r="JT58" s="50"/>
      <c r="JU58" s="49"/>
      <c r="JV58" s="49"/>
      <c r="JW58" s="50"/>
      <c r="JX58" s="49"/>
      <c r="JY58" s="49"/>
      <c r="JZ58" s="49"/>
      <c r="KA58" s="50"/>
      <c r="KB58" s="50"/>
      <c r="KC58" s="49"/>
      <c r="KD58" s="49"/>
      <c r="KE58" s="49"/>
      <c r="KF58" s="49"/>
      <c r="KG58" s="49"/>
      <c r="KH58" s="50"/>
      <c r="KI58" s="50"/>
      <c r="KJ58" s="49"/>
      <c r="KK58" s="49"/>
      <c r="KL58" s="49"/>
      <c r="KM58" s="49"/>
      <c r="KN58" s="49"/>
      <c r="KO58" s="50"/>
      <c r="KP58" s="50"/>
      <c r="KQ58" s="49"/>
      <c r="KR58" s="49"/>
      <c r="KS58" s="49"/>
      <c r="KT58" s="49"/>
      <c r="KU58" s="49"/>
      <c r="KV58" s="50"/>
      <c r="KW58" s="50"/>
      <c r="KX58" s="49"/>
      <c r="KY58" s="49"/>
      <c r="KZ58" s="49"/>
      <c r="LA58" s="49"/>
      <c r="LB58" s="49"/>
      <c r="LC58" s="50"/>
      <c r="LD58" s="50"/>
      <c r="LE58" s="49"/>
      <c r="LF58" s="49"/>
      <c r="LG58" s="49"/>
      <c r="LH58" s="49"/>
      <c r="LI58" s="49"/>
      <c r="LJ58" s="50"/>
      <c r="LK58" s="50"/>
      <c r="LL58" s="49"/>
      <c r="LM58" s="49"/>
      <c r="LN58" s="49"/>
      <c r="LO58" s="49"/>
      <c r="LP58" s="49"/>
      <c r="LQ58" s="50"/>
      <c r="LR58" s="50"/>
      <c r="LS58" s="49"/>
      <c r="LT58" s="49"/>
      <c r="LU58" s="49"/>
      <c r="LV58" s="49"/>
      <c r="LW58" s="49"/>
      <c r="LX58" s="50"/>
      <c r="LY58" s="50"/>
      <c r="LZ58" s="49"/>
      <c r="MA58" s="49"/>
      <c r="MB58" s="49"/>
      <c r="MC58" s="49"/>
      <c r="MD58" s="49"/>
      <c r="ME58" s="49"/>
      <c r="MF58" s="49"/>
      <c r="MG58" s="49"/>
      <c r="MH58" s="50"/>
      <c r="MI58" s="50"/>
      <c r="MJ58" s="49"/>
      <c r="MK58" s="49"/>
      <c r="ML58" s="49"/>
      <c r="MM58" s="49"/>
      <c r="MN58" s="49"/>
      <c r="MO58" s="50"/>
      <c r="MP58" s="50"/>
      <c r="MQ58" s="49"/>
      <c r="MR58" s="49"/>
      <c r="MS58" s="49"/>
      <c r="MT58" s="49"/>
      <c r="MU58" s="49"/>
      <c r="MV58" s="50"/>
      <c r="MW58" s="50"/>
      <c r="MX58" s="49"/>
      <c r="MY58" s="49"/>
      <c r="MZ58" s="49"/>
      <c r="NA58" s="49"/>
      <c r="NB58" s="49"/>
      <c r="NC58" s="50"/>
      <c r="ND58" s="50"/>
      <c r="NE58" s="49"/>
      <c r="NF58" s="49"/>
      <c r="NG58" s="49"/>
      <c r="NH58" s="49"/>
      <c r="NI58" s="49"/>
      <c r="NJ58" s="50"/>
      <c r="NK58" s="50"/>
    </row>
    <row r="59" spans="1:375" ht="36" customHeight="1" x14ac:dyDescent="0.25">
      <c r="A59" s="30"/>
      <c r="B59" s="124"/>
      <c r="C59" s="125"/>
      <c r="D59" s="49"/>
      <c r="E59" s="49"/>
      <c r="F59" s="49"/>
      <c r="G59" s="49"/>
      <c r="H59" s="49"/>
      <c r="I59" s="50"/>
      <c r="J59" s="50"/>
      <c r="K59" s="49"/>
      <c r="L59" s="49"/>
      <c r="M59" s="49"/>
      <c r="N59" s="49"/>
      <c r="O59" s="49"/>
      <c r="P59" s="50"/>
      <c r="Q59" s="50"/>
      <c r="R59" s="49"/>
      <c r="S59" s="49"/>
      <c r="T59" s="49"/>
      <c r="U59" s="49"/>
      <c r="V59" s="49"/>
      <c r="W59" s="50"/>
      <c r="X59" s="50"/>
      <c r="Y59" s="50"/>
      <c r="Z59" s="49"/>
      <c r="AA59" s="49"/>
      <c r="AB59" s="49"/>
      <c r="AC59" s="49"/>
      <c r="AD59" s="50"/>
      <c r="AE59" s="50"/>
      <c r="AF59" s="49"/>
      <c r="AG59" s="49"/>
      <c r="AH59" s="49"/>
      <c r="AI59" s="50"/>
      <c r="AJ59" s="49"/>
      <c r="AK59" s="49"/>
      <c r="AL59" s="50"/>
      <c r="AM59" s="50"/>
      <c r="AN59" s="49"/>
      <c r="AO59" s="49"/>
      <c r="AP59" s="50"/>
      <c r="AQ59" s="49"/>
      <c r="AR59" s="49"/>
      <c r="AS59" s="50"/>
      <c r="AT59" s="50"/>
      <c r="AU59" s="49"/>
      <c r="AV59" s="49"/>
      <c r="AW59" s="49"/>
      <c r="AX59" s="49"/>
      <c r="AY59" s="49"/>
      <c r="AZ59" s="50"/>
      <c r="BA59" s="50"/>
      <c r="BB59" s="49"/>
      <c r="BC59" s="49"/>
      <c r="BD59" s="49"/>
      <c r="BE59" s="49"/>
      <c r="BF59" s="49"/>
      <c r="BG59" s="50"/>
      <c r="BH59" s="50"/>
      <c r="BI59" s="49"/>
      <c r="BJ59" s="49"/>
      <c r="BK59" s="49"/>
      <c r="BL59" s="50"/>
      <c r="BM59" s="49"/>
      <c r="BN59" s="50"/>
      <c r="BO59" s="50"/>
      <c r="BP59" s="49"/>
      <c r="BQ59" s="49"/>
      <c r="BR59" s="49"/>
      <c r="BS59" s="49"/>
      <c r="BT59" s="49"/>
      <c r="BU59" s="50"/>
      <c r="BV59" s="50"/>
      <c r="BW59" s="50"/>
      <c r="BX59" s="49"/>
      <c r="BY59" s="49"/>
      <c r="BZ59" s="49"/>
      <c r="CA59" s="49"/>
      <c r="CB59" s="50"/>
      <c r="CC59" s="50"/>
      <c r="CD59" s="49"/>
      <c r="CE59" s="49"/>
      <c r="CF59" s="139"/>
      <c r="CG59" s="49"/>
      <c r="CH59" s="49"/>
      <c r="CI59" s="50"/>
      <c r="CJ59" s="50"/>
      <c r="CK59" s="49"/>
      <c r="CL59" s="49"/>
      <c r="CM59" s="49"/>
      <c r="CN59" s="49"/>
      <c r="CO59" s="49"/>
      <c r="CP59" s="50"/>
      <c r="CQ59" s="50"/>
      <c r="CR59" s="49"/>
      <c r="CS59" s="49"/>
      <c r="CT59" s="49"/>
      <c r="CU59" s="49"/>
      <c r="CV59" s="49"/>
      <c r="CW59" s="49"/>
      <c r="CX59" s="50"/>
      <c r="CY59" s="50"/>
      <c r="CZ59" s="49"/>
      <c r="DA59" s="49"/>
      <c r="DB59" s="49"/>
      <c r="DC59" s="49"/>
      <c r="DD59" s="49"/>
      <c r="DE59" s="50"/>
      <c r="DF59" s="50"/>
      <c r="DG59" s="49"/>
      <c r="DH59" s="49"/>
      <c r="DI59" s="49"/>
      <c r="DJ59" s="49"/>
      <c r="DK59" s="49"/>
      <c r="DL59" s="50"/>
      <c r="DM59" s="50"/>
      <c r="DN59" s="49"/>
      <c r="DO59" s="49"/>
      <c r="DP59" s="49"/>
      <c r="DQ59" s="49"/>
      <c r="DR59" s="49"/>
      <c r="DS59" s="50"/>
      <c r="DT59" s="50"/>
      <c r="DU59" s="49"/>
      <c r="DV59" s="49"/>
      <c r="DW59" s="49"/>
      <c r="DX59" s="49"/>
      <c r="DY59" s="49"/>
      <c r="DZ59" s="50"/>
      <c r="EA59" s="50"/>
      <c r="EB59" s="49"/>
      <c r="EC59" s="49"/>
      <c r="ED59" s="49"/>
      <c r="EE59" s="49"/>
      <c r="EF59" s="49"/>
      <c r="EG59" s="50"/>
      <c r="EH59" s="50"/>
      <c r="EI59" s="49"/>
      <c r="EJ59" s="49"/>
      <c r="EK59" s="49"/>
      <c r="EL59" s="50"/>
      <c r="EM59" s="49"/>
      <c r="EN59" s="50"/>
      <c r="EO59" s="50"/>
      <c r="EP59" s="49"/>
      <c r="EQ59" s="49"/>
      <c r="ER59" s="49"/>
      <c r="ES59" s="49"/>
      <c r="ET59" s="49"/>
      <c r="EU59" s="50"/>
      <c r="EV59" s="50"/>
      <c r="EW59" s="49"/>
      <c r="EX59" s="49"/>
      <c r="EY59" s="49"/>
      <c r="EZ59" s="49"/>
      <c r="FA59" s="49"/>
      <c r="FB59" s="50"/>
      <c r="FC59" s="50"/>
      <c r="FD59" s="49"/>
      <c r="FE59" s="49"/>
      <c r="FF59" s="49"/>
      <c r="FG59" s="49"/>
      <c r="FH59" s="49"/>
      <c r="FI59" s="50"/>
      <c r="FJ59" s="50"/>
      <c r="FK59" s="49"/>
      <c r="FL59" s="49"/>
      <c r="FM59" s="49"/>
      <c r="FN59" s="49"/>
      <c r="FO59" s="49"/>
      <c r="FP59" s="50"/>
      <c r="FQ59" s="50"/>
      <c r="FR59" s="49"/>
      <c r="FS59" s="49"/>
      <c r="FT59" s="49"/>
      <c r="FU59" s="49"/>
      <c r="FV59" s="49"/>
      <c r="FW59" s="50"/>
      <c r="FX59" s="50"/>
      <c r="FY59" s="49"/>
      <c r="FZ59" s="49"/>
      <c r="GA59" s="49"/>
      <c r="GB59" s="49"/>
      <c r="GC59" s="49"/>
      <c r="GD59" s="50"/>
      <c r="GE59" s="50"/>
      <c r="GF59" s="49"/>
      <c r="GG59" s="49"/>
      <c r="GH59" s="49"/>
      <c r="GI59" s="49"/>
      <c r="GJ59" s="49"/>
      <c r="GK59" s="49"/>
      <c r="GL59" s="50"/>
      <c r="GM59" s="50"/>
      <c r="GN59" s="49"/>
      <c r="GO59" s="49"/>
      <c r="GP59" s="49"/>
      <c r="GQ59" s="49"/>
      <c r="GR59" s="49"/>
      <c r="GS59" s="50"/>
      <c r="GT59" s="50"/>
      <c r="GU59" s="49"/>
      <c r="GV59" s="49"/>
      <c r="GW59" s="49"/>
      <c r="GX59" s="49"/>
      <c r="GY59" s="49"/>
      <c r="GZ59" s="50"/>
      <c r="HA59" s="50"/>
      <c r="HB59" s="49"/>
      <c r="HC59" s="49"/>
      <c r="HD59" s="49"/>
      <c r="HE59" s="49"/>
      <c r="HF59" s="49"/>
      <c r="HG59" s="50"/>
      <c r="HH59" s="50"/>
      <c r="HI59" s="49"/>
      <c r="HJ59" s="49"/>
      <c r="HK59" s="49"/>
      <c r="HL59" s="49"/>
      <c r="HM59" s="50"/>
      <c r="HN59" s="50"/>
      <c r="HO59" s="50"/>
      <c r="HP59" s="49"/>
      <c r="HQ59" s="49"/>
      <c r="HR59" s="49"/>
      <c r="HS59" s="49"/>
      <c r="HT59" s="49"/>
      <c r="HU59" s="50"/>
      <c r="HV59" s="50"/>
      <c r="HW59" s="50"/>
      <c r="HX59" s="49"/>
      <c r="HY59" s="49"/>
      <c r="HZ59" s="49"/>
      <c r="IA59" s="49"/>
      <c r="IB59" s="50"/>
      <c r="IC59" s="50"/>
      <c r="ID59" s="49"/>
      <c r="IE59" s="49"/>
      <c r="IF59" s="49"/>
      <c r="IG59" s="49"/>
      <c r="IH59" s="49"/>
      <c r="II59" s="50"/>
      <c r="IJ59" s="50"/>
      <c r="IK59" s="49"/>
      <c r="IL59" s="49"/>
      <c r="IM59" s="49"/>
      <c r="IN59" s="49"/>
      <c r="IO59" s="49"/>
      <c r="IP59" s="50"/>
      <c r="IQ59" s="49"/>
      <c r="IR59" s="50"/>
      <c r="IS59" s="49"/>
      <c r="IT59" s="49"/>
      <c r="IU59" s="49"/>
      <c r="IV59" s="49"/>
      <c r="IW59" s="49"/>
      <c r="IX59" s="50"/>
      <c r="IY59" s="50"/>
      <c r="IZ59" s="49"/>
      <c r="JA59" s="49"/>
      <c r="JB59" s="49"/>
      <c r="JC59" s="49"/>
      <c r="JD59" s="49"/>
      <c r="JE59" s="50"/>
      <c r="JF59" s="50"/>
      <c r="JG59" s="49"/>
      <c r="JH59" s="49"/>
      <c r="JI59" s="49"/>
      <c r="JJ59" s="49"/>
      <c r="JK59" s="49"/>
      <c r="JL59" s="50"/>
      <c r="JM59" s="50"/>
      <c r="JN59" s="49"/>
      <c r="JO59" s="49"/>
      <c r="JP59" s="50"/>
      <c r="JQ59" s="49"/>
      <c r="JR59" s="49"/>
      <c r="JS59" s="50"/>
      <c r="JT59" s="50"/>
      <c r="JU59" s="49"/>
      <c r="JV59" s="49"/>
      <c r="JW59" s="50"/>
      <c r="JX59" s="49"/>
      <c r="JY59" s="49"/>
      <c r="JZ59" s="49"/>
      <c r="KA59" s="50"/>
      <c r="KB59" s="50"/>
      <c r="KC59" s="49"/>
      <c r="KD59" s="49"/>
      <c r="KE59" s="49"/>
      <c r="KF59" s="49"/>
      <c r="KG59" s="49"/>
      <c r="KH59" s="50"/>
      <c r="KI59" s="50"/>
      <c r="KJ59" s="49"/>
      <c r="KK59" s="49"/>
      <c r="KL59" s="49"/>
      <c r="KM59" s="49"/>
      <c r="KN59" s="49"/>
      <c r="KO59" s="50"/>
      <c r="KP59" s="50"/>
      <c r="KQ59" s="49"/>
      <c r="KR59" s="49"/>
      <c r="KS59" s="49"/>
      <c r="KT59" s="49"/>
      <c r="KU59" s="49"/>
      <c r="KV59" s="50"/>
      <c r="KW59" s="50"/>
      <c r="KX59" s="49"/>
      <c r="KY59" s="49"/>
      <c r="KZ59" s="49"/>
      <c r="LA59" s="49"/>
      <c r="LB59" s="49"/>
      <c r="LC59" s="50"/>
      <c r="LD59" s="50"/>
      <c r="LE59" s="49"/>
      <c r="LF59" s="49"/>
      <c r="LG59" s="49"/>
      <c r="LH59" s="49"/>
      <c r="LI59" s="49"/>
      <c r="LJ59" s="50"/>
      <c r="LK59" s="50"/>
      <c r="LL59" s="49"/>
      <c r="LM59" s="49"/>
      <c r="LN59" s="49"/>
      <c r="LO59" s="49"/>
      <c r="LP59" s="49"/>
      <c r="LQ59" s="50"/>
      <c r="LR59" s="50"/>
      <c r="LS59" s="49"/>
      <c r="LT59" s="49"/>
      <c r="LU59" s="49"/>
      <c r="LV59" s="49"/>
      <c r="LW59" s="49"/>
      <c r="LX59" s="50"/>
      <c r="LY59" s="50"/>
      <c r="LZ59" s="49"/>
      <c r="MA59" s="49"/>
      <c r="MB59" s="49"/>
      <c r="MC59" s="49"/>
      <c r="MD59" s="49"/>
      <c r="ME59" s="49"/>
      <c r="MF59" s="49"/>
      <c r="MG59" s="49"/>
      <c r="MH59" s="50"/>
      <c r="MI59" s="50"/>
      <c r="MJ59" s="49"/>
      <c r="MK59" s="49"/>
      <c r="ML59" s="49"/>
      <c r="MM59" s="49"/>
      <c r="MN59" s="49"/>
      <c r="MO59" s="50"/>
      <c r="MP59" s="50"/>
      <c r="MQ59" s="49"/>
      <c r="MR59" s="49"/>
      <c r="MS59" s="49"/>
      <c r="MT59" s="49"/>
      <c r="MU59" s="49"/>
      <c r="MV59" s="50"/>
      <c r="MW59" s="50"/>
      <c r="MX59" s="49"/>
      <c r="MY59" s="49"/>
      <c r="MZ59" s="49"/>
      <c r="NA59" s="49"/>
      <c r="NB59" s="49"/>
      <c r="NC59" s="50"/>
      <c r="ND59" s="50"/>
      <c r="NE59" s="49"/>
      <c r="NF59" s="49"/>
      <c r="NG59" s="49"/>
      <c r="NH59" s="49"/>
      <c r="NI59" s="49"/>
      <c r="NJ59" s="50"/>
      <c r="NK59" s="50"/>
    </row>
    <row r="60" spans="1:375" ht="36" customHeight="1" x14ac:dyDescent="0.25">
      <c r="A60" s="30"/>
      <c r="B60" s="124"/>
      <c r="C60" s="125"/>
      <c r="D60" s="49"/>
      <c r="E60" s="49"/>
      <c r="F60" s="49"/>
      <c r="G60" s="49"/>
      <c r="H60" s="49"/>
      <c r="I60" s="50"/>
      <c r="J60" s="50"/>
      <c r="K60" s="49"/>
      <c r="L60" s="49"/>
      <c r="M60" s="49"/>
      <c r="N60" s="49"/>
      <c r="O60" s="49"/>
      <c r="P60" s="50"/>
      <c r="Q60" s="50"/>
      <c r="R60" s="49"/>
      <c r="S60" s="49"/>
      <c r="T60" s="49"/>
      <c r="U60" s="49"/>
      <c r="V60" s="49"/>
      <c r="W60" s="50"/>
      <c r="X60" s="50"/>
      <c r="Y60" s="50"/>
      <c r="Z60" s="49"/>
      <c r="AA60" s="49"/>
      <c r="AB60" s="49"/>
      <c r="AC60" s="49"/>
      <c r="AD60" s="50"/>
      <c r="AE60" s="50"/>
      <c r="AF60" s="49"/>
      <c r="AG60" s="49"/>
      <c r="AH60" s="49"/>
      <c r="AI60" s="50"/>
      <c r="AJ60" s="49"/>
      <c r="AK60" s="49"/>
      <c r="AL60" s="50"/>
      <c r="AM60" s="50"/>
      <c r="AN60" s="49"/>
      <c r="AO60" s="49"/>
      <c r="AP60" s="50"/>
      <c r="AQ60" s="49"/>
      <c r="AR60" s="49"/>
      <c r="AS60" s="50"/>
      <c r="AT60" s="50"/>
      <c r="AU60" s="49"/>
      <c r="AV60" s="49"/>
      <c r="AW60" s="49"/>
      <c r="AX60" s="49"/>
      <c r="AY60" s="49"/>
      <c r="AZ60" s="50"/>
      <c r="BA60" s="50"/>
      <c r="BB60" s="49"/>
      <c r="BC60" s="49"/>
      <c r="BD60" s="49"/>
      <c r="BE60" s="49"/>
      <c r="BF60" s="49"/>
      <c r="BG60" s="50"/>
      <c r="BH60" s="50"/>
      <c r="BI60" s="49"/>
      <c r="BJ60" s="49"/>
      <c r="BK60" s="49"/>
      <c r="BL60" s="50"/>
      <c r="BM60" s="49"/>
      <c r="BN60" s="50"/>
      <c r="BO60" s="50"/>
      <c r="BP60" s="49"/>
      <c r="BQ60" s="49"/>
      <c r="BR60" s="49"/>
      <c r="BS60" s="49"/>
      <c r="BT60" s="49"/>
      <c r="BU60" s="50"/>
      <c r="BV60" s="50"/>
      <c r="BW60" s="50"/>
      <c r="BX60" s="49"/>
      <c r="BY60" s="49"/>
      <c r="BZ60" s="49"/>
      <c r="CA60" s="49"/>
      <c r="CB60" s="50"/>
      <c r="CC60" s="50"/>
      <c r="CD60" s="49"/>
      <c r="CE60" s="49"/>
      <c r="CF60" s="139"/>
      <c r="CG60" s="49"/>
      <c r="CH60" s="49"/>
      <c r="CI60" s="50"/>
      <c r="CJ60" s="50"/>
      <c r="CK60" s="49"/>
      <c r="CL60" s="49"/>
      <c r="CM60" s="49"/>
      <c r="CN60" s="49"/>
      <c r="CO60" s="49"/>
      <c r="CP60" s="50"/>
      <c r="CQ60" s="50"/>
      <c r="CR60" s="49"/>
      <c r="CS60" s="49"/>
      <c r="CT60" s="49"/>
      <c r="CU60" s="49"/>
      <c r="CV60" s="49"/>
      <c r="CW60" s="49"/>
      <c r="CX60" s="50"/>
      <c r="CY60" s="50"/>
      <c r="CZ60" s="49"/>
      <c r="DA60" s="49"/>
      <c r="DB60" s="49"/>
      <c r="DC60" s="49"/>
      <c r="DD60" s="49"/>
      <c r="DE60" s="50"/>
      <c r="DF60" s="50"/>
      <c r="DG60" s="49"/>
      <c r="DH60" s="49"/>
      <c r="DI60" s="49"/>
      <c r="DJ60" s="49"/>
      <c r="DK60" s="49"/>
      <c r="DL60" s="50"/>
      <c r="DM60" s="50"/>
      <c r="DN60" s="49"/>
      <c r="DO60" s="49"/>
      <c r="DP60" s="49"/>
      <c r="DQ60" s="49"/>
      <c r="DR60" s="49"/>
      <c r="DS60" s="50"/>
      <c r="DT60" s="50"/>
      <c r="DU60" s="49"/>
      <c r="DV60" s="49"/>
      <c r="DW60" s="49"/>
      <c r="DX60" s="49"/>
      <c r="DY60" s="49"/>
      <c r="DZ60" s="50"/>
      <c r="EA60" s="50"/>
      <c r="EB60" s="49"/>
      <c r="EC60" s="49"/>
      <c r="ED60" s="49"/>
      <c r="EE60" s="49"/>
      <c r="EF60" s="49"/>
      <c r="EG60" s="50"/>
      <c r="EH60" s="50"/>
      <c r="EI60" s="49"/>
      <c r="EJ60" s="49"/>
      <c r="EK60" s="49"/>
      <c r="EL60" s="50"/>
      <c r="EM60" s="49"/>
      <c r="EN60" s="50"/>
      <c r="EO60" s="50"/>
      <c r="EP60" s="49"/>
      <c r="EQ60" s="49"/>
      <c r="ER60" s="49"/>
      <c r="ES60" s="49"/>
      <c r="ET60" s="49"/>
      <c r="EU60" s="50"/>
      <c r="EV60" s="50"/>
      <c r="EW60" s="49"/>
      <c r="EX60" s="49"/>
      <c r="EY60" s="49"/>
      <c r="EZ60" s="49"/>
      <c r="FA60" s="49"/>
      <c r="FB60" s="50"/>
      <c r="FC60" s="50"/>
      <c r="FD60" s="49"/>
      <c r="FE60" s="49"/>
      <c r="FF60" s="49"/>
      <c r="FG60" s="49"/>
      <c r="FH60" s="49"/>
      <c r="FI60" s="50"/>
      <c r="FJ60" s="50"/>
      <c r="FK60" s="49"/>
      <c r="FL60" s="49"/>
      <c r="FM60" s="49"/>
      <c r="FN60" s="49"/>
      <c r="FO60" s="49"/>
      <c r="FP60" s="50"/>
      <c r="FQ60" s="50"/>
      <c r="FR60" s="49"/>
      <c r="FS60" s="49"/>
      <c r="FT60" s="49"/>
      <c r="FU60" s="49"/>
      <c r="FV60" s="49"/>
      <c r="FW60" s="50"/>
      <c r="FX60" s="50"/>
      <c r="FY60" s="49"/>
      <c r="FZ60" s="49"/>
      <c r="GA60" s="49"/>
      <c r="GB60" s="49"/>
      <c r="GC60" s="49"/>
      <c r="GD60" s="50"/>
      <c r="GE60" s="50"/>
      <c r="GF60" s="49"/>
      <c r="GG60" s="49"/>
      <c r="GH60" s="49"/>
      <c r="GI60" s="49"/>
      <c r="GJ60" s="49"/>
      <c r="GK60" s="49"/>
      <c r="GL60" s="50"/>
      <c r="GM60" s="50"/>
      <c r="GN60" s="49"/>
      <c r="GO60" s="49"/>
      <c r="GP60" s="49"/>
      <c r="GQ60" s="49"/>
      <c r="GR60" s="49"/>
      <c r="GS60" s="50"/>
      <c r="GT60" s="50"/>
      <c r="GU60" s="49"/>
      <c r="GV60" s="49"/>
      <c r="GW60" s="49"/>
      <c r="GX60" s="49"/>
      <c r="GY60" s="49"/>
      <c r="GZ60" s="50"/>
      <c r="HA60" s="50"/>
      <c r="HB60" s="49"/>
      <c r="HC60" s="49"/>
      <c r="HD60" s="49"/>
      <c r="HE60" s="49"/>
      <c r="HF60" s="49"/>
      <c r="HG60" s="50"/>
      <c r="HH60" s="50"/>
      <c r="HI60" s="49"/>
      <c r="HJ60" s="49"/>
      <c r="HK60" s="49"/>
      <c r="HL60" s="49"/>
      <c r="HM60" s="50"/>
      <c r="HN60" s="50"/>
      <c r="HO60" s="50"/>
      <c r="HP60" s="49"/>
      <c r="HQ60" s="49"/>
      <c r="HR60" s="49"/>
      <c r="HS60" s="49"/>
      <c r="HT60" s="49"/>
      <c r="HU60" s="50"/>
      <c r="HV60" s="50"/>
      <c r="HW60" s="50"/>
      <c r="HX60" s="49"/>
      <c r="HY60" s="49"/>
      <c r="HZ60" s="49"/>
      <c r="IA60" s="49"/>
      <c r="IB60" s="50"/>
      <c r="IC60" s="50"/>
      <c r="ID60" s="49"/>
      <c r="IE60" s="49"/>
      <c r="IF60" s="49"/>
      <c r="IG60" s="49"/>
      <c r="IH60" s="49"/>
      <c r="II60" s="50"/>
      <c r="IJ60" s="50"/>
      <c r="IK60" s="49"/>
      <c r="IL60" s="49"/>
      <c r="IM60" s="49"/>
      <c r="IN60" s="49"/>
      <c r="IO60" s="49"/>
      <c r="IP60" s="50"/>
      <c r="IQ60" s="49"/>
      <c r="IR60" s="50"/>
      <c r="IS60" s="49"/>
      <c r="IT60" s="49"/>
      <c r="IU60" s="49"/>
      <c r="IV60" s="49"/>
      <c r="IW60" s="49"/>
      <c r="IX60" s="50"/>
      <c r="IY60" s="50"/>
      <c r="IZ60" s="49"/>
      <c r="JA60" s="49"/>
      <c r="JB60" s="49"/>
      <c r="JC60" s="49"/>
      <c r="JD60" s="49"/>
      <c r="JE60" s="50"/>
      <c r="JF60" s="50"/>
      <c r="JG60" s="49"/>
      <c r="JH60" s="49"/>
      <c r="JI60" s="49"/>
      <c r="JJ60" s="49"/>
      <c r="JK60" s="49"/>
      <c r="JL60" s="50"/>
      <c r="JM60" s="50"/>
      <c r="JN60" s="49"/>
      <c r="JO60" s="49"/>
      <c r="JP60" s="50"/>
      <c r="JQ60" s="49"/>
      <c r="JR60" s="49"/>
      <c r="JS60" s="50"/>
      <c r="JT60" s="50"/>
      <c r="JU60" s="49"/>
      <c r="JV60" s="49"/>
      <c r="JW60" s="50"/>
      <c r="JX60" s="49"/>
      <c r="JY60" s="49"/>
      <c r="JZ60" s="49"/>
      <c r="KA60" s="50"/>
      <c r="KB60" s="50"/>
      <c r="KC60" s="49"/>
      <c r="KD60" s="49"/>
      <c r="KE60" s="49"/>
      <c r="KF60" s="49"/>
      <c r="KG60" s="49"/>
      <c r="KH60" s="50"/>
      <c r="KI60" s="50"/>
      <c r="KJ60" s="49"/>
      <c r="KK60" s="49"/>
      <c r="KL60" s="49"/>
      <c r="KM60" s="49"/>
      <c r="KN60" s="49"/>
      <c r="KO60" s="50"/>
      <c r="KP60" s="50"/>
      <c r="KQ60" s="49"/>
      <c r="KR60" s="49"/>
      <c r="KS60" s="49"/>
      <c r="KT60" s="49"/>
      <c r="KU60" s="49"/>
      <c r="KV60" s="50"/>
      <c r="KW60" s="50"/>
      <c r="KX60" s="49"/>
      <c r="KY60" s="49"/>
      <c r="KZ60" s="49"/>
      <c r="LA60" s="49"/>
      <c r="LB60" s="49"/>
      <c r="LC60" s="50"/>
      <c r="LD60" s="50"/>
      <c r="LE60" s="49"/>
      <c r="LF60" s="49"/>
      <c r="LG60" s="49"/>
      <c r="LH60" s="49"/>
      <c r="LI60" s="49"/>
      <c r="LJ60" s="50"/>
      <c r="LK60" s="50"/>
      <c r="LL60" s="49"/>
      <c r="LM60" s="49"/>
      <c r="LN60" s="49"/>
      <c r="LO60" s="49"/>
      <c r="LP60" s="49"/>
      <c r="LQ60" s="50"/>
      <c r="LR60" s="50"/>
      <c r="LS60" s="49"/>
      <c r="LT60" s="49"/>
      <c r="LU60" s="49"/>
      <c r="LV60" s="49"/>
      <c r="LW60" s="49"/>
      <c r="LX60" s="50"/>
      <c r="LY60" s="50"/>
      <c r="LZ60" s="49"/>
      <c r="MA60" s="49"/>
      <c r="MB60" s="49"/>
      <c r="MC60" s="49"/>
      <c r="MD60" s="49"/>
      <c r="ME60" s="49"/>
      <c r="MF60" s="49"/>
      <c r="MG60" s="49"/>
      <c r="MH60" s="50"/>
      <c r="MI60" s="50"/>
      <c r="MJ60" s="49"/>
      <c r="MK60" s="49"/>
      <c r="ML60" s="49"/>
      <c r="MM60" s="49"/>
      <c r="MN60" s="49"/>
      <c r="MO60" s="50"/>
      <c r="MP60" s="50"/>
      <c r="MQ60" s="49"/>
      <c r="MR60" s="49"/>
      <c r="MS60" s="49"/>
      <c r="MT60" s="49"/>
      <c r="MU60" s="49"/>
      <c r="MV60" s="50"/>
      <c r="MW60" s="50"/>
      <c r="MX60" s="49"/>
      <c r="MY60" s="49"/>
      <c r="MZ60" s="49"/>
      <c r="NA60" s="49"/>
      <c r="NB60" s="49"/>
      <c r="NC60" s="50"/>
      <c r="ND60" s="50"/>
      <c r="NE60" s="49"/>
      <c r="NF60" s="49"/>
      <c r="NG60" s="49"/>
      <c r="NH60" s="49"/>
      <c r="NI60" s="49"/>
      <c r="NJ60" s="50"/>
      <c r="NK60" s="50"/>
    </row>
    <row r="61" spans="1:375" ht="36" customHeight="1" x14ac:dyDescent="0.25">
      <c r="A61" s="30"/>
      <c r="B61" s="124"/>
      <c r="C61" s="125"/>
      <c r="D61" s="49"/>
      <c r="E61" s="49"/>
      <c r="F61" s="49"/>
      <c r="G61" s="49"/>
      <c r="H61" s="49"/>
      <c r="I61" s="50"/>
      <c r="J61" s="50"/>
      <c r="K61" s="49"/>
      <c r="L61" s="49"/>
      <c r="M61" s="49"/>
      <c r="N61" s="49"/>
      <c r="O61" s="49"/>
      <c r="P61" s="50"/>
      <c r="Q61" s="50"/>
      <c r="R61" s="49"/>
      <c r="S61" s="49"/>
      <c r="T61" s="49"/>
      <c r="U61" s="49"/>
      <c r="V61" s="49"/>
      <c r="W61" s="50"/>
      <c r="X61" s="50"/>
      <c r="Y61" s="50"/>
      <c r="Z61" s="49"/>
      <c r="AA61" s="49"/>
      <c r="AB61" s="49"/>
      <c r="AC61" s="49"/>
      <c r="AD61" s="50"/>
      <c r="AE61" s="50"/>
      <c r="AF61" s="49"/>
      <c r="AG61" s="49"/>
      <c r="AH61" s="49"/>
      <c r="AI61" s="50"/>
      <c r="AJ61" s="49"/>
      <c r="AK61" s="49"/>
      <c r="AL61" s="50"/>
      <c r="AM61" s="50"/>
      <c r="AN61" s="49"/>
      <c r="AO61" s="49"/>
      <c r="AP61" s="50"/>
      <c r="AQ61" s="49"/>
      <c r="AR61" s="49"/>
      <c r="AS61" s="50"/>
      <c r="AT61" s="50"/>
      <c r="AU61" s="49"/>
      <c r="AV61" s="49"/>
      <c r="AW61" s="49"/>
      <c r="AX61" s="49"/>
      <c r="AY61" s="49"/>
      <c r="AZ61" s="50"/>
      <c r="BA61" s="50"/>
      <c r="BB61" s="49"/>
      <c r="BC61" s="49"/>
      <c r="BD61" s="49"/>
      <c r="BE61" s="49"/>
      <c r="BF61" s="49"/>
      <c r="BG61" s="50"/>
      <c r="BH61" s="50"/>
      <c r="BI61" s="49"/>
      <c r="BJ61" s="49"/>
      <c r="BK61" s="49"/>
      <c r="BL61" s="50"/>
      <c r="BM61" s="49"/>
      <c r="BN61" s="50"/>
      <c r="BO61" s="50"/>
      <c r="BP61" s="49"/>
      <c r="BQ61" s="49"/>
      <c r="BR61" s="49"/>
      <c r="BS61" s="49"/>
      <c r="BT61" s="49"/>
      <c r="BU61" s="50"/>
      <c r="BV61" s="50"/>
      <c r="BW61" s="50"/>
      <c r="BX61" s="49"/>
      <c r="BY61" s="49"/>
      <c r="BZ61" s="49"/>
      <c r="CA61" s="49"/>
      <c r="CB61" s="50"/>
      <c r="CC61" s="50"/>
      <c r="CD61" s="49"/>
      <c r="CE61" s="49"/>
      <c r="CF61" s="139"/>
      <c r="CG61" s="49"/>
      <c r="CH61" s="49"/>
      <c r="CI61" s="50"/>
      <c r="CJ61" s="50"/>
      <c r="CK61" s="49"/>
      <c r="CL61" s="49"/>
      <c r="CM61" s="49"/>
      <c r="CN61" s="49"/>
      <c r="CO61" s="49"/>
      <c r="CP61" s="50"/>
      <c r="CQ61" s="50"/>
      <c r="CR61" s="49"/>
      <c r="CS61" s="49"/>
      <c r="CT61" s="49"/>
      <c r="CU61" s="49"/>
      <c r="CV61" s="49"/>
      <c r="CW61" s="49"/>
      <c r="CX61" s="50"/>
      <c r="CY61" s="50"/>
      <c r="CZ61" s="49"/>
      <c r="DA61" s="49"/>
      <c r="DB61" s="49"/>
      <c r="DC61" s="49"/>
      <c r="DD61" s="49"/>
      <c r="DE61" s="50"/>
      <c r="DF61" s="50"/>
      <c r="DG61" s="49"/>
      <c r="DH61" s="49"/>
      <c r="DI61" s="49"/>
      <c r="DJ61" s="49"/>
      <c r="DK61" s="49"/>
      <c r="DL61" s="50"/>
      <c r="DM61" s="50"/>
      <c r="DN61" s="49"/>
      <c r="DO61" s="49"/>
      <c r="DP61" s="49"/>
      <c r="DQ61" s="49"/>
      <c r="DR61" s="49"/>
      <c r="DS61" s="50"/>
      <c r="DT61" s="50"/>
      <c r="DU61" s="49"/>
      <c r="DV61" s="49"/>
      <c r="DW61" s="49"/>
      <c r="DX61" s="49"/>
      <c r="DY61" s="49"/>
      <c r="DZ61" s="50"/>
      <c r="EA61" s="50"/>
      <c r="EB61" s="49"/>
      <c r="EC61" s="49"/>
      <c r="ED61" s="49"/>
      <c r="EE61" s="49"/>
      <c r="EF61" s="49"/>
      <c r="EG61" s="50"/>
      <c r="EH61" s="50"/>
      <c r="EI61" s="49"/>
      <c r="EJ61" s="49"/>
      <c r="EK61" s="49"/>
      <c r="EL61" s="50"/>
      <c r="EM61" s="49"/>
      <c r="EN61" s="50"/>
      <c r="EO61" s="50"/>
      <c r="EP61" s="49"/>
      <c r="EQ61" s="49"/>
      <c r="ER61" s="49"/>
      <c r="ES61" s="49"/>
      <c r="ET61" s="49"/>
      <c r="EU61" s="50"/>
      <c r="EV61" s="50"/>
      <c r="EW61" s="49"/>
      <c r="EX61" s="49"/>
      <c r="EY61" s="49"/>
      <c r="EZ61" s="49"/>
      <c r="FA61" s="49"/>
      <c r="FB61" s="50"/>
      <c r="FC61" s="50"/>
      <c r="FD61" s="49"/>
      <c r="FE61" s="49"/>
      <c r="FF61" s="49"/>
      <c r="FG61" s="49"/>
      <c r="FH61" s="49"/>
      <c r="FI61" s="50"/>
      <c r="FJ61" s="50"/>
      <c r="FK61" s="49"/>
      <c r="FL61" s="49"/>
      <c r="FM61" s="49"/>
      <c r="FN61" s="49"/>
      <c r="FO61" s="49"/>
      <c r="FP61" s="50"/>
      <c r="FQ61" s="50"/>
      <c r="FR61" s="49"/>
      <c r="FS61" s="49"/>
      <c r="FT61" s="49"/>
      <c r="FU61" s="49"/>
      <c r="FV61" s="49"/>
      <c r="FW61" s="50"/>
      <c r="FX61" s="50"/>
      <c r="FY61" s="49"/>
      <c r="FZ61" s="49"/>
      <c r="GA61" s="49"/>
      <c r="GB61" s="49"/>
      <c r="GC61" s="49"/>
      <c r="GD61" s="50"/>
      <c r="GE61" s="50"/>
      <c r="GF61" s="49"/>
      <c r="GG61" s="49"/>
      <c r="GH61" s="49"/>
      <c r="GI61" s="49"/>
      <c r="GJ61" s="49"/>
      <c r="GK61" s="49"/>
      <c r="GL61" s="50"/>
      <c r="GM61" s="50"/>
      <c r="GN61" s="49"/>
      <c r="GO61" s="49"/>
      <c r="GP61" s="49"/>
      <c r="GQ61" s="49"/>
      <c r="GR61" s="49"/>
      <c r="GS61" s="50"/>
      <c r="GT61" s="50"/>
      <c r="GU61" s="49"/>
      <c r="GV61" s="49"/>
      <c r="GW61" s="49"/>
      <c r="GX61" s="49"/>
      <c r="GY61" s="49"/>
      <c r="GZ61" s="50"/>
      <c r="HA61" s="50"/>
      <c r="HB61" s="49"/>
      <c r="HC61" s="49"/>
      <c r="HD61" s="49"/>
      <c r="HE61" s="49"/>
      <c r="HF61" s="49"/>
      <c r="HG61" s="50"/>
      <c r="HH61" s="50"/>
      <c r="HI61" s="49"/>
      <c r="HJ61" s="49"/>
      <c r="HK61" s="49"/>
      <c r="HL61" s="49"/>
      <c r="HM61" s="50"/>
      <c r="HN61" s="50"/>
      <c r="HO61" s="50"/>
      <c r="HP61" s="49"/>
      <c r="HQ61" s="49"/>
      <c r="HR61" s="49"/>
      <c r="HS61" s="49"/>
      <c r="HT61" s="49"/>
      <c r="HU61" s="50"/>
      <c r="HV61" s="50"/>
      <c r="HW61" s="50"/>
      <c r="HX61" s="49"/>
      <c r="HY61" s="49"/>
      <c r="HZ61" s="49"/>
      <c r="IA61" s="49"/>
      <c r="IB61" s="50"/>
      <c r="IC61" s="50"/>
      <c r="ID61" s="49"/>
      <c r="IE61" s="49"/>
      <c r="IF61" s="49"/>
      <c r="IG61" s="49"/>
      <c r="IH61" s="49"/>
      <c r="II61" s="50"/>
      <c r="IJ61" s="50"/>
      <c r="IK61" s="49"/>
      <c r="IL61" s="49"/>
      <c r="IM61" s="49"/>
      <c r="IN61" s="49"/>
      <c r="IO61" s="49"/>
      <c r="IP61" s="50"/>
      <c r="IQ61" s="49"/>
      <c r="IR61" s="50"/>
      <c r="IS61" s="49"/>
      <c r="IT61" s="49"/>
      <c r="IU61" s="49"/>
      <c r="IV61" s="49"/>
      <c r="IW61" s="49"/>
      <c r="IX61" s="50"/>
      <c r="IY61" s="50"/>
      <c r="IZ61" s="49"/>
      <c r="JA61" s="49"/>
      <c r="JB61" s="49"/>
      <c r="JC61" s="49"/>
      <c r="JD61" s="49"/>
      <c r="JE61" s="50"/>
      <c r="JF61" s="50"/>
      <c r="JG61" s="49"/>
      <c r="JH61" s="49"/>
      <c r="JI61" s="49"/>
      <c r="JJ61" s="49"/>
      <c r="JK61" s="49"/>
      <c r="JL61" s="50"/>
      <c r="JM61" s="50"/>
      <c r="JN61" s="49"/>
      <c r="JO61" s="49"/>
      <c r="JP61" s="50"/>
      <c r="JQ61" s="49"/>
      <c r="JR61" s="49"/>
      <c r="JS61" s="50"/>
      <c r="JT61" s="50"/>
      <c r="JU61" s="49"/>
      <c r="JV61" s="49"/>
      <c r="JW61" s="50"/>
      <c r="JX61" s="49"/>
      <c r="JY61" s="49"/>
      <c r="JZ61" s="49"/>
      <c r="KA61" s="50"/>
      <c r="KB61" s="50"/>
      <c r="KC61" s="49"/>
      <c r="KD61" s="49"/>
      <c r="KE61" s="49"/>
      <c r="KF61" s="49"/>
      <c r="KG61" s="49"/>
      <c r="KH61" s="50"/>
      <c r="KI61" s="50"/>
      <c r="KJ61" s="49"/>
      <c r="KK61" s="49"/>
      <c r="KL61" s="49"/>
      <c r="KM61" s="49"/>
      <c r="KN61" s="49"/>
      <c r="KO61" s="50"/>
      <c r="KP61" s="50"/>
      <c r="KQ61" s="49"/>
      <c r="KR61" s="49"/>
      <c r="KS61" s="49"/>
      <c r="KT61" s="49"/>
      <c r="KU61" s="49"/>
      <c r="KV61" s="50"/>
      <c r="KW61" s="50"/>
      <c r="KX61" s="49"/>
      <c r="KY61" s="49"/>
      <c r="KZ61" s="49"/>
      <c r="LA61" s="49"/>
      <c r="LB61" s="49"/>
      <c r="LC61" s="50"/>
      <c r="LD61" s="50"/>
      <c r="LE61" s="49"/>
      <c r="LF61" s="49"/>
      <c r="LG61" s="49"/>
      <c r="LH61" s="49"/>
      <c r="LI61" s="49"/>
      <c r="LJ61" s="50"/>
      <c r="LK61" s="50"/>
      <c r="LL61" s="49"/>
      <c r="LM61" s="49"/>
      <c r="LN61" s="49"/>
      <c r="LO61" s="49"/>
      <c r="LP61" s="49"/>
      <c r="LQ61" s="50"/>
      <c r="LR61" s="50"/>
      <c r="LS61" s="49"/>
      <c r="LT61" s="49"/>
      <c r="LU61" s="49"/>
      <c r="LV61" s="49"/>
      <c r="LW61" s="49"/>
      <c r="LX61" s="50"/>
      <c r="LY61" s="50"/>
      <c r="LZ61" s="49"/>
      <c r="MA61" s="49"/>
      <c r="MB61" s="49"/>
      <c r="MC61" s="49"/>
      <c r="MD61" s="49"/>
      <c r="ME61" s="49"/>
      <c r="MF61" s="49"/>
      <c r="MG61" s="49"/>
      <c r="MH61" s="50"/>
      <c r="MI61" s="50"/>
      <c r="MJ61" s="49"/>
      <c r="MK61" s="49"/>
      <c r="ML61" s="49"/>
      <c r="MM61" s="49"/>
      <c r="MN61" s="49"/>
      <c r="MO61" s="50"/>
      <c r="MP61" s="50"/>
      <c r="MQ61" s="49"/>
      <c r="MR61" s="49"/>
      <c r="MS61" s="49"/>
      <c r="MT61" s="49"/>
      <c r="MU61" s="49"/>
      <c r="MV61" s="50"/>
      <c r="MW61" s="50"/>
      <c r="MX61" s="49"/>
      <c r="MY61" s="49"/>
      <c r="MZ61" s="49"/>
      <c r="NA61" s="49"/>
      <c r="NB61" s="49"/>
      <c r="NC61" s="50"/>
      <c r="ND61" s="50"/>
      <c r="NE61" s="49"/>
      <c r="NF61" s="49"/>
      <c r="NG61" s="49"/>
      <c r="NH61" s="49"/>
      <c r="NI61" s="49"/>
      <c r="NJ61" s="50"/>
      <c r="NK61" s="50"/>
    </row>
    <row r="62" spans="1:375" ht="36" customHeight="1" x14ac:dyDescent="0.25">
      <c r="A62" s="30"/>
      <c r="B62" s="124"/>
      <c r="C62" s="125"/>
      <c r="D62" s="49"/>
      <c r="E62" s="49"/>
      <c r="F62" s="49"/>
      <c r="G62" s="49"/>
      <c r="H62" s="49"/>
      <c r="I62" s="50"/>
      <c r="J62" s="50"/>
      <c r="K62" s="49"/>
      <c r="L62" s="49"/>
      <c r="M62" s="49"/>
      <c r="N62" s="49"/>
      <c r="O62" s="49"/>
      <c r="P62" s="50"/>
      <c r="Q62" s="50"/>
      <c r="R62" s="49"/>
      <c r="S62" s="49"/>
      <c r="T62" s="49"/>
      <c r="U62" s="49"/>
      <c r="V62" s="49"/>
      <c r="W62" s="50"/>
      <c r="X62" s="50"/>
      <c r="Y62" s="50"/>
      <c r="Z62" s="49"/>
      <c r="AA62" s="49"/>
      <c r="AB62" s="49"/>
      <c r="AC62" s="49"/>
      <c r="AD62" s="50"/>
      <c r="AE62" s="50"/>
      <c r="AF62" s="49"/>
      <c r="AG62" s="49"/>
      <c r="AH62" s="49"/>
      <c r="AI62" s="50"/>
      <c r="AJ62" s="49"/>
      <c r="AK62" s="49"/>
      <c r="AL62" s="50"/>
      <c r="AM62" s="50"/>
      <c r="AN62" s="49"/>
      <c r="AO62" s="49"/>
      <c r="AP62" s="50"/>
      <c r="AQ62" s="49"/>
      <c r="AR62" s="49"/>
      <c r="AS62" s="50"/>
      <c r="AT62" s="50"/>
      <c r="AU62" s="49"/>
      <c r="AV62" s="49"/>
      <c r="AW62" s="49"/>
      <c r="AX62" s="49"/>
      <c r="AY62" s="49"/>
      <c r="AZ62" s="50"/>
      <c r="BA62" s="50"/>
      <c r="BB62" s="49"/>
      <c r="BC62" s="49"/>
      <c r="BD62" s="49"/>
      <c r="BE62" s="49"/>
      <c r="BF62" s="49"/>
      <c r="BG62" s="50"/>
      <c r="BH62" s="50"/>
      <c r="BI62" s="49"/>
      <c r="BJ62" s="49"/>
      <c r="BK62" s="49"/>
      <c r="BL62" s="50"/>
      <c r="BM62" s="49"/>
      <c r="BN62" s="50"/>
      <c r="BO62" s="50"/>
      <c r="BP62" s="49"/>
      <c r="BQ62" s="49"/>
      <c r="BR62" s="49"/>
      <c r="BS62" s="49"/>
      <c r="BT62" s="49"/>
      <c r="BU62" s="50"/>
      <c r="BV62" s="50"/>
      <c r="BW62" s="50"/>
      <c r="BX62" s="49"/>
      <c r="BY62" s="49"/>
      <c r="BZ62" s="49"/>
      <c r="CA62" s="49"/>
      <c r="CB62" s="50"/>
      <c r="CC62" s="50"/>
      <c r="CD62" s="49"/>
      <c r="CE62" s="49"/>
      <c r="CF62" s="139"/>
      <c r="CG62" s="49"/>
      <c r="CH62" s="49"/>
      <c r="CI62" s="50"/>
      <c r="CJ62" s="50"/>
      <c r="CK62" s="49"/>
      <c r="CL62" s="49"/>
      <c r="CM62" s="49"/>
      <c r="CN62" s="49"/>
      <c r="CO62" s="49"/>
      <c r="CP62" s="50"/>
      <c r="CQ62" s="50"/>
      <c r="CR62" s="49"/>
      <c r="CS62" s="49"/>
      <c r="CT62" s="49"/>
      <c r="CU62" s="49"/>
      <c r="CV62" s="49"/>
      <c r="CW62" s="49"/>
      <c r="CX62" s="50"/>
      <c r="CY62" s="50"/>
      <c r="CZ62" s="49"/>
      <c r="DA62" s="49"/>
      <c r="DB62" s="49"/>
      <c r="DC62" s="49"/>
      <c r="DD62" s="49"/>
      <c r="DE62" s="50"/>
      <c r="DF62" s="50"/>
      <c r="DG62" s="49"/>
      <c r="DH62" s="49"/>
      <c r="DI62" s="49"/>
      <c r="DJ62" s="49"/>
      <c r="DK62" s="49"/>
      <c r="DL62" s="50"/>
      <c r="DM62" s="50"/>
      <c r="DN62" s="49"/>
      <c r="DO62" s="49"/>
      <c r="DP62" s="49"/>
      <c r="DQ62" s="49"/>
      <c r="DR62" s="49"/>
      <c r="DS62" s="50"/>
      <c r="DT62" s="50"/>
      <c r="DU62" s="49"/>
      <c r="DV62" s="49"/>
      <c r="DW62" s="49"/>
      <c r="DX62" s="49"/>
      <c r="DY62" s="49"/>
      <c r="DZ62" s="50"/>
      <c r="EA62" s="50"/>
      <c r="EB62" s="49"/>
      <c r="EC62" s="49"/>
      <c r="ED62" s="49"/>
      <c r="EE62" s="49"/>
      <c r="EF62" s="49"/>
      <c r="EG62" s="50"/>
      <c r="EH62" s="50"/>
      <c r="EI62" s="49"/>
      <c r="EJ62" s="49"/>
      <c r="EK62" s="49"/>
      <c r="EL62" s="50"/>
      <c r="EM62" s="49"/>
      <c r="EN62" s="50"/>
      <c r="EO62" s="50"/>
      <c r="EP62" s="49"/>
      <c r="EQ62" s="49"/>
      <c r="ER62" s="49"/>
      <c r="ES62" s="49"/>
      <c r="ET62" s="49"/>
      <c r="EU62" s="50"/>
      <c r="EV62" s="50"/>
      <c r="EW62" s="49"/>
      <c r="EX62" s="49"/>
      <c r="EY62" s="49"/>
      <c r="EZ62" s="49"/>
      <c r="FA62" s="49"/>
      <c r="FB62" s="50"/>
      <c r="FC62" s="50"/>
      <c r="FD62" s="49"/>
      <c r="FE62" s="49"/>
      <c r="FF62" s="49"/>
      <c r="FG62" s="49"/>
      <c r="FH62" s="49"/>
      <c r="FI62" s="50"/>
      <c r="FJ62" s="50"/>
      <c r="FK62" s="49"/>
      <c r="FL62" s="49"/>
      <c r="FM62" s="49"/>
      <c r="FN62" s="49"/>
      <c r="FO62" s="49"/>
      <c r="FP62" s="50"/>
      <c r="FQ62" s="50"/>
      <c r="FR62" s="49"/>
      <c r="FS62" s="49"/>
      <c r="FT62" s="49"/>
      <c r="FU62" s="49"/>
      <c r="FV62" s="49"/>
      <c r="FW62" s="50"/>
      <c r="FX62" s="50"/>
      <c r="FY62" s="49"/>
      <c r="FZ62" s="49"/>
      <c r="GA62" s="49"/>
      <c r="GB62" s="49"/>
      <c r="GC62" s="49"/>
      <c r="GD62" s="50"/>
      <c r="GE62" s="50"/>
      <c r="GF62" s="49"/>
      <c r="GG62" s="49"/>
      <c r="GH62" s="49"/>
      <c r="GI62" s="49"/>
      <c r="GJ62" s="49"/>
      <c r="GK62" s="49"/>
      <c r="GL62" s="50"/>
      <c r="GM62" s="50"/>
      <c r="GN62" s="49"/>
      <c r="GO62" s="49"/>
      <c r="GP62" s="49"/>
      <c r="GQ62" s="49"/>
      <c r="GR62" s="49"/>
      <c r="GS62" s="50"/>
      <c r="GT62" s="50"/>
      <c r="GU62" s="49"/>
      <c r="GV62" s="49"/>
      <c r="GW62" s="49"/>
      <c r="GX62" s="49"/>
      <c r="GY62" s="49"/>
      <c r="GZ62" s="50"/>
      <c r="HA62" s="50"/>
      <c r="HB62" s="49"/>
      <c r="HC62" s="49"/>
      <c r="HD62" s="49"/>
      <c r="HE62" s="49"/>
      <c r="HF62" s="49"/>
      <c r="HG62" s="50"/>
      <c r="HH62" s="50"/>
      <c r="HI62" s="49"/>
      <c r="HJ62" s="49"/>
      <c r="HK62" s="49"/>
      <c r="HL62" s="49"/>
      <c r="HM62" s="50"/>
      <c r="HN62" s="50"/>
      <c r="HO62" s="50"/>
      <c r="HP62" s="49"/>
      <c r="HQ62" s="49"/>
      <c r="HR62" s="49"/>
      <c r="HS62" s="49"/>
      <c r="HT62" s="49"/>
      <c r="HU62" s="50"/>
      <c r="HV62" s="50"/>
      <c r="HW62" s="50"/>
      <c r="HX62" s="49"/>
      <c r="HY62" s="49"/>
      <c r="HZ62" s="49"/>
      <c r="IA62" s="49"/>
      <c r="IB62" s="50"/>
      <c r="IC62" s="50"/>
      <c r="ID62" s="49"/>
      <c r="IE62" s="49"/>
      <c r="IF62" s="49"/>
      <c r="IG62" s="49"/>
      <c r="IH62" s="49"/>
      <c r="II62" s="50"/>
      <c r="IJ62" s="50"/>
      <c r="IK62" s="49"/>
      <c r="IL62" s="49"/>
      <c r="IM62" s="49"/>
      <c r="IN62" s="49"/>
      <c r="IO62" s="49"/>
      <c r="IP62" s="50"/>
      <c r="IQ62" s="49"/>
      <c r="IR62" s="50"/>
      <c r="IS62" s="49"/>
      <c r="IT62" s="49"/>
      <c r="IU62" s="49"/>
      <c r="IV62" s="49"/>
      <c r="IW62" s="49"/>
      <c r="IX62" s="50"/>
      <c r="IY62" s="50"/>
      <c r="IZ62" s="49"/>
      <c r="JA62" s="49"/>
      <c r="JB62" s="49"/>
      <c r="JC62" s="49"/>
      <c r="JD62" s="49"/>
      <c r="JE62" s="50"/>
      <c r="JF62" s="50"/>
      <c r="JG62" s="49"/>
      <c r="JH62" s="49"/>
      <c r="JI62" s="49"/>
      <c r="JJ62" s="49"/>
      <c r="JK62" s="49"/>
      <c r="JL62" s="50"/>
      <c r="JM62" s="50"/>
      <c r="JN62" s="49"/>
      <c r="JO62" s="49"/>
      <c r="JP62" s="50"/>
      <c r="JQ62" s="49"/>
      <c r="JR62" s="49"/>
      <c r="JS62" s="50"/>
      <c r="JT62" s="50"/>
      <c r="JU62" s="49"/>
      <c r="JV62" s="49"/>
      <c r="JW62" s="50"/>
      <c r="JX62" s="49"/>
      <c r="JY62" s="49"/>
      <c r="JZ62" s="49"/>
      <c r="KA62" s="50"/>
      <c r="KB62" s="50"/>
      <c r="KC62" s="49"/>
      <c r="KD62" s="49"/>
      <c r="KE62" s="49"/>
      <c r="KF62" s="49"/>
      <c r="KG62" s="49"/>
      <c r="KH62" s="50"/>
      <c r="KI62" s="50"/>
      <c r="KJ62" s="49"/>
      <c r="KK62" s="49"/>
      <c r="KL62" s="49"/>
      <c r="KM62" s="49"/>
      <c r="KN62" s="49"/>
      <c r="KO62" s="50"/>
      <c r="KP62" s="50"/>
      <c r="KQ62" s="49"/>
      <c r="KR62" s="49"/>
      <c r="KS62" s="49"/>
      <c r="KT62" s="49"/>
      <c r="KU62" s="49"/>
      <c r="KV62" s="50"/>
      <c r="KW62" s="50"/>
      <c r="KX62" s="49"/>
      <c r="KY62" s="49"/>
      <c r="KZ62" s="49"/>
      <c r="LA62" s="49"/>
      <c r="LB62" s="49"/>
      <c r="LC62" s="50"/>
      <c r="LD62" s="50"/>
      <c r="LE62" s="49"/>
      <c r="LF62" s="49"/>
      <c r="LG62" s="49"/>
      <c r="LH62" s="49"/>
      <c r="LI62" s="49"/>
      <c r="LJ62" s="50"/>
      <c r="LK62" s="50"/>
      <c r="LL62" s="49"/>
      <c r="LM62" s="49"/>
      <c r="LN62" s="49"/>
      <c r="LO62" s="49"/>
      <c r="LP62" s="49"/>
      <c r="LQ62" s="50"/>
      <c r="LR62" s="50"/>
      <c r="LS62" s="49"/>
      <c r="LT62" s="49"/>
      <c r="LU62" s="49"/>
      <c r="LV62" s="49"/>
      <c r="LW62" s="49"/>
      <c r="LX62" s="50"/>
      <c r="LY62" s="50"/>
      <c r="LZ62" s="49"/>
      <c r="MA62" s="49"/>
      <c r="MB62" s="49"/>
      <c r="MC62" s="49"/>
      <c r="MD62" s="49"/>
      <c r="ME62" s="49"/>
      <c r="MF62" s="49"/>
      <c r="MG62" s="49"/>
      <c r="MH62" s="50"/>
      <c r="MI62" s="50"/>
      <c r="MJ62" s="49"/>
      <c r="MK62" s="49"/>
      <c r="ML62" s="49"/>
      <c r="MM62" s="49"/>
      <c r="MN62" s="49"/>
      <c r="MO62" s="50"/>
      <c r="MP62" s="50"/>
      <c r="MQ62" s="49"/>
      <c r="MR62" s="49"/>
      <c r="MS62" s="49"/>
      <c r="MT62" s="49"/>
      <c r="MU62" s="49"/>
      <c r="MV62" s="50"/>
      <c r="MW62" s="50"/>
      <c r="MX62" s="49"/>
      <c r="MY62" s="49"/>
      <c r="MZ62" s="49"/>
      <c r="NA62" s="49"/>
      <c r="NB62" s="49"/>
      <c r="NC62" s="50"/>
      <c r="ND62" s="50"/>
      <c r="NE62" s="49"/>
      <c r="NF62" s="49"/>
      <c r="NG62" s="49"/>
      <c r="NH62" s="49"/>
      <c r="NI62" s="49"/>
      <c r="NJ62" s="50"/>
      <c r="NK62" s="50"/>
    </row>
    <row r="63" spans="1:375" ht="36" customHeight="1" x14ac:dyDescent="0.25">
      <c r="A63" s="30"/>
      <c r="B63" s="124"/>
      <c r="C63" s="125"/>
      <c r="D63" s="49"/>
      <c r="E63" s="49"/>
      <c r="F63" s="49"/>
      <c r="G63" s="49"/>
      <c r="H63" s="49"/>
      <c r="I63" s="50"/>
      <c r="J63" s="50"/>
      <c r="K63" s="49"/>
      <c r="L63" s="49"/>
      <c r="M63" s="49"/>
      <c r="N63" s="49"/>
      <c r="O63" s="49"/>
      <c r="P63" s="50"/>
      <c r="Q63" s="50"/>
      <c r="R63" s="49"/>
      <c r="S63" s="49"/>
      <c r="T63" s="49"/>
      <c r="U63" s="49"/>
      <c r="V63" s="49"/>
      <c r="W63" s="50"/>
      <c r="X63" s="50"/>
      <c r="Y63" s="50"/>
      <c r="Z63" s="49"/>
      <c r="AA63" s="49"/>
      <c r="AB63" s="49"/>
      <c r="AC63" s="49"/>
      <c r="AD63" s="50"/>
      <c r="AE63" s="50"/>
      <c r="AF63" s="49"/>
      <c r="AG63" s="49"/>
      <c r="AH63" s="49"/>
      <c r="AI63" s="50"/>
      <c r="AJ63" s="49"/>
      <c r="AK63" s="49"/>
      <c r="AL63" s="50"/>
      <c r="AM63" s="50"/>
      <c r="AN63" s="49"/>
      <c r="AO63" s="49"/>
      <c r="AP63" s="50"/>
      <c r="AQ63" s="49"/>
      <c r="AR63" s="49"/>
      <c r="AS63" s="50"/>
      <c r="AT63" s="50"/>
      <c r="AU63" s="49"/>
      <c r="AV63" s="49"/>
      <c r="AW63" s="49"/>
      <c r="AX63" s="49"/>
      <c r="AY63" s="49"/>
      <c r="AZ63" s="50"/>
      <c r="BA63" s="50"/>
      <c r="BB63" s="49"/>
      <c r="BC63" s="49"/>
      <c r="BD63" s="49"/>
      <c r="BE63" s="49"/>
      <c r="BF63" s="49"/>
      <c r="BG63" s="50"/>
      <c r="BH63" s="50"/>
      <c r="BI63" s="49"/>
      <c r="BJ63" s="49"/>
      <c r="BK63" s="49"/>
      <c r="BL63" s="50"/>
      <c r="BM63" s="49"/>
      <c r="BN63" s="50"/>
      <c r="BO63" s="50"/>
      <c r="BP63" s="49"/>
      <c r="BQ63" s="49"/>
      <c r="BR63" s="49"/>
      <c r="BS63" s="49"/>
      <c r="BT63" s="49"/>
      <c r="BU63" s="50"/>
      <c r="BV63" s="50"/>
      <c r="BW63" s="50"/>
      <c r="BX63" s="49"/>
      <c r="BY63" s="49"/>
      <c r="BZ63" s="49"/>
      <c r="CA63" s="49"/>
      <c r="CB63" s="50"/>
      <c r="CC63" s="50"/>
      <c r="CD63" s="49"/>
      <c r="CE63" s="49"/>
      <c r="CF63" s="139"/>
      <c r="CG63" s="49"/>
      <c r="CH63" s="49"/>
      <c r="CI63" s="50"/>
      <c r="CJ63" s="50"/>
      <c r="CK63" s="49"/>
      <c r="CL63" s="49"/>
      <c r="CM63" s="49"/>
      <c r="CN63" s="49"/>
      <c r="CO63" s="49"/>
      <c r="CP63" s="50"/>
      <c r="CQ63" s="50"/>
      <c r="CR63" s="49"/>
      <c r="CS63" s="49"/>
      <c r="CT63" s="49"/>
      <c r="CU63" s="49"/>
      <c r="CV63" s="49"/>
      <c r="CW63" s="49"/>
      <c r="CX63" s="50"/>
      <c r="CY63" s="50"/>
      <c r="CZ63" s="49"/>
      <c r="DA63" s="49"/>
      <c r="DB63" s="49"/>
      <c r="DC63" s="49"/>
      <c r="DD63" s="49"/>
      <c r="DE63" s="50"/>
      <c r="DF63" s="50"/>
      <c r="DG63" s="49"/>
      <c r="DH63" s="49"/>
      <c r="DI63" s="49"/>
      <c r="DJ63" s="49"/>
      <c r="DK63" s="49"/>
      <c r="DL63" s="50"/>
      <c r="DM63" s="50"/>
      <c r="DN63" s="49"/>
      <c r="DO63" s="49"/>
      <c r="DP63" s="49"/>
      <c r="DQ63" s="49"/>
      <c r="DR63" s="49"/>
      <c r="DS63" s="50"/>
      <c r="DT63" s="50"/>
      <c r="DU63" s="49"/>
      <c r="DV63" s="49"/>
      <c r="DW63" s="49"/>
      <c r="DX63" s="49"/>
      <c r="DY63" s="49"/>
      <c r="DZ63" s="50"/>
      <c r="EA63" s="50"/>
      <c r="EB63" s="49"/>
      <c r="EC63" s="49"/>
      <c r="ED63" s="49"/>
      <c r="EE63" s="49"/>
      <c r="EF63" s="49"/>
      <c r="EG63" s="50"/>
      <c r="EH63" s="50"/>
      <c r="EI63" s="49"/>
      <c r="EJ63" s="49"/>
      <c r="EK63" s="49"/>
      <c r="EL63" s="50"/>
      <c r="EM63" s="49"/>
      <c r="EN63" s="50"/>
      <c r="EO63" s="50"/>
      <c r="EP63" s="49"/>
      <c r="EQ63" s="49"/>
      <c r="ER63" s="49"/>
      <c r="ES63" s="49"/>
      <c r="ET63" s="49"/>
      <c r="EU63" s="50"/>
      <c r="EV63" s="50"/>
      <c r="EW63" s="49"/>
      <c r="EX63" s="49"/>
      <c r="EY63" s="49"/>
      <c r="EZ63" s="49"/>
      <c r="FA63" s="49"/>
      <c r="FB63" s="50"/>
      <c r="FC63" s="50"/>
      <c r="FD63" s="49"/>
      <c r="FE63" s="49"/>
      <c r="FF63" s="49"/>
      <c r="FG63" s="49"/>
      <c r="FH63" s="49"/>
      <c r="FI63" s="50"/>
      <c r="FJ63" s="50"/>
      <c r="FK63" s="49"/>
      <c r="FL63" s="49"/>
      <c r="FM63" s="49"/>
      <c r="FN63" s="49"/>
      <c r="FO63" s="49"/>
      <c r="FP63" s="50"/>
      <c r="FQ63" s="50"/>
      <c r="FR63" s="49"/>
      <c r="FS63" s="49"/>
      <c r="FT63" s="49"/>
      <c r="FU63" s="49"/>
      <c r="FV63" s="49"/>
      <c r="FW63" s="50"/>
      <c r="FX63" s="50"/>
      <c r="FY63" s="49"/>
      <c r="FZ63" s="49"/>
      <c r="GA63" s="49"/>
      <c r="GB63" s="49"/>
      <c r="GC63" s="49"/>
      <c r="GD63" s="50"/>
      <c r="GE63" s="50"/>
      <c r="GF63" s="49"/>
      <c r="GG63" s="49"/>
      <c r="GH63" s="49"/>
      <c r="GI63" s="49"/>
      <c r="GJ63" s="49"/>
      <c r="GK63" s="49"/>
      <c r="GL63" s="50"/>
      <c r="GM63" s="50"/>
      <c r="GN63" s="49"/>
      <c r="GO63" s="49"/>
      <c r="GP63" s="49"/>
      <c r="GQ63" s="49"/>
      <c r="GR63" s="49"/>
      <c r="GS63" s="50"/>
      <c r="GT63" s="50"/>
      <c r="GU63" s="49"/>
      <c r="GV63" s="49"/>
      <c r="GW63" s="49"/>
      <c r="GX63" s="49"/>
      <c r="GY63" s="49"/>
      <c r="GZ63" s="50"/>
      <c r="HA63" s="50"/>
      <c r="HB63" s="49"/>
      <c r="HC63" s="49"/>
      <c r="HD63" s="49"/>
      <c r="HE63" s="49"/>
      <c r="HF63" s="49"/>
      <c r="HG63" s="50"/>
      <c r="HH63" s="50"/>
      <c r="HI63" s="49"/>
      <c r="HJ63" s="49"/>
      <c r="HK63" s="49"/>
      <c r="HL63" s="49"/>
      <c r="HM63" s="50"/>
      <c r="HN63" s="50"/>
      <c r="HO63" s="50"/>
      <c r="HP63" s="49"/>
      <c r="HQ63" s="49"/>
      <c r="HR63" s="49"/>
      <c r="HS63" s="49"/>
      <c r="HT63" s="49"/>
      <c r="HU63" s="50"/>
      <c r="HV63" s="50"/>
      <c r="HW63" s="50"/>
      <c r="HX63" s="49"/>
      <c r="HY63" s="49"/>
      <c r="HZ63" s="49"/>
      <c r="IA63" s="49"/>
      <c r="IB63" s="50"/>
      <c r="IC63" s="50"/>
      <c r="ID63" s="49"/>
      <c r="IE63" s="49"/>
      <c r="IF63" s="49"/>
      <c r="IG63" s="49"/>
      <c r="IH63" s="49"/>
      <c r="II63" s="50"/>
      <c r="IJ63" s="50"/>
      <c r="IK63" s="49"/>
      <c r="IL63" s="49"/>
      <c r="IM63" s="49"/>
      <c r="IN63" s="49"/>
      <c r="IO63" s="49"/>
      <c r="IP63" s="50"/>
      <c r="IQ63" s="49"/>
      <c r="IR63" s="50"/>
      <c r="IS63" s="49"/>
      <c r="IT63" s="49"/>
      <c r="IU63" s="49"/>
      <c r="IV63" s="49"/>
      <c r="IW63" s="49"/>
      <c r="IX63" s="50"/>
      <c r="IY63" s="50"/>
      <c r="IZ63" s="49"/>
      <c r="JA63" s="49"/>
      <c r="JB63" s="49"/>
      <c r="JC63" s="49"/>
      <c r="JD63" s="49"/>
      <c r="JE63" s="50"/>
      <c r="JF63" s="50"/>
      <c r="JG63" s="49"/>
      <c r="JH63" s="49"/>
      <c r="JI63" s="49"/>
      <c r="JJ63" s="49"/>
      <c r="JK63" s="49"/>
      <c r="JL63" s="50"/>
      <c r="JM63" s="50"/>
      <c r="JN63" s="49"/>
      <c r="JO63" s="49"/>
      <c r="JP63" s="50"/>
      <c r="JQ63" s="49"/>
      <c r="JR63" s="49"/>
      <c r="JS63" s="50"/>
      <c r="JT63" s="50"/>
      <c r="JU63" s="49"/>
      <c r="JV63" s="49"/>
      <c r="JW63" s="50"/>
      <c r="JX63" s="49"/>
      <c r="JY63" s="49"/>
      <c r="JZ63" s="49"/>
      <c r="KA63" s="50"/>
      <c r="KB63" s="50"/>
      <c r="KC63" s="49"/>
      <c r="KD63" s="49"/>
      <c r="KE63" s="49"/>
      <c r="KF63" s="49"/>
      <c r="KG63" s="49"/>
      <c r="KH63" s="50"/>
      <c r="KI63" s="50"/>
      <c r="KJ63" s="49"/>
      <c r="KK63" s="49"/>
      <c r="KL63" s="49"/>
      <c r="KM63" s="49"/>
      <c r="KN63" s="49"/>
      <c r="KO63" s="50"/>
      <c r="KP63" s="50"/>
      <c r="KQ63" s="49"/>
      <c r="KR63" s="49"/>
      <c r="KS63" s="49"/>
      <c r="KT63" s="49"/>
      <c r="KU63" s="49"/>
      <c r="KV63" s="50"/>
      <c r="KW63" s="50"/>
      <c r="KX63" s="49"/>
      <c r="KY63" s="49"/>
      <c r="KZ63" s="49"/>
      <c r="LA63" s="49"/>
      <c r="LB63" s="49"/>
      <c r="LC63" s="50"/>
      <c r="LD63" s="50"/>
      <c r="LE63" s="49"/>
      <c r="LF63" s="49"/>
      <c r="LG63" s="49"/>
      <c r="LH63" s="49"/>
      <c r="LI63" s="49"/>
      <c r="LJ63" s="50"/>
      <c r="LK63" s="50"/>
      <c r="LL63" s="49"/>
      <c r="LM63" s="49"/>
      <c r="LN63" s="49"/>
      <c r="LO63" s="49"/>
      <c r="LP63" s="49"/>
      <c r="LQ63" s="50"/>
      <c r="LR63" s="50"/>
      <c r="LS63" s="49"/>
      <c r="LT63" s="49"/>
      <c r="LU63" s="49"/>
      <c r="LV63" s="49"/>
      <c r="LW63" s="49"/>
      <c r="LX63" s="50"/>
      <c r="LY63" s="50"/>
      <c r="LZ63" s="49"/>
      <c r="MA63" s="49"/>
      <c r="MB63" s="49"/>
      <c r="MC63" s="49"/>
      <c r="MD63" s="49"/>
      <c r="ME63" s="49"/>
      <c r="MF63" s="49"/>
      <c r="MG63" s="49"/>
      <c r="MH63" s="50"/>
      <c r="MI63" s="50"/>
      <c r="MJ63" s="49"/>
      <c r="MK63" s="49"/>
      <c r="ML63" s="49"/>
      <c r="MM63" s="49"/>
      <c r="MN63" s="49"/>
      <c r="MO63" s="50"/>
      <c r="MP63" s="50"/>
      <c r="MQ63" s="49"/>
      <c r="MR63" s="49"/>
      <c r="MS63" s="49"/>
      <c r="MT63" s="49"/>
      <c r="MU63" s="49"/>
      <c r="MV63" s="50"/>
      <c r="MW63" s="50"/>
      <c r="MX63" s="49"/>
      <c r="MY63" s="49"/>
      <c r="MZ63" s="49"/>
      <c r="NA63" s="49"/>
      <c r="NB63" s="49"/>
      <c r="NC63" s="50"/>
      <c r="ND63" s="50"/>
      <c r="NE63" s="49"/>
      <c r="NF63" s="49"/>
      <c r="NG63" s="49"/>
      <c r="NH63" s="49"/>
      <c r="NI63" s="49"/>
      <c r="NJ63" s="50"/>
      <c r="NK63" s="50"/>
    </row>
    <row r="64" spans="1:375" ht="36" customHeight="1" x14ac:dyDescent="0.25">
      <c r="A64" s="30"/>
      <c r="B64" s="124"/>
      <c r="C64" s="125"/>
      <c r="D64" s="49"/>
      <c r="E64" s="49"/>
      <c r="F64" s="49"/>
      <c r="G64" s="49"/>
      <c r="H64" s="49"/>
      <c r="I64" s="50"/>
      <c r="J64" s="50"/>
      <c r="K64" s="49"/>
      <c r="L64" s="49"/>
      <c r="M64" s="49"/>
      <c r="N64" s="49"/>
      <c r="O64" s="49"/>
      <c r="P64" s="50"/>
      <c r="Q64" s="50"/>
      <c r="R64" s="49"/>
      <c r="S64" s="49"/>
      <c r="T64" s="49"/>
      <c r="U64" s="49"/>
      <c r="V64" s="49"/>
      <c r="W64" s="50"/>
      <c r="X64" s="50"/>
      <c r="Y64" s="50"/>
      <c r="Z64" s="49"/>
      <c r="AA64" s="49"/>
      <c r="AB64" s="49"/>
      <c r="AC64" s="49"/>
      <c r="AD64" s="50"/>
      <c r="AE64" s="50"/>
      <c r="AF64" s="49"/>
      <c r="AG64" s="49"/>
      <c r="AH64" s="49"/>
      <c r="AI64" s="50"/>
      <c r="AJ64" s="49"/>
      <c r="AK64" s="49"/>
      <c r="AL64" s="50"/>
      <c r="AM64" s="50"/>
      <c r="AN64" s="49"/>
      <c r="AO64" s="49"/>
      <c r="AP64" s="50"/>
      <c r="AQ64" s="49"/>
      <c r="AR64" s="49"/>
      <c r="AS64" s="50"/>
      <c r="AT64" s="50"/>
      <c r="AU64" s="49"/>
      <c r="AV64" s="49"/>
      <c r="AW64" s="49"/>
      <c r="AX64" s="49"/>
      <c r="AY64" s="49"/>
      <c r="AZ64" s="50"/>
      <c r="BA64" s="50"/>
      <c r="BB64" s="49"/>
      <c r="BC64" s="49"/>
      <c r="BD64" s="49"/>
      <c r="BE64" s="49"/>
      <c r="BF64" s="49"/>
      <c r="BG64" s="50"/>
      <c r="BH64" s="50"/>
      <c r="BI64" s="49"/>
      <c r="BJ64" s="49"/>
      <c r="BK64" s="49"/>
      <c r="BL64" s="50"/>
      <c r="BM64" s="49"/>
      <c r="BN64" s="50"/>
      <c r="BO64" s="50"/>
      <c r="BP64" s="49"/>
      <c r="BQ64" s="49"/>
      <c r="BR64" s="49"/>
      <c r="BS64" s="49"/>
      <c r="BT64" s="49"/>
      <c r="BU64" s="50"/>
      <c r="BV64" s="50"/>
      <c r="BW64" s="50"/>
      <c r="BX64" s="49"/>
      <c r="BY64" s="49"/>
      <c r="BZ64" s="49"/>
      <c r="CA64" s="49"/>
      <c r="CB64" s="50"/>
      <c r="CC64" s="50"/>
      <c r="CD64" s="49"/>
      <c r="CE64" s="49"/>
      <c r="CF64" s="139"/>
      <c r="CG64" s="49"/>
      <c r="CH64" s="49"/>
      <c r="CI64" s="50"/>
      <c r="CJ64" s="50"/>
      <c r="CK64" s="49"/>
      <c r="CL64" s="49"/>
      <c r="CM64" s="49"/>
      <c r="CN64" s="49"/>
      <c r="CO64" s="49"/>
      <c r="CP64" s="50"/>
      <c r="CQ64" s="50"/>
      <c r="CR64" s="49"/>
      <c r="CS64" s="49"/>
      <c r="CT64" s="49"/>
      <c r="CU64" s="49"/>
      <c r="CV64" s="49"/>
      <c r="CW64" s="49"/>
      <c r="CX64" s="50"/>
      <c r="CY64" s="50"/>
      <c r="CZ64" s="49"/>
      <c r="DA64" s="49"/>
      <c r="DB64" s="49"/>
      <c r="DC64" s="49"/>
      <c r="DD64" s="49"/>
      <c r="DE64" s="50"/>
      <c r="DF64" s="50"/>
      <c r="DG64" s="49"/>
      <c r="DH64" s="49"/>
      <c r="DI64" s="49"/>
      <c r="DJ64" s="49"/>
      <c r="DK64" s="49"/>
      <c r="DL64" s="50"/>
      <c r="DM64" s="50"/>
      <c r="DN64" s="49"/>
      <c r="DO64" s="49"/>
      <c r="DP64" s="49"/>
      <c r="DQ64" s="49"/>
      <c r="DR64" s="49"/>
      <c r="DS64" s="50"/>
      <c r="DT64" s="50"/>
      <c r="DU64" s="49"/>
      <c r="DV64" s="49"/>
      <c r="DW64" s="49"/>
      <c r="DX64" s="49"/>
      <c r="DY64" s="49"/>
      <c r="DZ64" s="50"/>
      <c r="EA64" s="50"/>
      <c r="EB64" s="49"/>
      <c r="EC64" s="49"/>
      <c r="ED64" s="49"/>
      <c r="EE64" s="49"/>
      <c r="EF64" s="49"/>
      <c r="EG64" s="50"/>
      <c r="EH64" s="50"/>
      <c r="EI64" s="49"/>
      <c r="EJ64" s="49"/>
      <c r="EK64" s="49"/>
      <c r="EL64" s="50"/>
      <c r="EM64" s="49"/>
      <c r="EN64" s="50"/>
      <c r="EO64" s="50"/>
      <c r="EP64" s="49"/>
      <c r="EQ64" s="49"/>
      <c r="ER64" s="49"/>
      <c r="ES64" s="49"/>
      <c r="ET64" s="49"/>
      <c r="EU64" s="50"/>
      <c r="EV64" s="50"/>
      <c r="EW64" s="49"/>
      <c r="EX64" s="49"/>
      <c r="EY64" s="49"/>
      <c r="EZ64" s="49"/>
      <c r="FA64" s="49"/>
      <c r="FB64" s="50"/>
      <c r="FC64" s="50"/>
      <c r="FD64" s="49"/>
      <c r="FE64" s="49"/>
      <c r="FF64" s="49"/>
      <c r="FG64" s="49"/>
      <c r="FH64" s="49"/>
      <c r="FI64" s="50"/>
      <c r="FJ64" s="50"/>
      <c r="FK64" s="49"/>
      <c r="FL64" s="49"/>
      <c r="FM64" s="49"/>
      <c r="FN64" s="49"/>
      <c r="FO64" s="49"/>
      <c r="FP64" s="50"/>
      <c r="FQ64" s="50"/>
      <c r="FR64" s="49"/>
      <c r="FS64" s="49"/>
      <c r="FT64" s="49"/>
      <c r="FU64" s="49"/>
      <c r="FV64" s="49"/>
      <c r="FW64" s="50"/>
      <c r="FX64" s="50"/>
      <c r="FY64" s="49"/>
      <c r="FZ64" s="49"/>
      <c r="GA64" s="49"/>
      <c r="GB64" s="49"/>
      <c r="GC64" s="49"/>
      <c r="GD64" s="50"/>
      <c r="GE64" s="50"/>
      <c r="GF64" s="49"/>
      <c r="GG64" s="49"/>
      <c r="GH64" s="49"/>
      <c r="GI64" s="49"/>
      <c r="GJ64" s="49"/>
      <c r="GK64" s="49"/>
      <c r="GL64" s="50"/>
      <c r="GM64" s="50"/>
      <c r="GN64" s="49"/>
      <c r="GO64" s="49"/>
      <c r="GP64" s="49"/>
      <c r="GQ64" s="49"/>
      <c r="GR64" s="49"/>
      <c r="GS64" s="50"/>
      <c r="GT64" s="50"/>
      <c r="GU64" s="49"/>
      <c r="GV64" s="49"/>
      <c r="GW64" s="49"/>
      <c r="GX64" s="49"/>
      <c r="GY64" s="49"/>
      <c r="GZ64" s="50"/>
      <c r="HA64" s="50"/>
      <c r="HB64" s="49"/>
      <c r="HC64" s="49"/>
      <c r="HD64" s="49"/>
      <c r="HE64" s="49"/>
      <c r="HF64" s="49"/>
      <c r="HG64" s="50"/>
      <c r="HH64" s="50"/>
      <c r="HI64" s="49"/>
      <c r="HJ64" s="49"/>
      <c r="HK64" s="49"/>
      <c r="HL64" s="49"/>
      <c r="HM64" s="50"/>
      <c r="HN64" s="50"/>
      <c r="HO64" s="50"/>
      <c r="HP64" s="49"/>
      <c r="HQ64" s="49"/>
      <c r="HR64" s="49"/>
      <c r="HS64" s="49"/>
      <c r="HT64" s="49"/>
      <c r="HU64" s="50"/>
      <c r="HV64" s="50"/>
      <c r="HW64" s="50"/>
      <c r="HX64" s="49"/>
      <c r="HY64" s="49"/>
      <c r="HZ64" s="49"/>
      <c r="IA64" s="49"/>
      <c r="IB64" s="50"/>
      <c r="IC64" s="50"/>
      <c r="ID64" s="49"/>
      <c r="IE64" s="49"/>
      <c r="IF64" s="49"/>
      <c r="IG64" s="49"/>
      <c r="IH64" s="49"/>
      <c r="II64" s="50"/>
      <c r="IJ64" s="50"/>
      <c r="IK64" s="49"/>
      <c r="IL64" s="49"/>
      <c r="IM64" s="49"/>
      <c r="IN64" s="49"/>
      <c r="IO64" s="49"/>
      <c r="IP64" s="50"/>
      <c r="IQ64" s="49"/>
      <c r="IR64" s="50"/>
      <c r="IS64" s="49"/>
      <c r="IT64" s="49"/>
      <c r="IU64" s="49"/>
      <c r="IV64" s="49"/>
      <c r="IW64" s="49"/>
      <c r="IX64" s="50"/>
      <c r="IY64" s="50"/>
      <c r="IZ64" s="49"/>
      <c r="JA64" s="49"/>
      <c r="JB64" s="49"/>
      <c r="JC64" s="49"/>
      <c r="JD64" s="49"/>
      <c r="JE64" s="50"/>
      <c r="JF64" s="50"/>
      <c r="JG64" s="49"/>
      <c r="JH64" s="49"/>
      <c r="JI64" s="49"/>
      <c r="JJ64" s="49"/>
      <c r="JK64" s="49"/>
      <c r="JL64" s="50"/>
      <c r="JM64" s="50"/>
      <c r="JN64" s="49"/>
      <c r="JO64" s="49"/>
      <c r="JP64" s="50"/>
      <c r="JQ64" s="49"/>
      <c r="JR64" s="49"/>
      <c r="JS64" s="50"/>
      <c r="JT64" s="50"/>
      <c r="JU64" s="49"/>
      <c r="JV64" s="49"/>
      <c r="JW64" s="50"/>
      <c r="JX64" s="49"/>
      <c r="JY64" s="49"/>
      <c r="JZ64" s="49"/>
      <c r="KA64" s="50"/>
      <c r="KB64" s="50"/>
      <c r="KC64" s="49"/>
      <c r="KD64" s="49"/>
      <c r="KE64" s="49"/>
      <c r="KF64" s="49"/>
      <c r="KG64" s="49"/>
      <c r="KH64" s="50"/>
      <c r="KI64" s="50"/>
      <c r="KJ64" s="49"/>
      <c r="KK64" s="49"/>
      <c r="KL64" s="49"/>
      <c r="KM64" s="49"/>
      <c r="KN64" s="49"/>
      <c r="KO64" s="50"/>
      <c r="KP64" s="50"/>
      <c r="KQ64" s="49"/>
      <c r="KR64" s="49"/>
      <c r="KS64" s="49"/>
      <c r="KT64" s="49"/>
      <c r="KU64" s="49"/>
      <c r="KV64" s="50"/>
      <c r="KW64" s="50"/>
      <c r="KX64" s="49"/>
      <c r="KY64" s="49"/>
      <c r="KZ64" s="49"/>
      <c r="LA64" s="49"/>
      <c r="LB64" s="49"/>
      <c r="LC64" s="50"/>
      <c r="LD64" s="50"/>
      <c r="LE64" s="49"/>
      <c r="LF64" s="49"/>
      <c r="LG64" s="49"/>
      <c r="LH64" s="49"/>
      <c r="LI64" s="49"/>
      <c r="LJ64" s="50"/>
      <c r="LK64" s="50"/>
      <c r="LL64" s="49"/>
      <c r="LM64" s="49"/>
      <c r="LN64" s="49"/>
      <c r="LO64" s="49"/>
      <c r="LP64" s="49"/>
      <c r="LQ64" s="50"/>
      <c r="LR64" s="50"/>
      <c r="LS64" s="49"/>
      <c r="LT64" s="49"/>
      <c r="LU64" s="49"/>
      <c r="LV64" s="49"/>
      <c r="LW64" s="49"/>
      <c r="LX64" s="50"/>
      <c r="LY64" s="50"/>
      <c r="LZ64" s="49"/>
      <c r="MA64" s="49"/>
      <c r="MB64" s="49"/>
      <c r="MC64" s="49"/>
      <c r="MD64" s="49"/>
      <c r="ME64" s="49"/>
      <c r="MF64" s="49"/>
      <c r="MG64" s="49"/>
      <c r="MH64" s="50"/>
      <c r="MI64" s="50"/>
      <c r="MJ64" s="49"/>
      <c r="MK64" s="49"/>
      <c r="ML64" s="49"/>
      <c r="MM64" s="49"/>
      <c r="MN64" s="49"/>
      <c r="MO64" s="50"/>
      <c r="MP64" s="50"/>
      <c r="MQ64" s="49"/>
      <c r="MR64" s="49"/>
      <c r="MS64" s="49"/>
      <c r="MT64" s="49"/>
      <c r="MU64" s="49"/>
      <c r="MV64" s="50"/>
      <c r="MW64" s="50"/>
      <c r="MX64" s="49"/>
      <c r="MY64" s="49"/>
      <c r="MZ64" s="49"/>
      <c r="NA64" s="49"/>
      <c r="NB64" s="49"/>
      <c r="NC64" s="50"/>
      <c r="ND64" s="50"/>
      <c r="NE64" s="49"/>
      <c r="NF64" s="49"/>
      <c r="NG64" s="49"/>
      <c r="NH64" s="49"/>
      <c r="NI64" s="49"/>
      <c r="NJ64" s="50"/>
      <c r="NK64" s="50"/>
    </row>
    <row r="65" spans="1:375" ht="36" customHeight="1" x14ac:dyDescent="0.25">
      <c r="A65" s="30"/>
      <c r="B65" s="124"/>
      <c r="C65" s="125"/>
      <c r="D65" s="37">
        <f t="shared" ref="D65:BO65" si="36">IF(WEEKDAY(D$4)=2,_xlfn.ISOWEEKNUM(D$4),"")</f>
        <v>14</v>
      </c>
      <c r="E65" s="37" t="str">
        <f t="shared" si="36"/>
        <v/>
      </c>
      <c r="F65" s="37" t="str">
        <f t="shared" si="36"/>
        <v/>
      </c>
      <c r="G65" s="37" t="str">
        <f t="shared" si="36"/>
        <v/>
      </c>
      <c r="H65" s="37" t="str">
        <f t="shared" si="36"/>
        <v/>
      </c>
      <c r="I65" s="48" t="str">
        <f t="shared" si="36"/>
        <v/>
      </c>
      <c r="J65" s="48" t="str">
        <f t="shared" si="36"/>
        <v/>
      </c>
      <c r="K65" s="37">
        <f t="shared" si="36"/>
        <v>15</v>
      </c>
      <c r="L65" s="37" t="str">
        <f t="shared" si="36"/>
        <v/>
      </c>
      <c r="M65" s="37" t="str">
        <f t="shared" si="36"/>
        <v/>
      </c>
      <c r="N65" s="37" t="str">
        <f t="shared" si="36"/>
        <v/>
      </c>
      <c r="O65" s="37" t="str">
        <f t="shared" si="36"/>
        <v/>
      </c>
      <c r="P65" s="48" t="str">
        <f t="shared" si="36"/>
        <v/>
      </c>
      <c r="Q65" s="48" t="str">
        <f t="shared" si="36"/>
        <v/>
      </c>
      <c r="R65" s="37">
        <f t="shared" si="36"/>
        <v>16</v>
      </c>
      <c r="S65" s="37" t="str">
        <f t="shared" si="36"/>
        <v/>
      </c>
      <c r="T65" s="37" t="str">
        <f t="shared" si="36"/>
        <v/>
      </c>
      <c r="U65" s="37" t="str">
        <f t="shared" si="36"/>
        <v/>
      </c>
      <c r="V65" s="37" t="str">
        <f t="shared" si="36"/>
        <v/>
      </c>
      <c r="W65" s="48" t="str">
        <f t="shared" si="36"/>
        <v/>
      </c>
      <c r="X65" s="48" t="str">
        <f t="shared" si="36"/>
        <v/>
      </c>
      <c r="Y65" s="48">
        <f t="shared" si="36"/>
        <v>17</v>
      </c>
      <c r="Z65" s="37" t="str">
        <f t="shared" si="36"/>
        <v/>
      </c>
      <c r="AA65" s="37" t="str">
        <f t="shared" si="36"/>
        <v/>
      </c>
      <c r="AB65" s="37" t="str">
        <f t="shared" si="36"/>
        <v/>
      </c>
      <c r="AC65" s="37" t="str">
        <f t="shared" si="36"/>
        <v/>
      </c>
      <c r="AD65" s="48" t="str">
        <f t="shared" si="36"/>
        <v/>
      </c>
      <c r="AE65" s="48" t="str">
        <f t="shared" si="36"/>
        <v/>
      </c>
      <c r="AF65" s="37">
        <f t="shared" si="36"/>
        <v>18</v>
      </c>
      <c r="AG65" s="37" t="str">
        <f t="shared" si="36"/>
        <v/>
      </c>
      <c r="AH65" s="37" t="str">
        <f t="shared" si="36"/>
        <v/>
      </c>
      <c r="AI65" s="48" t="str">
        <f t="shared" si="36"/>
        <v/>
      </c>
      <c r="AJ65" s="37" t="str">
        <f t="shared" si="36"/>
        <v/>
      </c>
      <c r="AK65" s="37" t="str">
        <f t="shared" si="36"/>
        <v/>
      </c>
      <c r="AL65" s="48" t="str">
        <f t="shared" si="36"/>
        <v/>
      </c>
      <c r="AM65" s="48" t="str">
        <f t="shared" si="36"/>
        <v/>
      </c>
      <c r="AN65" s="37">
        <f t="shared" si="36"/>
        <v>19</v>
      </c>
      <c r="AO65" s="37" t="str">
        <f t="shared" si="36"/>
        <v/>
      </c>
      <c r="AP65" s="48" t="str">
        <f t="shared" si="36"/>
        <v/>
      </c>
      <c r="AQ65" s="37" t="str">
        <f t="shared" si="36"/>
        <v/>
      </c>
      <c r="AR65" s="37" t="str">
        <f t="shared" si="36"/>
        <v/>
      </c>
      <c r="AS65" s="48" t="str">
        <f t="shared" si="36"/>
        <v/>
      </c>
      <c r="AT65" s="48" t="str">
        <f t="shared" si="36"/>
        <v/>
      </c>
      <c r="AU65" s="37">
        <f t="shared" si="36"/>
        <v>20</v>
      </c>
      <c r="AV65" s="37" t="str">
        <f t="shared" si="36"/>
        <v/>
      </c>
      <c r="AW65" s="37" t="str">
        <f t="shared" si="36"/>
        <v/>
      </c>
      <c r="AX65" s="37" t="str">
        <f t="shared" si="36"/>
        <v/>
      </c>
      <c r="AY65" s="37" t="str">
        <f t="shared" si="36"/>
        <v/>
      </c>
      <c r="AZ65" s="48" t="str">
        <f t="shared" si="36"/>
        <v/>
      </c>
      <c r="BA65" s="48" t="str">
        <f t="shared" si="36"/>
        <v/>
      </c>
      <c r="BB65" s="37">
        <f t="shared" si="36"/>
        <v>21</v>
      </c>
      <c r="BC65" s="37" t="str">
        <f t="shared" si="36"/>
        <v/>
      </c>
      <c r="BD65" s="37" t="str">
        <f t="shared" si="36"/>
        <v/>
      </c>
      <c r="BE65" s="37" t="str">
        <f t="shared" si="36"/>
        <v/>
      </c>
      <c r="BF65" s="37" t="str">
        <f t="shared" si="36"/>
        <v/>
      </c>
      <c r="BG65" s="48" t="str">
        <f t="shared" si="36"/>
        <v/>
      </c>
      <c r="BH65" s="48" t="str">
        <f t="shared" si="36"/>
        <v/>
      </c>
      <c r="BI65" s="37">
        <f t="shared" si="36"/>
        <v>22</v>
      </c>
      <c r="BJ65" s="37" t="str">
        <f t="shared" si="36"/>
        <v/>
      </c>
      <c r="BK65" s="37" t="str">
        <f t="shared" si="36"/>
        <v/>
      </c>
      <c r="BL65" s="48" t="str">
        <f t="shared" si="36"/>
        <v/>
      </c>
      <c r="BM65" s="37" t="str">
        <f t="shared" si="36"/>
        <v/>
      </c>
      <c r="BN65" s="48" t="str">
        <f t="shared" si="36"/>
        <v/>
      </c>
      <c r="BO65" s="48" t="str">
        <f t="shared" si="36"/>
        <v/>
      </c>
      <c r="BP65" s="37">
        <f t="shared" ref="BP65:EA65" si="37">IF(WEEKDAY(BP$4)=2,_xlfn.ISOWEEKNUM(BP$4),"")</f>
        <v>23</v>
      </c>
      <c r="BQ65" s="37" t="str">
        <f t="shared" si="37"/>
        <v/>
      </c>
      <c r="BR65" s="37" t="str">
        <f t="shared" si="37"/>
        <v/>
      </c>
      <c r="BS65" s="37" t="str">
        <f t="shared" si="37"/>
        <v/>
      </c>
      <c r="BT65" s="37" t="str">
        <f t="shared" si="37"/>
        <v/>
      </c>
      <c r="BU65" s="48" t="str">
        <f t="shared" si="37"/>
        <v/>
      </c>
      <c r="BV65" s="48" t="str">
        <f t="shared" si="37"/>
        <v/>
      </c>
      <c r="BW65" s="48">
        <f t="shared" si="37"/>
        <v>24</v>
      </c>
      <c r="BX65" s="37" t="str">
        <f t="shared" si="37"/>
        <v/>
      </c>
      <c r="BY65" s="37" t="str">
        <f t="shared" si="37"/>
        <v/>
      </c>
      <c r="BZ65" s="37" t="str">
        <f t="shared" si="37"/>
        <v/>
      </c>
      <c r="CA65" s="37" t="str">
        <f t="shared" si="37"/>
        <v/>
      </c>
      <c r="CB65" s="48" t="str">
        <f t="shared" si="37"/>
        <v/>
      </c>
      <c r="CC65" s="48" t="str">
        <f t="shared" si="37"/>
        <v/>
      </c>
      <c r="CD65" s="37">
        <f t="shared" si="37"/>
        <v>25</v>
      </c>
      <c r="CE65" s="37" t="str">
        <f t="shared" si="37"/>
        <v/>
      </c>
      <c r="CF65" s="137" t="str">
        <f t="shared" si="37"/>
        <v/>
      </c>
      <c r="CG65" s="37" t="str">
        <f t="shared" si="37"/>
        <v/>
      </c>
      <c r="CH65" s="37" t="str">
        <f t="shared" si="37"/>
        <v/>
      </c>
      <c r="CI65" s="48" t="str">
        <f t="shared" si="37"/>
        <v/>
      </c>
      <c r="CJ65" s="48" t="str">
        <f t="shared" si="37"/>
        <v/>
      </c>
      <c r="CK65" s="37">
        <f t="shared" si="37"/>
        <v>26</v>
      </c>
      <c r="CL65" s="37" t="str">
        <f t="shared" si="37"/>
        <v/>
      </c>
      <c r="CM65" s="37" t="str">
        <f t="shared" si="37"/>
        <v/>
      </c>
      <c r="CN65" s="37" t="str">
        <f t="shared" si="37"/>
        <v/>
      </c>
      <c r="CO65" s="37" t="str">
        <f t="shared" si="37"/>
        <v/>
      </c>
      <c r="CP65" s="48" t="str">
        <f t="shared" si="37"/>
        <v/>
      </c>
      <c r="CQ65" s="48" t="str">
        <f t="shared" si="37"/>
        <v/>
      </c>
      <c r="CR65" s="37" t="str">
        <f t="shared" si="37"/>
        <v/>
      </c>
      <c r="CS65" s="37">
        <f t="shared" si="37"/>
        <v>27</v>
      </c>
      <c r="CT65" s="37" t="str">
        <f t="shared" si="37"/>
        <v/>
      </c>
      <c r="CU65" s="37" t="str">
        <f t="shared" si="37"/>
        <v/>
      </c>
      <c r="CV65" s="37" t="str">
        <f t="shared" si="37"/>
        <v/>
      </c>
      <c r="CW65" s="37" t="str">
        <f t="shared" si="37"/>
        <v/>
      </c>
      <c r="CX65" s="48" t="str">
        <f t="shared" si="37"/>
        <v/>
      </c>
      <c r="CY65" s="48" t="str">
        <f t="shared" si="37"/>
        <v/>
      </c>
      <c r="CZ65" s="37">
        <f t="shared" si="37"/>
        <v>28</v>
      </c>
      <c r="DA65" s="37" t="str">
        <f t="shared" si="37"/>
        <v/>
      </c>
      <c r="DB65" s="37" t="str">
        <f t="shared" si="37"/>
        <v/>
      </c>
      <c r="DC65" s="37" t="str">
        <f t="shared" si="37"/>
        <v/>
      </c>
      <c r="DD65" s="37" t="str">
        <f t="shared" si="37"/>
        <v/>
      </c>
      <c r="DE65" s="48" t="str">
        <f t="shared" si="37"/>
        <v/>
      </c>
      <c r="DF65" s="48" t="str">
        <f t="shared" si="37"/>
        <v/>
      </c>
      <c r="DG65" s="37">
        <f t="shared" si="37"/>
        <v>29</v>
      </c>
      <c r="DH65" s="37" t="str">
        <f t="shared" si="37"/>
        <v/>
      </c>
      <c r="DI65" s="37" t="str">
        <f t="shared" si="37"/>
        <v/>
      </c>
      <c r="DJ65" s="37" t="str">
        <f t="shared" si="37"/>
        <v/>
      </c>
      <c r="DK65" s="37" t="str">
        <f t="shared" si="37"/>
        <v/>
      </c>
      <c r="DL65" s="48" t="str">
        <f t="shared" si="37"/>
        <v/>
      </c>
      <c r="DM65" s="48" t="str">
        <f t="shared" si="37"/>
        <v/>
      </c>
      <c r="DN65" s="37">
        <f t="shared" si="37"/>
        <v>30</v>
      </c>
      <c r="DO65" s="37" t="str">
        <f t="shared" si="37"/>
        <v/>
      </c>
      <c r="DP65" s="37" t="str">
        <f t="shared" si="37"/>
        <v/>
      </c>
      <c r="DQ65" s="37" t="str">
        <f t="shared" si="37"/>
        <v/>
      </c>
      <c r="DR65" s="37" t="str">
        <f t="shared" si="37"/>
        <v/>
      </c>
      <c r="DS65" s="48" t="str">
        <f t="shared" si="37"/>
        <v/>
      </c>
      <c r="DT65" s="48" t="str">
        <f t="shared" si="37"/>
        <v/>
      </c>
      <c r="DU65" s="37">
        <f t="shared" si="37"/>
        <v>31</v>
      </c>
      <c r="DV65" s="37" t="str">
        <f t="shared" si="37"/>
        <v/>
      </c>
      <c r="DW65" s="37" t="str">
        <f t="shared" si="37"/>
        <v/>
      </c>
      <c r="DX65" s="37" t="str">
        <f t="shared" si="37"/>
        <v/>
      </c>
      <c r="DY65" s="37" t="str">
        <f t="shared" si="37"/>
        <v/>
      </c>
      <c r="DZ65" s="48" t="str">
        <f t="shared" si="37"/>
        <v/>
      </c>
      <c r="EA65" s="48" t="str">
        <f t="shared" si="37"/>
        <v/>
      </c>
      <c r="EB65" s="37">
        <f t="shared" ref="EB65:GM65" si="38">IF(WEEKDAY(EB$4)=2,_xlfn.ISOWEEKNUM(EB$4),"")</f>
        <v>32</v>
      </c>
      <c r="EC65" s="37" t="str">
        <f t="shared" si="38"/>
        <v/>
      </c>
      <c r="ED65" s="37" t="str">
        <f t="shared" si="38"/>
        <v/>
      </c>
      <c r="EE65" s="37" t="str">
        <f t="shared" si="38"/>
        <v/>
      </c>
      <c r="EF65" s="37" t="str">
        <f t="shared" si="38"/>
        <v/>
      </c>
      <c r="EG65" s="48" t="str">
        <f t="shared" si="38"/>
        <v/>
      </c>
      <c r="EH65" s="48" t="str">
        <f t="shared" si="38"/>
        <v/>
      </c>
      <c r="EI65" s="37">
        <f t="shared" si="38"/>
        <v>33</v>
      </c>
      <c r="EJ65" s="37" t="str">
        <f t="shared" si="38"/>
        <v/>
      </c>
      <c r="EK65" s="37" t="str">
        <f t="shared" si="38"/>
        <v/>
      </c>
      <c r="EL65" s="48" t="str">
        <f t="shared" si="38"/>
        <v/>
      </c>
      <c r="EM65" s="37" t="str">
        <f t="shared" si="38"/>
        <v/>
      </c>
      <c r="EN65" s="48" t="str">
        <f t="shared" si="38"/>
        <v/>
      </c>
      <c r="EO65" s="48" t="str">
        <f t="shared" si="38"/>
        <v/>
      </c>
      <c r="EP65" s="37">
        <f t="shared" si="38"/>
        <v>34</v>
      </c>
      <c r="EQ65" s="37" t="str">
        <f t="shared" si="38"/>
        <v/>
      </c>
      <c r="ER65" s="37" t="str">
        <f t="shared" si="38"/>
        <v/>
      </c>
      <c r="ES65" s="37" t="str">
        <f t="shared" si="38"/>
        <v/>
      </c>
      <c r="ET65" s="37" t="str">
        <f t="shared" si="38"/>
        <v/>
      </c>
      <c r="EU65" s="48" t="str">
        <f t="shared" si="38"/>
        <v/>
      </c>
      <c r="EV65" s="48" t="str">
        <f t="shared" si="38"/>
        <v/>
      </c>
      <c r="EW65" s="37">
        <f t="shared" si="38"/>
        <v>35</v>
      </c>
      <c r="EX65" s="37" t="str">
        <f t="shared" si="38"/>
        <v/>
      </c>
      <c r="EY65" s="37" t="str">
        <f t="shared" si="38"/>
        <v/>
      </c>
      <c r="EZ65" s="37" t="str">
        <f t="shared" si="38"/>
        <v/>
      </c>
      <c r="FA65" s="37" t="str">
        <f t="shared" si="38"/>
        <v/>
      </c>
      <c r="FB65" s="48" t="str">
        <f t="shared" si="38"/>
        <v/>
      </c>
      <c r="FC65" s="48" t="str">
        <f t="shared" si="38"/>
        <v/>
      </c>
      <c r="FD65" s="37">
        <f t="shared" si="38"/>
        <v>36</v>
      </c>
      <c r="FE65" s="37" t="str">
        <f t="shared" si="38"/>
        <v/>
      </c>
      <c r="FF65" s="37" t="str">
        <f t="shared" si="38"/>
        <v/>
      </c>
      <c r="FG65" s="37" t="str">
        <f t="shared" si="38"/>
        <v/>
      </c>
      <c r="FH65" s="37" t="str">
        <f t="shared" si="38"/>
        <v/>
      </c>
      <c r="FI65" s="48" t="str">
        <f t="shared" si="38"/>
        <v/>
      </c>
      <c r="FJ65" s="48" t="str">
        <f t="shared" si="38"/>
        <v/>
      </c>
      <c r="FK65" s="37">
        <f t="shared" si="38"/>
        <v>37</v>
      </c>
      <c r="FL65" s="37" t="str">
        <f t="shared" si="38"/>
        <v/>
      </c>
      <c r="FM65" s="37" t="str">
        <f t="shared" si="38"/>
        <v/>
      </c>
      <c r="FN65" s="37" t="str">
        <f t="shared" si="38"/>
        <v/>
      </c>
      <c r="FO65" s="37" t="str">
        <f t="shared" si="38"/>
        <v/>
      </c>
      <c r="FP65" s="48" t="str">
        <f t="shared" si="38"/>
        <v/>
      </c>
      <c r="FQ65" s="48" t="str">
        <f t="shared" si="38"/>
        <v/>
      </c>
      <c r="FR65" s="37">
        <f t="shared" si="38"/>
        <v>38</v>
      </c>
      <c r="FS65" s="37" t="str">
        <f t="shared" si="38"/>
        <v/>
      </c>
      <c r="FT65" s="37" t="str">
        <f t="shared" si="38"/>
        <v/>
      </c>
      <c r="FU65" s="37" t="str">
        <f t="shared" si="38"/>
        <v/>
      </c>
      <c r="FV65" s="37" t="str">
        <f t="shared" si="38"/>
        <v/>
      </c>
      <c r="FW65" s="48" t="str">
        <f t="shared" si="38"/>
        <v/>
      </c>
      <c r="FX65" s="48" t="str">
        <f t="shared" si="38"/>
        <v/>
      </c>
      <c r="FY65" s="37">
        <f t="shared" si="38"/>
        <v>39</v>
      </c>
      <c r="FZ65" s="37" t="str">
        <f t="shared" si="38"/>
        <v/>
      </c>
      <c r="GA65" s="37" t="str">
        <f t="shared" si="38"/>
        <v/>
      </c>
      <c r="GB65" s="37" t="str">
        <f t="shared" si="38"/>
        <v/>
      </c>
      <c r="GC65" s="37" t="str">
        <f t="shared" si="38"/>
        <v/>
      </c>
      <c r="GD65" s="48" t="str">
        <f t="shared" si="38"/>
        <v/>
      </c>
      <c r="GE65" s="48" t="str">
        <f t="shared" si="38"/>
        <v/>
      </c>
      <c r="GF65" s="37">
        <f t="shared" si="38"/>
        <v>40</v>
      </c>
      <c r="GG65" s="37" t="str">
        <f t="shared" si="38"/>
        <v/>
      </c>
      <c r="GH65" s="37" t="str">
        <f t="shared" si="38"/>
        <v/>
      </c>
      <c r="GI65" s="37" t="str">
        <f t="shared" si="38"/>
        <v/>
      </c>
      <c r="GJ65" s="37" t="str">
        <f t="shared" si="38"/>
        <v/>
      </c>
      <c r="GK65" s="37" t="str">
        <f t="shared" si="38"/>
        <v/>
      </c>
      <c r="GL65" s="48" t="str">
        <f t="shared" si="38"/>
        <v/>
      </c>
      <c r="GM65" s="48" t="str">
        <f t="shared" si="38"/>
        <v/>
      </c>
      <c r="GN65" s="37">
        <f t="shared" ref="GN65:IY65" si="39">IF(WEEKDAY(GN$4)=2,_xlfn.ISOWEEKNUM(GN$4),"")</f>
        <v>41</v>
      </c>
      <c r="GO65" s="37" t="str">
        <f t="shared" si="39"/>
        <v/>
      </c>
      <c r="GP65" s="37" t="str">
        <f t="shared" si="39"/>
        <v/>
      </c>
      <c r="GQ65" s="37" t="str">
        <f t="shared" si="39"/>
        <v/>
      </c>
      <c r="GR65" s="37" t="str">
        <f t="shared" si="39"/>
        <v/>
      </c>
      <c r="GS65" s="48" t="str">
        <f t="shared" si="39"/>
        <v/>
      </c>
      <c r="GT65" s="48" t="str">
        <f t="shared" si="39"/>
        <v/>
      </c>
      <c r="GU65" s="37">
        <f t="shared" si="39"/>
        <v>42</v>
      </c>
      <c r="GV65" s="37" t="str">
        <f t="shared" si="39"/>
        <v/>
      </c>
      <c r="GW65" s="37" t="str">
        <f t="shared" si="39"/>
        <v/>
      </c>
      <c r="GX65" s="37" t="str">
        <f t="shared" si="39"/>
        <v/>
      </c>
      <c r="GY65" s="37" t="str">
        <f t="shared" si="39"/>
        <v/>
      </c>
      <c r="GZ65" s="48" t="str">
        <f t="shared" si="39"/>
        <v/>
      </c>
      <c r="HA65" s="48" t="str">
        <f t="shared" si="39"/>
        <v/>
      </c>
      <c r="HB65" s="37">
        <f t="shared" si="39"/>
        <v>43</v>
      </c>
      <c r="HC65" s="37" t="str">
        <f t="shared" si="39"/>
        <v/>
      </c>
      <c r="HD65" s="37" t="str">
        <f t="shared" si="39"/>
        <v/>
      </c>
      <c r="HE65" s="37" t="str">
        <f t="shared" si="39"/>
        <v/>
      </c>
      <c r="HF65" s="37" t="str">
        <f t="shared" si="39"/>
        <v/>
      </c>
      <c r="HG65" s="48" t="str">
        <f t="shared" si="39"/>
        <v/>
      </c>
      <c r="HH65" s="48" t="str">
        <f t="shared" si="39"/>
        <v/>
      </c>
      <c r="HI65" s="37">
        <f t="shared" si="39"/>
        <v>44</v>
      </c>
      <c r="HJ65" s="37" t="str">
        <f t="shared" si="39"/>
        <v/>
      </c>
      <c r="HK65" s="37" t="str">
        <f t="shared" si="39"/>
        <v/>
      </c>
      <c r="HL65" s="37" t="str">
        <f t="shared" si="39"/>
        <v/>
      </c>
      <c r="HM65" s="48" t="str">
        <f t="shared" si="39"/>
        <v/>
      </c>
      <c r="HN65" s="48" t="str">
        <f t="shared" si="39"/>
        <v/>
      </c>
      <c r="HO65" s="48" t="str">
        <f t="shared" si="39"/>
        <v/>
      </c>
      <c r="HP65" s="37">
        <f t="shared" si="39"/>
        <v>45</v>
      </c>
      <c r="HQ65" s="37" t="str">
        <f t="shared" si="39"/>
        <v/>
      </c>
      <c r="HR65" s="37" t="str">
        <f t="shared" si="39"/>
        <v/>
      </c>
      <c r="HS65" s="37" t="str">
        <f t="shared" si="39"/>
        <v/>
      </c>
      <c r="HT65" s="37" t="str">
        <f t="shared" si="39"/>
        <v/>
      </c>
      <c r="HU65" s="48" t="str">
        <f t="shared" si="39"/>
        <v/>
      </c>
      <c r="HV65" s="48" t="str">
        <f t="shared" si="39"/>
        <v/>
      </c>
      <c r="HW65" s="48">
        <f t="shared" si="39"/>
        <v>46</v>
      </c>
      <c r="HX65" s="37" t="str">
        <f t="shared" si="39"/>
        <v/>
      </c>
      <c r="HY65" s="37" t="str">
        <f t="shared" si="39"/>
        <v/>
      </c>
      <c r="HZ65" s="37" t="str">
        <f t="shared" si="39"/>
        <v/>
      </c>
      <c r="IA65" s="37" t="str">
        <f t="shared" si="39"/>
        <v/>
      </c>
      <c r="IB65" s="48" t="str">
        <f t="shared" si="39"/>
        <v/>
      </c>
      <c r="IC65" s="48" t="str">
        <f t="shared" si="39"/>
        <v/>
      </c>
      <c r="ID65" s="37">
        <f t="shared" si="39"/>
        <v>47</v>
      </c>
      <c r="IE65" s="37" t="str">
        <f t="shared" si="39"/>
        <v/>
      </c>
      <c r="IF65" s="37" t="str">
        <f t="shared" si="39"/>
        <v/>
      </c>
      <c r="IG65" s="37" t="str">
        <f t="shared" si="39"/>
        <v/>
      </c>
      <c r="IH65" s="37" t="str">
        <f t="shared" si="39"/>
        <v/>
      </c>
      <c r="II65" s="48" t="str">
        <f t="shared" si="39"/>
        <v/>
      </c>
      <c r="IJ65" s="48" t="str">
        <f t="shared" si="39"/>
        <v/>
      </c>
      <c r="IK65" s="37">
        <f t="shared" si="39"/>
        <v>48</v>
      </c>
      <c r="IL65" s="37" t="str">
        <f t="shared" si="39"/>
        <v/>
      </c>
      <c r="IM65" s="37" t="str">
        <f t="shared" si="39"/>
        <v/>
      </c>
      <c r="IN65" s="37" t="str">
        <f t="shared" si="39"/>
        <v/>
      </c>
      <c r="IO65" s="37" t="str">
        <f t="shared" si="39"/>
        <v/>
      </c>
      <c r="IP65" s="48" t="str">
        <f t="shared" si="39"/>
        <v/>
      </c>
      <c r="IQ65" s="37" t="str">
        <f t="shared" si="39"/>
        <v/>
      </c>
      <c r="IR65" s="48" t="str">
        <f t="shared" si="39"/>
        <v/>
      </c>
      <c r="IS65" s="37">
        <f t="shared" si="39"/>
        <v>49</v>
      </c>
      <c r="IT65" s="37" t="str">
        <f t="shared" si="39"/>
        <v/>
      </c>
      <c r="IU65" s="37" t="str">
        <f t="shared" si="39"/>
        <v/>
      </c>
      <c r="IV65" s="37" t="str">
        <f t="shared" si="39"/>
        <v/>
      </c>
      <c r="IW65" s="37" t="str">
        <f t="shared" si="39"/>
        <v/>
      </c>
      <c r="IX65" s="48" t="str">
        <f t="shared" si="39"/>
        <v/>
      </c>
      <c r="IY65" s="48" t="str">
        <f t="shared" si="39"/>
        <v/>
      </c>
      <c r="IZ65" s="37">
        <f t="shared" ref="IZ65:LK65" si="40">IF(WEEKDAY(IZ$4)=2,_xlfn.ISOWEEKNUM(IZ$4),"")</f>
        <v>50</v>
      </c>
      <c r="JA65" s="37" t="str">
        <f t="shared" si="40"/>
        <v/>
      </c>
      <c r="JB65" s="37" t="str">
        <f t="shared" si="40"/>
        <v/>
      </c>
      <c r="JC65" s="37" t="str">
        <f t="shared" si="40"/>
        <v/>
      </c>
      <c r="JD65" s="37" t="str">
        <f t="shared" si="40"/>
        <v/>
      </c>
      <c r="JE65" s="48" t="str">
        <f t="shared" si="40"/>
        <v/>
      </c>
      <c r="JF65" s="48" t="str">
        <f t="shared" si="40"/>
        <v/>
      </c>
      <c r="JG65" s="37">
        <f t="shared" si="40"/>
        <v>51</v>
      </c>
      <c r="JH65" s="37" t="str">
        <f t="shared" si="40"/>
        <v/>
      </c>
      <c r="JI65" s="37" t="str">
        <f t="shared" si="40"/>
        <v/>
      </c>
      <c r="JJ65" s="37" t="str">
        <f t="shared" si="40"/>
        <v/>
      </c>
      <c r="JK65" s="37" t="str">
        <f t="shared" si="40"/>
        <v/>
      </c>
      <c r="JL65" s="48" t="str">
        <f t="shared" si="40"/>
        <v/>
      </c>
      <c r="JM65" s="48" t="str">
        <f t="shared" si="40"/>
        <v/>
      </c>
      <c r="JN65" s="37">
        <f t="shared" si="40"/>
        <v>52</v>
      </c>
      <c r="JO65" s="37" t="str">
        <f t="shared" si="40"/>
        <v/>
      </c>
      <c r="JP65" s="48" t="str">
        <f t="shared" si="40"/>
        <v/>
      </c>
      <c r="JQ65" s="37" t="str">
        <f t="shared" si="40"/>
        <v/>
      </c>
      <c r="JR65" s="37" t="str">
        <f t="shared" si="40"/>
        <v/>
      </c>
      <c r="JS65" s="48" t="str">
        <f t="shared" si="40"/>
        <v/>
      </c>
      <c r="JT65" s="48" t="str">
        <f t="shared" si="40"/>
        <v/>
      </c>
      <c r="JU65" s="37">
        <f t="shared" si="40"/>
        <v>1</v>
      </c>
      <c r="JV65" s="37" t="str">
        <f t="shared" si="40"/>
        <v/>
      </c>
      <c r="JW65" s="48" t="str">
        <f t="shared" si="40"/>
        <v/>
      </c>
      <c r="JX65" s="37" t="str">
        <f t="shared" si="40"/>
        <v/>
      </c>
      <c r="JY65" s="37" t="str">
        <f t="shared" si="40"/>
        <v/>
      </c>
      <c r="JZ65" s="37" t="str">
        <f t="shared" si="40"/>
        <v/>
      </c>
      <c r="KA65" s="48" t="str">
        <f t="shared" si="40"/>
        <v/>
      </c>
      <c r="KB65" s="48" t="str">
        <f t="shared" si="40"/>
        <v/>
      </c>
      <c r="KC65" s="37">
        <f t="shared" si="40"/>
        <v>2</v>
      </c>
      <c r="KD65" s="37" t="str">
        <f t="shared" si="40"/>
        <v/>
      </c>
      <c r="KE65" s="37" t="str">
        <f t="shared" si="40"/>
        <v/>
      </c>
      <c r="KF65" s="37" t="str">
        <f t="shared" si="40"/>
        <v/>
      </c>
      <c r="KG65" s="37" t="str">
        <f t="shared" si="40"/>
        <v/>
      </c>
      <c r="KH65" s="48" t="str">
        <f t="shared" si="40"/>
        <v/>
      </c>
      <c r="KI65" s="48" t="str">
        <f t="shared" si="40"/>
        <v/>
      </c>
      <c r="KJ65" s="37">
        <f t="shared" si="40"/>
        <v>3</v>
      </c>
      <c r="KK65" s="37" t="str">
        <f t="shared" si="40"/>
        <v/>
      </c>
      <c r="KL65" s="37" t="str">
        <f t="shared" si="40"/>
        <v/>
      </c>
      <c r="KM65" s="37" t="str">
        <f t="shared" si="40"/>
        <v/>
      </c>
      <c r="KN65" s="37" t="str">
        <f t="shared" si="40"/>
        <v/>
      </c>
      <c r="KO65" s="48" t="str">
        <f t="shared" si="40"/>
        <v/>
      </c>
      <c r="KP65" s="48" t="str">
        <f t="shared" si="40"/>
        <v/>
      </c>
      <c r="KQ65" s="37">
        <f t="shared" si="40"/>
        <v>4</v>
      </c>
      <c r="KR65" s="37" t="str">
        <f t="shared" si="40"/>
        <v/>
      </c>
      <c r="KS65" s="37" t="str">
        <f t="shared" si="40"/>
        <v/>
      </c>
      <c r="KT65" s="37" t="str">
        <f t="shared" si="40"/>
        <v/>
      </c>
      <c r="KU65" s="37" t="str">
        <f t="shared" si="40"/>
        <v/>
      </c>
      <c r="KV65" s="48" t="str">
        <f t="shared" si="40"/>
        <v/>
      </c>
      <c r="KW65" s="48" t="str">
        <f t="shared" si="40"/>
        <v/>
      </c>
      <c r="KX65" s="37">
        <f t="shared" si="40"/>
        <v>5</v>
      </c>
      <c r="KY65" s="37" t="str">
        <f t="shared" si="40"/>
        <v/>
      </c>
      <c r="KZ65" s="37" t="str">
        <f t="shared" si="40"/>
        <v/>
      </c>
      <c r="LA65" s="37" t="str">
        <f t="shared" si="40"/>
        <v/>
      </c>
      <c r="LB65" s="37" t="str">
        <f t="shared" si="40"/>
        <v/>
      </c>
      <c r="LC65" s="48" t="str">
        <f t="shared" si="40"/>
        <v/>
      </c>
      <c r="LD65" s="48" t="str">
        <f t="shared" si="40"/>
        <v/>
      </c>
      <c r="LE65" s="37">
        <f t="shared" si="40"/>
        <v>6</v>
      </c>
      <c r="LF65" s="37" t="str">
        <f t="shared" si="40"/>
        <v/>
      </c>
      <c r="LG65" s="37" t="str">
        <f t="shared" si="40"/>
        <v/>
      </c>
      <c r="LH65" s="37" t="str">
        <f t="shared" si="40"/>
        <v/>
      </c>
      <c r="LI65" s="37" t="str">
        <f t="shared" si="40"/>
        <v/>
      </c>
      <c r="LJ65" s="48" t="str">
        <f t="shared" si="40"/>
        <v/>
      </c>
      <c r="LK65" s="48" t="str">
        <f t="shared" si="40"/>
        <v/>
      </c>
      <c r="LL65" s="37">
        <f t="shared" ref="LL65:NK65" si="41">IF(WEEKDAY(LL$4)=2,_xlfn.ISOWEEKNUM(LL$4),"")</f>
        <v>7</v>
      </c>
      <c r="LM65" s="37" t="str">
        <f t="shared" si="41"/>
        <v/>
      </c>
      <c r="LN65" s="37" t="str">
        <f t="shared" si="41"/>
        <v/>
      </c>
      <c r="LO65" s="37" t="str">
        <f t="shared" si="41"/>
        <v/>
      </c>
      <c r="LP65" s="37" t="str">
        <f t="shared" si="41"/>
        <v/>
      </c>
      <c r="LQ65" s="48" t="str">
        <f t="shared" si="41"/>
        <v/>
      </c>
      <c r="LR65" s="48" t="str">
        <f t="shared" si="41"/>
        <v/>
      </c>
      <c r="LS65" s="37">
        <f t="shared" si="41"/>
        <v>8</v>
      </c>
      <c r="LT65" s="37" t="str">
        <f t="shared" si="41"/>
        <v/>
      </c>
      <c r="LU65" s="37" t="str">
        <f t="shared" si="41"/>
        <v/>
      </c>
      <c r="LV65" s="37" t="str">
        <f t="shared" si="41"/>
        <v/>
      </c>
      <c r="LW65" s="37" t="str">
        <f t="shared" si="41"/>
        <v/>
      </c>
      <c r="LX65" s="48" t="str">
        <f t="shared" si="41"/>
        <v/>
      </c>
      <c r="LY65" s="48" t="str">
        <f t="shared" si="41"/>
        <v/>
      </c>
      <c r="LZ65" s="37">
        <f t="shared" si="41"/>
        <v>9</v>
      </c>
      <c r="MA65" s="37" t="str">
        <f t="shared" si="41"/>
        <v/>
      </c>
      <c r="MB65" s="37" t="str">
        <f t="shared" si="41"/>
        <v/>
      </c>
      <c r="MC65" s="37" t="str">
        <f t="shared" si="41"/>
        <v/>
      </c>
      <c r="MD65" s="37" t="str">
        <f t="shared" si="41"/>
        <v/>
      </c>
      <c r="ME65" s="37" t="str">
        <f t="shared" si="41"/>
        <v/>
      </c>
      <c r="MF65" s="37" t="str">
        <f t="shared" si="41"/>
        <v/>
      </c>
      <c r="MG65" s="37" t="str">
        <f t="shared" si="41"/>
        <v/>
      </c>
      <c r="MH65" s="48" t="str">
        <f t="shared" si="41"/>
        <v/>
      </c>
      <c r="MI65" s="48" t="str">
        <f t="shared" si="41"/>
        <v/>
      </c>
      <c r="MJ65" s="37">
        <f t="shared" si="41"/>
        <v>10</v>
      </c>
      <c r="MK65" s="37" t="str">
        <f t="shared" si="41"/>
        <v/>
      </c>
      <c r="ML65" s="37" t="str">
        <f t="shared" si="41"/>
        <v/>
      </c>
      <c r="MM65" s="37" t="str">
        <f t="shared" si="41"/>
        <v/>
      </c>
      <c r="MN65" s="37" t="str">
        <f t="shared" si="41"/>
        <v/>
      </c>
      <c r="MO65" s="48" t="str">
        <f t="shared" si="41"/>
        <v/>
      </c>
      <c r="MP65" s="48" t="str">
        <f t="shared" si="41"/>
        <v/>
      </c>
      <c r="MQ65" s="37">
        <f t="shared" si="41"/>
        <v>11</v>
      </c>
      <c r="MR65" s="37" t="str">
        <f t="shared" si="41"/>
        <v/>
      </c>
      <c r="MS65" s="37" t="str">
        <f t="shared" si="41"/>
        <v/>
      </c>
      <c r="MT65" s="37" t="str">
        <f t="shared" si="41"/>
        <v/>
      </c>
      <c r="MU65" s="37" t="str">
        <f t="shared" si="41"/>
        <v/>
      </c>
      <c r="MV65" s="48" t="str">
        <f t="shared" si="41"/>
        <v/>
      </c>
      <c r="MW65" s="48" t="str">
        <f t="shared" si="41"/>
        <v/>
      </c>
      <c r="MX65" s="37">
        <f t="shared" si="41"/>
        <v>12</v>
      </c>
      <c r="MY65" s="37" t="str">
        <f t="shared" si="41"/>
        <v/>
      </c>
      <c r="MZ65" s="37" t="str">
        <f t="shared" si="41"/>
        <v/>
      </c>
      <c r="NA65" s="37" t="str">
        <f t="shared" si="41"/>
        <v/>
      </c>
      <c r="NB65" s="37" t="str">
        <f t="shared" si="41"/>
        <v/>
      </c>
      <c r="NC65" s="48" t="str">
        <f t="shared" si="41"/>
        <v/>
      </c>
      <c r="ND65" s="48" t="str">
        <f t="shared" si="41"/>
        <v/>
      </c>
      <c r="NE65" s="37">
        <f t="shared" si="41"/>
        <v>13</v>
      </c>
      <c r="NF65" s="37" t="str">
        <f t="shared" si="41"/>
        <v/>
      </c>
      <c r="NG65" s="37" t="str">
        <f t="shared" si="41"/>
        <v/>
      </c>
      <c r="NH65" s="37" t="str">
        <f t="shared" si="41"/>
        <v/>
      </c>
      <c r="NI65" s="37" t="str">
        <f t="shared" si="41"/>
        <v/>
      </c>
      <c r="NJ65" s="48" t="str">
        <f t="shared" si="41"/>
        <v/>
      </c>
      <c r="NK65" s="48" t="str">
        <f t="shared" si="41"/>
        <v/>
      </c>
    </row>
    <row r="66" spans="1:375" ht="36" customHeight="1" x14ac:dyDescent="0.25">
      <c r="A66" s="30"/>
      <c r="B66" s="124"/>
      <c r="C66" s="125"/>
      <c r="D66" s="49"/>
      <c r="E66" s="49"/>
      <c r="F66" s="49"/>
      <c r="G66" s="49"/>
      <c r="H66" s="49"/>
      <c r="I66" s="50"/>
      <c r="J66" s="50"/>
      <c r="K66" s="49"/>
      <c r="L66" s="49"/>
      <c r="M66" s="49"/>
      <c r="N66" s="49"/>
      <c r="O66" s="49"/>
      <c r="P66" s="50"/>
      <c r="Q66" s="50"/>
      <c r="R66" s="49"/>
      <c r="S66" s="49"/>
      <c r="T66" s="49"/>
      <c r="U66" s="49"/>
      <c r="V66" s="49"/>
      <c r="W66" s="50"/>
      <c r="X66" s="50"/>
      <c r="Y66" s="50"/>
      <c r="Z66" s="49"/>
      <c r="AA66" s="49"/>
      <c r="AB66" s="49"/>
      <c r="AC66" s="49"/>
      <c r="AD66" s="50"/>
      <c r="AE66" s="50"/>
      <c r="AF66" s="49"/>
      <c r="AG66" s="49"/>
      <c r="AH66" s="49"/>
      <c r="AI66" s="50"/>
      <c r="AJ66" s="49"/>
      <c r="AK66" s="49"/>
      <c r="AL66" s="50"/>
      <c r="AM66" s="50"/>
      <c r="AN66" s="49"/>
      <c r="AO66" s="49"/>
      <c r="AP66" s="50"/>
      <c r="AQ66" s="49"/>
      <c r="AR66" s="49"/>
      <c r="AS66" s="50"/>
      <c r="AT66" s="50"/>
      <c r="AU66" s="49"/>
      <c r="AV66" s="49"/>
      <c r="AW66" s="49"/>
      <c r="AX66" s="49"/>
      <c r="AY66" s="49"/>
      <c r="AZ66" s="50"/>
      <c r="BA66" s="50"/>
      <c r="BB66" s="49"/>
      <c r="BC66" s="49"/>
      <c r="BD66" s="49"/>
      <c r="BE66" s="49"/>
      <c r="BF66" s="49"/>
      <c r="BG66" s="50"/>
      <c r="BH66" s="50"/>
      <c r="BI66" s="49"/>
      <c r="BJ66" s="49"/>
      <c r="BK66" s="49"/>
      <c r="BL66" s="50"/>
      <c r="BM66" s="49"/>
      <c r="BN66" s="50"/>
      <c r="BO66" s="50"/>
      <c r="BP66" s="49"/>
      <c r="BQ66" s="49"/>
      <c r="BR66" s="49"/>
      <c r="BS66" s="49"/>
      <c r="BT66" s="49"/>
      <c r="BU66" s="50"/>
      <c r="BV66" s="50"/>
      <c r="BW66" s="50"/>
      <c r="BX66" s="49"/>
      <c r="BY66" s="49"/>
      <c r="BZ66" s="49"/>
      <c r="CA66" s="49"/>
      <c r="CB66" s="50"/>
      <c r="CC66" s="50"/>
      <c r="CD66" s="49"/>
      <c r="CE66" s="49"/>
      <c r="CF66" s="139"/>
      <c r="CG66" s="49"/>
      <c r="CH66" s="49"/>
      <c r="CI66" s="50"/>
      <c r="CJ66" s="50"/>
      <c r="CK66" s="49"/>
      <c r="CL66" s="49"/>
      <c r="CM66" s="49"/>
      <c r="CN66" s="49"/>
      <c r="CO66" s="49"/>
      <c r="CP66" s="50"/>
      <c r="CQ66" s="50"/>
      <c r="CR66" s="49"/>
      <c r="CS66" s="49"/>
      <c r="CT66" s="49"/>
      <c r="CU66" s="49"/>
      <c r="CV66" s="49"/>
      <c r="CW66" s="49"/>
      <c r="CX66" s="50"/>
      <c r="CY66" s="50"/>
      <c r="CZ66" s="49"/>
      <c r="DA66" s="49"/>
      <c r="DB66" s="49"/>
      <c r="DC66" s="49"/>
      <c r="DD66" s="49"/>
      <c r="DE66" s="50"/>
      <c r="DF66" s="50"/>
      <c r="DG66" s="49"/>
      <c r="DH66" s="49"/>
      <c r="DI66" s="49"/>
      <c r="DJ66" s="49"/>
      <c r="DK66" s="49"/>
      <c r="DL66" s="50"/>
      <c r="DM66" s="50"/>
      <c r="DN66" s="49"/>
      <c r="DO66" s="49"/>
      <c r="DP66" s="49"/>
      <c r="DQ66" s="49"/>
      <c r="DR66" s="49"/>
      <c r="DS66" s="50"/>
      <c r="DT66" s="50"/>
      <c r="DU66" s="49"/>
      <c r="DV66" s="49"/>
      <c r="DW66" s="49"/>
      <c r="DX66" s="49"/>
      <c r="DY66" s="49"/>
      <c r="DZ66" s="50"/>
      <c r="EA66" s="50"/>
      <c r="EB66" s="49"/>
      <c r="EC66" s="49"/>
      <c r="ED66" s="49"/>
      <c r="EE66" s="49"/>
      <c r="EF66" s="49"/>
      <c r="EG66" s="50"/>
      <c r="EH66" s="50"/>
      <c r="EI66" s="49"/>
      <c r="EJ66" s="49"/>
      <c r="EK66" s="49"/>
      <c r="EL66" s="50"/>
      <c r="EM66" s="49"/>
      <c r="EN66" s="50"/>
      <c r="EO66" s="50"/>
      <c r="EP66" s="49"/>
      <c r="EQ66" s="49"/>
      <c r="ER66" s="49"/>
      <c r="ES66" s="49"/>
      <c r="ET66" s="49"/>
      <c r="EU66" s="50"/>
      <c r="EV66" s="50"/>
      <c r="EW66" s="49"/>
      <c r="EX66" s="49"/>
      <c r="EY66" s="49"/>
      <c r="EZ66" s="49"/>
      <c r="FA66" s="49"/>
      <c r="FB66" s="50"/>
      <c r="FC66" s="50"/>
      <c r="FD66" s="49"/>
      <c r="FE66" s="49"/>
      <c r="FF66" s="49"/>
      <c r="FG66" s="49"/>
      <c r="FH66" s="49"/>
      <c r="FI66" s="50"/>
      <c r="FJ66" s="50"/>
      <c r="FK66" s="49"/>
      <c r="FL66" s="49"/>
      <c r="FM66" s="49"/>
      <c r="FN66" s="49"/>
      <c r="FO66" s="49"/>
      <c r="FP66" s="50"/>
      <c r="FQ66" s="50"/>
      <c r="FR66" s="49"/>
      <c r="FS66" s="49"/>
      <c r="FT66" s="49"/>
      <c r="FU66" s="49"/>
      <c r="FV66" s="49"/>
      <c r="FW66" s="50"/>
      <c r="FX66" s="50"/>
      <c r="FY66" s="49"/>
      <c r="FZ66" s="49"/>
      <c r="GA66" s="49"/>
      <c r="GB66" s="49"/>
      <c r="GC66" s="49"/>
      <c r="GD66" s="50"/>
      <c r="GE66" s="50"/>
      <c r="GF66" s="49"/>
      <c r="GG66" s="49"/>
      <c r="GH66" s="49"/>
      <c r="GI66" s="49"/>
      <c r="GJ66" s="49"/>
      <c r="GK66" s="49"/>
      <c r="GL66" s="50"/>
      <c r="GM66" s="50"/>
      <c r="GN66" s="49"/>
      <c r="GO66" s="49"/>
      <c r="GP66" s="49"/>
      <c r="GQ66" s="49"/>
      <c r="GR66" s="49"/>
      <c r="GS66" s="50"/>
      <c r="GT66" s="50"/>
      <c r="GU66" s="49"/>
      <c r="GV66" s="49"/>
      <c r="GW66" s="49"/>
      <c r="GX66" s="49"/>
      <c r="GY66" s="49"/>
      <c r="GZ66" s="50"/>
      <c r="HA66" s="50"/>
      <c r="HB66" s="49"/>
      <c r="HC66" s="49"/>
      <c r="HD66" s="49"/>
      <c r="HE66" s="49"/>
      <c r="HF66" s="49"/>
      <c r="HG66" s="50"/>
      <c r="HH66" s="50"/>
      <c r="HI66" s="49"/>
      <c r="HJ66" s="49"/>
      <c r="HK66" s="49"/>
      <c r="HL66" s="49"/>
      <c r="HM66" s="50"/>
      <c r="HN66" s="50"/>
      <c r="HO66" s="50"/>
      <c r="HP66" s="49"/>
      <c r="HQ66" s="49"/>
      <c r="HR66" s="49"/>
      <c r="HS66" s="49"/>
      <c r="HT66" s="49"/>
      <c r="HU66" s="50"/>
      <c r="HV66" s="50"/>
      <c r="HW66" s="50"/>
      <c r="HX66" s="49"/>
      <c r="HY66" s="49"/>
      <c r="HZ66" s="49"/>
      <c r="IA66" s="49"/>
      <c r="IB66" s="50"/>
      <c r="IC66" s="50"/>
      <c r="ID66" s="49"/>
      <c r="IE66" s="49"/>
      <c r="IF66" s="49"/>
      <c r="IG66" s="49"/>
      <c r="IH66" s="49"/>
      <c r="II66" s="50"/>
      <c r="IJ66" s="50"/>
      <c r="IK66" s="49"/>
      <c r="IL66" s="49"/>
      <c r="IM66" s="49"/>
      <c r="IN66" s="49"/>
      <c r="IO66" s="49"/>
      <c r="IP66" s="50"/>
      <c r="IQ66" s="49"/>
      <c r="IR66" s="50"/>
      <c r="IS66" s="49"/>
      <c r="IT66" s="49"/>
      <c r="IU66" s="49"/>
      <c r="IV66" s="49"/>
      <c r="IW66" s="49"/>
      <c r="IX66" s="50"/>
      <c r="IY66" s="50"/>
      <c r="IZ66" s="49"/>
      <c r="JA66" s="49"/>
      <c r="JB66" s="49"/>
      <c r="JC66" s="49"/>
      <c r="JD66" s="49"/>
      <c r="JE66" s="50"/>
      <c r="JF66" s="50"/>
      <c r="JG66" s="49"/>
      <c r="JH66" s="49"/>
      <c r="JI66" s="49"/>
      <c r="JJ66" s="49"/>
      <c r="JK66" s="49"/>
      <c r="JL66" s="50"/>
      <c r="JM66" s="50"/>
      <c r="JN66" s="49"/>
      <c r="JO66" s="49"/>
      <c r="JP66" s="50"/>
      <c r="JQ66" s="49"/>
      <c r="JR66" s="49"/>
      <c r="JS66" s="50"/>
      <c r="JT66" s="50"/>
      <c r="JU66" s="49"/>
      <c r="JV66" s="49"/>
      <c r="JW66" s="50"/>
      <c r="JX66" s="49"/>
      <c r="JY66" s="49"/>
      <c r="JZ66" s="49"/>
      <c r="KA66" s="50"/>
      <c r="KB66" s="50"/>
      <c r="KC66" s="49"/>
      <c r="KD66" s="49"/>
      <c r="KE66" s="49"/>
      <c r="KF66" s="49"/>
      <c r="KG66" s="49"/>
      <c r="KH66" s="50"/>
      <c r="KI66" s="50"/>
      <c r="KJ66" s="49"/>
      <c r="KK66" s="49"/>
      <c r="KL66" s="49"/>
      <c r="KM66" s="49"/>
      <c r="KN66" s="49"/>
      <c r="KO66" s="50"/>
      <c r="KP66" s="50"/>
      <c r="KQ66" s="49"/>
      <c r="KR66" s="49"/>
      <c r="KS66" s="49"/>
      <c r="KT66" s="49"/>
      <c r="KU66" s="49"/>
      <c r="KV66" s="50"/>
      <c r="KW66" s="50"/>
      <c r="KX66" s="49"/>
      <c r="KY66" s="49"/>
      <c r="KZ66" s="49"/>
      <c r="LA66" s="49"/>
      <c r="LB66" s="49"/>
      <c r="LC66" s="50"/>
      <c r="LD66" s="50"/>
      <c r="LE66" s="49"/>
      <c r="LF66" s="49"/>
      <c r="LG66" s="49"/>
      <c r="LH66" s="49"/>
      <c r="LI66" s="49"/>
      <c r="LJ66" s="50"/>
      <c r="LK66" s="50"/>
      <c r="LL66" s="49"/>
      <c r="LM66" s="49"/>
      <c r="LN66" s="49"/>
      <c r="LO66" s="49"/>
      <c r="LP66" s="49"/>
      <c r="LQ66" s="50"/>
      <c r="LR66" s="50"/>
      <c r="LS66" s="49"/>
      <c r="LT66" s="49"/>
      <c r="LU66" s="49"/>
      <c r="LV66" s="49"/>
      <c r="LW66" s="49"/>
      <c r="LX66" s="50"/>
      <c r="LY66" s="50"/>
      <c r="LZ66" s="49"/>
      <c r="MA66" s="49"/>
      <c r="MB66" s="49"/>
      <c r="MC66" s="49"/>
      <c r="MD66" s="49"/>
      <c r="ME66" s="49"/>
      <c r="MF66" s="49"/>
      <c r="MG66" s="49"/>
      <c r="MH66" s="50"/>
      <c r="MI66" s="50"/>
      <c r="MJ66" s="49"/>
      <c r="MK66" s="49"/>
      <c r="ML66" s="49"/>
      <c r="MM66" s="49"/>
      <c r="MN66" s="49"/>
      <c r="MO66" s="50"/>
      <c r="MP66" s="50"/>
      <c r="MQ66" s="49"/>
      <c r="MR66" s="49"/>
      <c r="MS66" s="49"/>
      <c r="MT66" s="49"/>
      <c r="MU66" s="49"/>
      <c r="MV66" s="50"/>
      <c r="MW66" s="50"/>
      <c r="MX66" s="49"/>
      <c r="MY66" s="49"/>
      <c r="MZ66" s="49"/>
      <c r="NA66" s="49"/>
      <c r="NB66" s="49"/>
      <c r="NC66" s="50"/>
      <c r="ND66" s="50"/>
      <c r="NE66" s="49"/>
      <c r="NF66" s="49"/>
      <c r="NG66" s="49"/>
      <c r="NH66" s="49"/>
      <c r="NI66" s="49"/>
      <c r="NJ66" s="50"/>
      <c r="NK66" s="50"/>
    </row>
    <row r="67" spans="1:375" ht="36" customHeight="1" x14ac:dyDescent="0.25">
      <c r="A67" s="30"/>
      <c r="B67" s="124"/>
      <c r="C67" s="125"/>
      <c r="D67" s="49"/>
      <c r="E67" s="49"/>
      <c r="F67" s="49"/>
      <c r="G67" s="49"/>
      <c r="H67" s="49"/>
      <c r="I67" s="50"/>
      <c r="J67" s="50"/>
      <c r="K67" s="49"/>
      <c r="L67" s="49"/>
      <c r="M67" s="49"/>
      <c r="N67" s="49"/>
      <c r="O67" s="49"/>
      <c r="P67" s="50"/>
      <c r="Q67" s="50"/>
      <c r="R67" s="49"/>
      <c r="S67" s="49"/>
      <c r="T67" s="49"/>
      <c r="U67" s="49"/>
      <c r="V67" s="49"/>
      <c r="W67" s="50"/>
      <c r="X67" s="50"/>
      <c r="Y67" s="50"/>
      <c r="Z67" s="49"/>
      <c r="AA67" s="49"/>
      <c r="AB67" s="49"/>
      <c r="AC67" s="49"/>
      <c r="AD67" s="50"/>
      <c r="AE67" s="50"/>
      <c r="AF67" s="49"/>
      <c r="AG67" s="49"/>
      <c r="AH67" s="49"/>
      <c r="AI67" s="50"/>
      <c r="AJ67" s="49"/>
      <c r="AK67" s="49"/>
      <c r="AL67" s="50"/>
      <c r="AM67" s="50"/>
      <c r="AN67" s="49"/>
      <c r="AO67" s="49"/>
      <c r="AP67" s="50"/>
      <c r="AQ67" s="49"/>
      <c r="AR67" s="49"/>
      <c r="AS67" s="50"/>
      <c r="AT67" s="50"/>
      <c r="AU67" s="49"/>
      <c r="AV67" s="49"/>
      <c r="AW67" s="49"/>
      <c r="AX67" s="49"/>
      <c r="AY67" s="49"/>
      <c r="AZ67" s="50"/>
      <c r="BA67" s="50"/>
      <c r="BB67" s="49"/>
      <c r="BC67" s="49"/>
      <c r="BD67" s="49"/>
      <c r="BE67" s="49"/>
      <c r="BF67" s="49"/>
      <c r="BG67" s="50"/>
      <c r="BH67" s="50"/>
      <c r="BI67" s="49"/>
      <c r="BJ67" s="49"/>
      <c r="BK67" s="49"/>
      <c r="BL67" s="50"/>
      <c r="BM67" s="49"/>
      <c r="BN67" s="50"/>
      <c r="BO67" s="50"/>
      <c r="BP67" s="49"/>
      <c r="BQ67" s="49"/>
      <c r="BR67" s="49"/>
      <c r="BS67" s="49"/>
      <c r="BT67" s="49"/>
      <c r="BU67" s="50"/>
      <c r="BV67" s="50"/>
      <c r="BW67" s="50"/>
      <c r="BX67" s="49"/>
      <c r="BY67" s="49"/>
      <c r="BZ67" s="49"/>
      <c r="CA67" s="49"/>
      <c r="CB67" s="50"/>
      <c r="CC67" s="50"/>
      <c r="CD67" s="49"/>
      <c r="CE67" s="49"/>
      <c r="CF67" s="139"/>
      <c r="CG67" s="49"/>
      <c r="CH67" s="49"/>
      <c r="CI67" s="50"/>
      <c r="CJ67" s="50"/>
      <c r="CK67" s="49"/>
      <c r="CL67" s="49"/>
      <c r="CM67" s="49"/>
      <c r="CN67" s="49"/>
      <c r="CO67" s="49"/>
      <c r="CP67" s="50"/>
      <c r="CQ67" s="50"/>
      <c r="CR67" s="49"/>
      <c r="CS67" s="49"/>
      <c r="CT67" s="49"/>
      <c r="CU67" s="49"/>
      <c r="CV67" s="49"/>
      <c r="CW67" s="49"/>
      <c r="CX67" s="50"/>
      <c r="CY67" s="50"/>
      <c r="CZ67" s="49"/>
      <c r="DA67" s="49"/>
      <c r="DB67" s="49"/>
      <c r="DC67" s="49"/>
      <c r="DD67" s="49"/>
      <c r="DE67" s="50"/>
      <c r="DF67" s="50"/>
      <c r="DG67" s="49"/>
      <c r="DH67" s="49"/>
      <c r="DI67" s="49"/>
      <c r="DJ67" s="49"/>
      <c r="DK67" s="49"/>
      <c r="DL67" s="50"/>
      <c r="DM67" s="50"/>
      <c r="DN67" s="49"/>
      <c r="DO67" s="49"/>
      <c r="DP67" s="49"/>
      <c r="DQ67" s="49"/>
      <c r="DR67" s="49"/>
      <c r="DS67" s="50"/>
      <c r="DT67" s="50"/>
      <c r="DU67" s="49"/>
      <c r="DV67" s="49"/>
      <c r="DW67" s="49"/>
      <c r="DX67" s="49"/>
      <c r="DY67" s="49"/>
      <c r="DZ67" s="50"/>
      <c r="EA67" s="50"/>
      <c r="EB67" s="49"/>
      <c r="EC67" s="49"/>
      <c r="ED67" s="49"/>
      <c r="EE67" s="49"/>
      <c r="EF67" s="49"/>
      <c r="EG67" s="50"/>
      <c r="EH67" s="50"/>
      <c r="EI67" s="49"/>
      <c r="EJ67" s="49"/>
      <c r="EK67" s="49"/>
      <c r="EL67" s="50"/>
      <c r="EM67" s="49"/>
      <c r="EN67" s="50"/>
      <c r="EO67" s="50"/>
      <c r="EP67" s="49"/>
      <c r="EQ67" s="49"/>
      <c r="ER67" s="49"/>
      <c r="ES67" s="49"/>
      <c r="ET67" s="49"/>
      <c r="EU67" s="50"/>
      <c r="EV67" s="50"/>
      <c r="EW67" s="49"/>
      <c r="EX67" s="49"/>
      <c r="EY67" s="49"/>
      <c r="EZ67" s="49"/>
      <c r="FA67" s="49"/>
      <c r="FB67" s="50"/>
      <c r="FC67" s="50"/>
      <c r="FD67" s="49"/>
      <c r="FE67" s="49"/>
      <c r="FF67" s="49"/>
      <c r="FG67" s="49"/>
      <c r="FH67" s="49"/>
      <c r="FI67" s="50"/>
      <c r="FJ67" s="50"/>
      <c r="FK67" s="49"/>
      <c r="FL67" s="49"/>
      <c r="FM67" s="49"/>
      <c r="FN67" s="49"/>
      <c r="FO67" s="49"/>
      <c r="FP67" s="50"/>
      <c r="FQ67" s="50"/>
      <c r="FR67" s="49"/>
      <c r="FS67" s="49"/>
      <c r="FT67" s="49"/>
      <c r="FU67" s="49"/>
      <c r="FV67" s="49"/>
      <c r="FW67" s="50"/>
      <c r="FX67" s="50"/>
      <c r="FY67" s="49"/>
      <c r="FZ67" s="49"/>
      <c r="GA67" s="49"/>
      <c r="GB67" s="49"/>
      <c r="GC67" s="49"/>
      <c r="GD67" s="50"/>
      <c r="GE67" s="50"/>
      <c r="GF67" s="49"/>
      <c r="GG67" s="49"/>
      <c r="GH67" s="49"/>
      <c r="GI67" s="49"/>
      <c r="GJ67" s="49"/>
      <c r="GK67" s="49"/>
      <c r="GL67" s="50"/>
      <c r="GM67" s="50"/>
      <c r="GN67" s="49"/>
      <c r="GO67" s="49"/>
      <c r="GP67" s="49"/>
      <c r="GQ67" s="49"/>
      <c r="GR67" s="49"/>
      <c r="GS67" s="50"/>
      <c r="GT67" s="50"/>
      <c r="GU67" s="49"/>
      <c r="GV67" s="49"/>
      <c r="GW67" s="49"/>
      <c r="GX67" s="49"/>
      <c r="GY67" s="49"/>
      <c r="GZ67" s="50"/>
      <c r="HA67" s="50"/>
      <c r="HB67" s="49"/>
      <c r="HC67" s="49"/>
      <c r="HD67" s="49"/>
      <c r="HE67" s="49"/>
      <c r="HF67" s="49"/>
      <c r="HG67" s="50"/>
      <c r="HH67" s="50"/>
      <c r="HI67" s="49"/>
      <c r="HJ67" s="49"/>
      <c r="HK67" s="49"/>
      <c r="HL67" s="49"/>
      <c r="HM67" s="50"/>
      <c r="HN67" s="50"/>
      <c r="HO67" s="50"/>
      <c r="HP67" s="49"/>
      <c r="HQ67" s="49"/>
      <c r="HR67" s="49"/>
      <c r="HS67" s="49"/>
      <c r="HT67" s="49"/>
      <c r="HU67" s="50"/>
      <c r="HV67" s="50"/>
      <c r="HW67" s="50"/>
      <c r="HX67" s="49"/>
      <c r="HY67" s="49"/>
      <c r="HZ67" s="49"/>
      <c r="IA67" s="49"/>
      <c r="IB67" s="50"/>
      <c r="IC67" s="50"/>
      <c r="ID67" s="49"/>
      <c r="IE67" s="49"/>
      <c r="IF67" s="49"/>
      <c r="IG67" s="49"/>
      <c r="IH67" s="49"/>
      <c r="II67" s="50"/>
      <c r="IJ67" s="50"/>
      <c r="IK67" s="49"/>
      <c r="IL67" s="49"/>
      <c r="IM67" s="49"/>
      <c r="IN67" s="49"/>
      <c r="IO67" s="49"/>
      <c r="IP67" s="50"/>
      <c r="IQ67" s="49"/>
      <c r="IR67" s="50"/>
      <c r="IS67" s="49"/>
      <c r="IT67" s="49"/>
      <c r="IU67" s="49"/>
      <c r="IV67" s="49"/>
      <c r="IW67" s="49"/>
      <c r="IX67" s="50"/>
      <c r="IY67" s="50"/>
      <c r="IZ67" s="49"/>
      <c r="JA67" s="49"/>
      <c r="JB67" s="49"/>
      <c r="JC67" s="49"/>
      <c r="JD67" s="49"/>
      <c r="JE67" s="50"/>
      <c r="JF67" s="50"/>
      <c r="JG67" s="49"/>
      <c r="JH67" s="49"/>
      <c r="JI67" s="49"/>
      <c r="JJ67" s="49"/>
      <c r="JK67" s="49"/>
      <c r="JL67" s="50"/>
      <c r="JM67" s="50"/>
      <c r="JN67" s="49"/>
      <c r="JO67" s="49"/>
      <c r="JP67" s="50"/>
      <c r="JQ67" s="49"/>
      <c r="JR67" s="49"/>
      <c r="JS67" s="50"/>
      <c r="JT67" s="50"/>
      <c r="JU67" s="49"/>
      <c r="JV67" s="49"/>
      <c r="JW67" s="50"/>
      <c r="JX67" s="49"/>
      <c r="JY67" s="49"/>
      <c r="JZ67" s="49"/>
      <c r="KA67" s="50"/>
      <c r="KB67" s="50"/>
      <c r="KC67" s="49"/>
      <c r="KD67" s="49"/>
      <c r="KE67" s="49"/>
      <c r="KF67" s="49"/>
      <c r="KG67" s="49"/>
      <c r="KH67" s="50"/>
      <c r="KI67" s="50"/>
      <c r="KJ67" s="49"/>
      <c r="KK67" s="49"/>
      <c r="KL67" s="49"/>
      <c r="KM67" s="49"/>
      <c r="KN67" s="49"/>
      <c r="KO67" s="50"/>
      <c r="KP67" s="50"/>
      <c r="KQ67" s="49"/>
      <c r="KR67" s="49"/>
      <c r="KS67" s="49"/>
      <c r="KT67" s="49"/>
      <c r="KU67" s="49"/>
      <c r="KV67" s="50"/>
      <c r="KW67" s="50"/>
      <c r="KX67" s="49"/>
      <c r="KY67" s="49"/>
      <c r="KZ67" s="49"/>
      <c r="LA67" s="49"/>
      <c r="LB67" s="49"/>
      <c r="LC67" s="50"/>
      <c r="LD67" s="50"/>
      <c r="LE67" s="49"/>
      <c r="LF67" s="49"/>
      <c r="LG67" s="49"/>
      <c r="LH67" s="49"/>
      <c r="LI67" s="49"/>
      <c r="LJ67" s="50"/>
      <c r="LK67" s="50"/>
      <c r="LL67" s="49"/>
      <c r="LM67" s="49"/>
      <c r="LN67" s="49"/>
      <c r="LO67" s="49"/>
      <c r="LP67" s="49"/>
      <c r="LQ67" s="50"/>
      <c r="LR67" s="50"/>
      <c r="LS67" s="49"/>
      <c r="LT67" s="49"/>
      <c r="LU67" s="49"/>
      <c r="LV67" s="49"/>
      <c r="LW67" s="49"/>
      <c r="LX67" s="50"/>
      <c r="LY67" s="50"/>
      <c r="LZ67" s="49"/>
      <c r="MA67" s="49"/>
      <c r="MB67" s="49"/>
      <c r="MC67" s="49"/>
      <c r="MD67" s="49"/>
      <c r="ME67" s="49"/>
      <c r="MF67" s="49"/>
      <c r="MG67" s="49"/>
      <c r="MH67" s="50"/>
      <c r="MI67" s="50"/>
      <c r="MJ67" s="49"/>
      <c r="MK67" s="49"/>
      <c r="ML67" s="49"/>
      <c r="MM67" s="49"/>
      <c r="MN67" s="49"/>
      <c r="MO67" s="50"/>
      <c r="MP67" s="50"/>
      <c r="MQ67" s="49"/>
      <c r="MR67" s="49"/>
      <c r="MS67" s="49"/>
      <c r="MT67" s="49"/>
      <c r="MU67" s="49"/>
      <c r="MV67" s="50"/>
      <c r="MW67" s="50"/>
      <c r="MX67" s="49"/>
      <c r="MY67" s="49"/>
      <c r="MZ67" s="49"/>
      <c r="NA67" s="49"/>
      <c r="NB67" s="49"/>
      <c r="NC67" s="50"/>
      <c r="ND67" s="50"/>
      <c r="NE67" s="49"/>
      <c r="NF67" s="49"/>
      <c r="NG67" s="49"/>
      <c r="NH67" s="49"/>
      <c r="NI67" s="49"/>
      <c r="NJ67" s="50"/>
      <c r="NK67" s="50"/>
    </row>
    <row r="68" spans="1:375" ht="36" customHeight="1" x14ac:dyDescent="0.25">
      <c r="A68" s="30"/>
      <c r="B68" s="124"/>
      <c r="C68" s="125"/>
      <c r="D68" s="49"/>
      <c r="E68" s="49"/>
      <c r="F68" s="49"/>
      <c r="G68" s="49"/>
      <c r="H68" s="49"/>
      <c r="I68" s="50"/>
      <c r="J68" s="50"/>
      <c r="K68" s="49"/>
      <c r="L68" s="49"/>
      <c r="M68" s="49"/>
      <c r="N68" s="49"/>
      <c r="O68" s="49"/>
      <c r="P68" s="50"/>
      <c r="Q68" s="50"/>
      <c r="R68" s="49"/>
      <c r="S68" s="49"/>
      <c r="T68" s="49"/>
      <c r="U68" s="49"/>
      <c r="V68" s="49"/>
      <c r="W68" s="50"/>
      <c r="X68" s="50"/>
      <c r="Y68" s="50"/>
      <c r="Z68" s="49"/>
      <c r="AA68" s="49"/>
      <c r="AB68" s="49"/>
      <c r="AC68" s="49"/>
      <c r="AD68" s="50"/>
      <c r="AE68" s="50"/>
      <c r="AF68" s="49"/>
      <c r="AG68" s="49"/>
      <c r="AH68" s="49"/>
      <c r="AI68" s="50"/>
      <c r="AJ68" s="49"/>
      <c r="AK68" s="49"/>
      <c r="AL68" s="50"/>
      <c r="AM68" s="50"/>
      <c r="AN68" s="49"/>
      <c r="AO68" s="49"/>
      <c r="AP68" s="50"/>
      <c r="AQ68" s="49"/>
      <c r="AR68" s="49"/>
      <c r="AS68" s="50"/>
      <c r="AT68" s="50"/>
      <c r="AU68" s="49"/>
      <c r="AV68" s="49"/>
      <c r="AW68" s="49"/>
      <c r="AX68" s="49"/>
      <c r="AY68" s="49"/>
      <c r="AZ68" s="50"/>
      <c r="BA68" s="50"/>
      <c r="BB68" s="49"/>
      <c r="BC68" s="49"/>
      <c r="BD68" s="49"/>
      <c r="BE68" s="49"/>
      <c r="BF68" s="49"/>
      <c r="BG68" s="50"/>
      <c r="BH68" s="50"/>
      <c r="BI68" s="49"/>
      <c r="BJ68" s="49"/>
      <c r="BK68" s="49"/>
      <c r="BL68" s="50"/>
      <c r="BM68" s="49"/>
      <c r="BN68" s="50"/>
      <c r="BO68" s="50"/>
      <c r="BP68" s="49"/>
      <c r="BQ68" s="49"/>
      <c r="BR68" s="49"/>
      <c r="BS68" s="49"/>
      <c r="BT68" s="49"/>
      <c r="BU68" s="50"/>
      <c r="BV68" s="50"/>
      <c r="BW68" s="50"/>
      <c r="BX68" s="49"/>
      <c r="BY68" s="49"/>
      <c r="BZ68" s="49"/>
      <c r="CA68" s="49"/>
      <c r="CB68" s="50"/>
      <c r="CC68" s="50"/>
      <c r="CD68" s="49"/>
      <c r="CE68" s="49"/>
      <c r="CF68" s="139"/>
      <c r="CG68" s="49"/>
      <c r="CH68" s="49"/>
      <c r="CI68" s="50"/>
      <c r="CJ68" s="50"/>
      <c r="CK68" s="49"/>
      <c r="CL68" s="49"/>
      <c r="CM68" s="49"/>
      <c r="CN68" s="49"/>
      <c r="CO68" s="49"/>
      <c r="CP68" s="50"/>
      <c r="CQ68" s="50"/>
      <c r="CR68" s="49"/>
      <c r="CS68" s="49"/>
      <c r="CT68" s="49"/>
      <c r="CU68" s="49"/>
      <c r="CV68" s="49"/>
      <c r="CW68" s="49"/>
      <c r="CX68" s="50"/>
      <c r="CY68" s="50"/>
      <c r="CZ68" s="49"/>
      <c r="DA68" s="49"/>
      <c r="DB68" s="49"/>
      <c r="DC68" s="49"/>
      <c r="DD68" s="49"/>
      <c r="DE68" s="50"/>
      <c r="DF68" s="50"/>
      <c r="DG68" s="49"/>
      <c r="DH68" s="49"/>
      <c r="DI68" s="49"/>
      <c r="DJ68" s="49"/>
      <c r="DK68" s="49"/>
      <c r="DL68" s="50"/>
      <c r="DM68" s="50"/>
      <c r="DN68" s="49"/>
      <c r="DO68" s="49"/>
      <c r="DP68" s="49"/>
      <c r="DQ68" s="49"/>
      <c r="DR68" s="49"/>
      <c r="DS68" s="50"/>
      <c r="DT68" s="50"/>
      <c r="DU68" s="49"/>
      <c r="DV68" s="49"/>
      <c r="DW68" s="49"/>
      <c r="DX68" s="49"/>
      <c r="DY68" s="49"/>
      <c r="DZ68" s="50"/>
      <c r="EA68" s="50"/>
      <c r="EB68" s="49"/>
      <c r="EC68" s="49"/>
      <c r="ED68" s="49"/>
      <c r="EE68" s="49"/>
      <c r="EF68" s="49"/>
      <c r="EG68" s="50"/>
      <c r="EH68" s="50"/>
      <c r="EI68" s="49"/>
      <c r="EJ68" s="49"/>
      <c r="EK68" s="49"/>
      <c r="EL68" s="50"/>
      <c r="EM68" s="49"/>
      <c r="EN68" s="50"/>
      <c r="EO68" s="50"/>
      <c r="EP68" s="49"/>
      <c r="EQ68" s="49"/>
      <c r="ER68" s="49"/>
      <c r="ES68" s="49"/>
      <c r="ET68" s="49"/>
      <c r="EU68" s="50"/>
      <c r="EV68" s="50"/>
      <c r="EW68" s="49"/>
      <c r="EX68" s="49"/>
      <c r="EY68" s="49"/>
      <c r="EZ68" s="49"/>
      <c r="FA68" s="49"/>
      <c r="FB68" s="50"/>
      <c r="FC68" s="50"/>
      <c r="FD68" s="49"/>
      <c r="FE68" s="49"/>
      <c r="FF68" s="49"/>
      <c r="FG68" s="49"/>
      <c r="FH68" s="49"/>
      <c r="FI68" s="50"/>
      <c r="FJ68" s="50"/>
      <c r="FK68" s="49"/>
      <c r="FL68" s="49"/>
      <c r="FM68" s="49"/>
      <c r="FN68" s="49"/>
      <c r="FO68" s="49"/>
      <c r="FP68" s="50"/>
      <c r="FQ68" s="50"/>
      <c r="FR68" s="49"/>
      <c r="FS68" s="49"/>
      <c r="FT68" s="49"/>
      <c r="FU68" s="49"/>
      <c r="FV68" s="49"/>
      <c r="FW68" s="50"/>
      <c r="FX68" s="50"/>
      <c r="FY68" s="49"/>
      <c r="FZ68" s="49"/>
      <c r="GA68" s="49"/>
      <c r="GB68" s="49"/>
      <c r="GC68" s="49"/>
      <c r="GD68" s="50"/>
      <c r="GE68" s="50"/>
      <c r="GF68" s="49"/>
      <c r="GG68" s="49"/>
      <c r="GH68" s="49"/>
      <c r="GI68" s="49"/>
      <c r="GJ68" s="49"/>
      <c r="GK68" s="49"/>
      <c r="GL68" s="50"/>
      <c r="GM68" s="50"/>
      <c r="GN68" s="49"/>
      <c r="GO68" s="49"/>
      <c r="GP68" s="49"/>
      <c r="GQ68" s="49"/>
      <c r="GR68" s="49"/>
      <c r="GS68" s="50"/>
      <c r="GT68" s="50"/>
      <c r="GU68" s="49"/>
      <c r="GV68" s="49"/>
      <c r="GW68" s="49"/>
      <c r="GX68" s="49"/>
      <c r="GY68" s="49"/>
      <c r="GZ68" s="50"/>
      <c r="HA68" s="50"/>
      <c r="HB68" s="49"/>
      <c r="HC68" s="49"/>
      <c r="HD68" s="49"/>
      <c r="HE68" s="49"/>
      <c r="HF68" s="49"/>
      <c r="HG68" s="50"/>
      <c r="HH68" s="50"/>
      <c r="HI68" s="49"/>
      <c r="HJ68" s="49"/>
      <c r="HK68" s="49"/>
      <c r="HL68" s="49"/>
      <c r="HM68" s="50"/>
      <c r="HN68" s="50"/>
      <c r="HO68" s="50"/>
      <c r="HP68" s="49"/>
      <c r="HQ68" s="49"/>
      <c r="HR68" s="49"/>
      <c r="HS68" s="49"/>
      <c r="HT68" s="49"/>
      <c r="HU68" s="50"/>
      <c r="HV68" s="50"/>
      <c r="HW68" s="50"/>
      <c r="HX68" s="49"/>
      <c r="HY68" s="49"/>
      <c r="HZ68" s="49"/>
      <c r="IA68" s="49"/>
      <c r="IB68" s="50"/>
      <c r="IC68" s="50"/>
      <c r="ID68" s="49"/>
      <c r="IE68" s="49"/>
      <c r="IF68" s="49"/>
      <c r="IG68" s="49"/>
      <c r="IH68" s="49"/>
      <c r="II68" s="50"/>
      <c r="IJ68" s="50"/>
      <c r="IK68" s="49"/>
      <c r="IL68" s="49"/>
      <c r="IM68" s="49"/>
      <c r="IN68" s="49"/>
      <c r="IO68" s="49"/>
      <c r="IP68" s="50"/>
      <c r="IQ68" s="49"/>
      <c r="IR68" s="50"/>
      <c r="IS68" s="49"/>
      <c r="IT68" s="49"/>
      <c r="IU68" s="49"/>
      <c r="IV68" s="49"/>
      <c r="IW68" s="49"/>
      <c r="IX68" s="50"/>
      <c r="IY68" s="50"/>
      <c r="IZ68" s="49"/>
      <c r="JA68" s="49"/>
      <c r="JB68" s="49"/>
      <c r="JC68" s="49"/>
      <c r="JD68" s="49"/>
      <c r="JE68" s="50"/>
      <c r="JF68" s="50"/>
      <c r="JG68" s="49"/>
      <c r="JH68" s="49"/>
      <c r="JI68" s="49"/>
      <c r="JJ68" s="49"/>
      <c r="JK68" s="49"/>
      <c r="JL68" s="50"/>
      <c r="JM68" s="50"/>
      <c r="JN68" s="49"/>
      <c r="JO68" s="49"/>
      <c r="JP68" s="50"/>
      <c r="JQ68" s="49"/>
      <c r="JR68" s="49"/>
      <c r="JS68" s="50"/>
      <c r="JT68" s="50"/>
      <c r="JU68" s="49"/>
      <c r="JV68" s="49"/>
      <c r="JW68" s="50"/>
      <c r="JX68" s="49"/>
      <c r="JY68" s="49"/>
      <c r="JZ68" s="49"/>
      <c r="KA68" s="50"/>
      <c r="KB68" s="50"/>
      <c r="KC68" s="49"/>
      <c r="KD68" s="49"/>
      <c r="KE68" s="49"/>
      <c r="KF68" s="49"/>
      <c r="KG68" s="49"/>
      <c r="KH68" s="50"/>
      <c r="KI68" s="50"/>
      <c r="KJ68" s="49"/>
      <c r="KK68" s="49"/>
      <c r="KL68" s="49"/>
      <c r="KM68" s="49"/>
      <c r="KN68" s="49"/>
      <c r="KO68" s="50"/>
      <c r="KP68" s="50"/>
      <c r="KQ68" s="49"/>
      <c r="KR68" s="49"/>
      <c r="KS68" s="49"/>
      <c r="KT68" s="49"/>
      <c r="KU68" s="49"/>
      <c r="KV68" s="50"/>
      <c r="KW68" s="50"/>
      <c r="KX68" s="49"/>
      <c r="KY68" s="49"/>
      <c r="KZ68" s="49"/>
      <c r="LA68" s="49"/>
      <c r="LB68" s="49"/>
      <c r="LC68" s="50"/>
      <c r="LD68" s="50"/>
      <c r="LE68" s="49"/>
      <c r="LF68" s="49"/>
      <c r="LG68" s="49"/>
      <c r="LH68" s="49"/>
      <c r="LI68" s="49"/>
      <c r="LJ68" s="50"/>
      <c r="LK68" s="50"/>
      <c r="LL68" s="49"/>
      <c r="LM68" s="49"/>
      <c r="LN68" s="49"/>
      <c r="LO68" s="49"/>
      <c r="LP68" s="49"/>
      <c r="LQ68" s="50"/>
      <c r="LR68" s="50"/>
      <c r="LS68" s="49"/>
      <c r="LT68" s="49"/>
      <c r="LU68" s="49"/>
      <c r="LV68" s="49"/>
      <c r="LW68" s="49"/>
      <c r="LX68" s="50"/>
      <c r="LY68" s="50"/>
      <c r="LZ68" s="49"/>
      <c r="MA68" s="49"/>
      <c r="MB68" s="49"/>
      <c r="MC68" s="49"/>
      <c r="MD68" s="49"/>
      <c r="ME68" s="49"/>
      <c r="MF68" s="49"/>
      <c r="MG68" s="49"/>
      <c r="MH68" s="50"/>
      <c r="MI68" s="50"/>
      <c r="MJ68" s="49"/>
      <c r="MK68" s="49"/>
      <c r="ML68" s="49"/>
      <c r="MM68" s="49"/>
      <c r="MN68" s="49"/>
      <c r="MO68" s="50"/>
      <c r="MP68" s="50"/>
      <c r="MQ68" s="49"/>
      <c r="MR68" s="49"/>
      <c r="MS68" s="49"/>
      <c r="MT68" s="49"/>
      <c r="MU68" s="49"/>
      <c r="MV68" s="50"/>
      <c r="MW68" s="50"/>
      <c r="MX68" s="49"/>
      <c r="MY68" s="49"/>
      <c r="MZ68" s="49"/>
      <c r="NA68" s="49"/>
      <c r="NB68" s="49"/>
      <c r="NC68" s="50"/>
      <c r="ND68" s="50"/>
      <c r="NE68" s="49"/>
      <c r="NF68" s="49"/>
      <c r="NG68" s="49"/>
      <c r="NH68" s="49"/>
      <c r="NI68" s="49"/>
      <c r="NJ68" s="50"/>
      <c r="NK68" s="50"/>
    </row>
    <row r="69" spans="1:375" ht="36" customHeight="1" x14ac:dyDescent="0.25">
      <c r="A69" s="30"/>
      <c r="B69" s="124"/>
      <c r="C69" s="125"/>
      <c r="D69" s="49"/>
      <c r="E69" s="49"/>
      <c r="F69" s="49"/>
      <c r="G69" s="49"/>
      <c r="H69" s="49"/>
      <c r="I69" s="50"/>
      <c r="J69" s="50"/>
      <c r="K69" s="49"/>
      <c r="L69" s="49"/>
      <c r="M69" s="49"/>
      <c r="N69" s="49"/>
      <c r="O69" s="49"/>
      <c r="P69" s="50"/>
      <c r="Q69" s="50"/>
      <c r="R69" s="49"/>
      <c r="S69" s="49"/>
      <c r="T69" s="49"/>
      <c r="U69" s="49"/>
      <c r="V69" s="49"/>
      <c r="W69" s="50"/>
      <c r="X69" s="50"/>
      <c r="Y69" s="50"/>
      <c r="Z69" s="49"/>
      <c r="AA69" s="49"/>
      <c r="AB69" s="49"/>
      <c r="AC69" s="49"/>
      <c r="AD69" s="50"/>
      <c r="AE69" s="50"/>
      <c r="AF69" s="49"/>
      <c r="AG69" s="49"/>
      <c r="AH69" s="49"/>
      <c r="AI69" s="50"/>
      <c r="AJ69" s="49"/>
      <c r="AK69" s="49"/>
      <c r="AL69" s="50"/>
      <c r="AM69" s="50"/>
      <c r="AN69" s="49"/>
      <c r="AO69" s="49"/>
      <c r="AP69" s="50"/>
      <c r="AQ69" s="49"/>
      <c r="AR69" s="49"/>
      <c r="AS69" s="50"/>
      <c r="AT69" s="50"/>
      <c r="AU69" s="49"/>
      <c r="AV69" s="49"/>
      <c r="AW69" s="49"/>
      <c r="AX69" s="49"/>
      <c r="AY69" s="49"/>
      <c r="AZ69" s="50"/>
      <c r="BA69" s="50"/>
      <c r="BB69" s="49"/>
      <c r="BC69" s="49"/>
      <c r="BD69" s="49"/>
      <c r="BE69" s="49"/>
      <c r="BF69" s="49"/>
      <c r="BG69" s="50"/>
      <c r="BH69" s="50"/>
      <c r="BI69" s="49"/>
      <c r="BJ69" s="49"/>
      <c r="BK69" s="49"/>
      <c r="BL69" s="50"/>
      <c r="BM69" s="49"/>
      <c r="BN69" s="50"/>
      <c r="BO69" s="50"/>
      <c r="BP69" s="49"/>
      <c r="BQ69" s="49"/>
      <c r="BR69" s="49"/>
      <c r="BS69" s="49"/>
      <c r="BT69" s="49"/>
      <c r="BU69" s="50"/>
      <c r="BV69" s="50"/>
      <c r="BW69" s="50"/>
      <c r="BX69" s="49"/>
      <c r="BY69" s="49"/>
      <c r="BZ69" s="49"/>
      <c r="CA69" s="49"/>
      <c r="CB69" s="50"/>
      <c r="CC69" s="50"/>
      <c r="CD69" s="49"/>
      <c r="CE69" s="49"/>
      <c r="CF69" s="139"/>
      <c r="CG69" s="49"/>
      <c r="CH69" s="49"/>
      <c r="CI69" s="50"/>
      <c r="CJ69" s="50"/>
      <c r="CK69" s="49"/>
      <c r="CL69" s="49"/>
      <c r="CM69" s="49"/>
      <c r="CN69" s="49"/>
      <c r="CO69" s="49"/>
      <c r="CP69" s="50"/>
      <c r="CQ69" s="50"/>
      <c r="CR69" s="49"/>
      <c r="CS69" s="49"/>
      <c r="CT69" s="49"/>
      <c r="CU69" s="49"/>
      <c r="CV69" s="49"/>
      <c r="CW69" s="49"/>
      <c r="CX69" s="50"/>
      <c r="CY69" s="50"/>
      <c r="CZ69" s="49"/>
      <c r="DA69" s="49"/>
      <c r="DB69" s="49"/>
      <c r="DC69" s="49"/>
      <c r="DD69" s="49"/>
      <c r="DE69" s="50"/>
      <c r="DF69" s="50"/>
      <c r="DG69" s="49"/>
      <c r="DH69" s="49"/>
      <c r="DI69" s="49"/>
      <c r="DJ69" s="49"/>
      <c r="DK69" s="49"/>
      <c r="DL69" s="50"/>
      <c r="DM69" s="50"/>
      <c r="DN69" s="49"/>
      <c r="DO69" s="49"/>
      <c r="DP69" s="49"/>
      <c r="DQ69" s="49"/>
      <c r="DR69" s="49"/>
      <c r="DS69" s="50"/>
      <c r="DT69" s="50"/>
      <c r="DU69" s="49"/>
      <c r="DV69" s="49"/>
      <c r="DW69" s="49"/>
      <c r="DX69" s="49"/>
      <c r="DY69" s="49"/>
      <c r="DZ69" s="50"/>
      <c r="EA69" s="50"/>
      <c r="EB69" s="49"/>
      <c r="EC69" s="49"/>
      <c r="ED69" s="49"/>
      <c r="EE69" s="49"/>
      <c r="EF69" s="49"/>
      <c r="EG69" s="50"/>
      <c r="EH69" s="50"/>
      <c r="EI69" s="49"/>
      <c r="EJ69" s="49"/>
      <c r="EK69" s="49"/>
      <c r="EL69" s="50"/>
      <c r="EM69" s="49"/>
      <c r="EN69" s="50"/>
      <c r="EO69" s="50"/>
      <c r="EP69" s="49"/>
      <c r="EQ69" s="49"/>
      <c r="ER69" s="49"/>
      <c r="ES69" s="49"/>
      <c r="ET69" s="49"/>
      <c r="EU69" s="50"/>
      <c r="EV69" s="50"/>
      <c r="EW69" s="49"/>
      <c r="EX69" s="49"/>
      <c r="EY69" s="49"/>
      <c r="EZ69" s="49"/>
      <c r="FA69" s="49"/>
      <c r="FB69" s="50"/>
      <c r="FC69" s="50"/>
      <c r="FD69" s="49"/>
      <c r="FE69" s="49"/>
      <c r="FF69" s="49"/>
      <c r="FG69" s="49"/>
      <c r="FH69" s="49"/>
      <c r="FI69" s="50"/>
      <c r="FJ69" s="50"/>
      <c r="FK69" s="49"/>
      <c r="FL69" s="49"/>
      <c r="FM69" s="49"/>
      <c r="FN69" s="49"/>
      <c r="FO69" s="49"/>
      <c r="FP69" s="50"/>
      <c r="FQ69" s="50"/>
      <c r="FR69" s="49"/>
      <c r="FS69" s="49"/>
      <c r="FT69" s="49"/>
      <c r="FU69" s="49"/>
      <c r="FV69" s="49"/>
      <c r="FW69" s="50"/>
      <c r="FX69" s="50"/>
      <c r="FY69" s="49"/>
      <c r="FZ69" s="49"/>
      <c r="GA69" s="49"/>
      <c r="GB69" s="49"/>
      <c r="GC69" s="49"/>
      <c r="GD69" s="50"/>
      <c r="GE69" s="50"/>
      <c r="GF69" s="49"/>
      <c r="GG69" s="49"/>
      <c r="GH69" s="49"/>
      <c r="GI69" s="49"/>
      <c r="GJ69" s="49"/>
      <c r="GK69" s="49"/>
      <c r="GL69" s="50"/>
      <c r="GM69" s="50"/>
      <c r="GN69" s="49"/>
      <c r="GO69" s="49"/>
      <c r="GP69" s="49"/>
      <c r="GQ69" s="49"/>
      <c r="GR69" s="49"/>
      <c r="GS69" s="50"/>
      <c r="GT69" s="50"/>
      <c r="GU69" s="49"/>
      <c r="GV69" s="49"/>
      <c r="GW69" s="49"/>
      <c r="GX69" s="49"/>
      <c r="GY69" s="49"/>
      <c r="GZ69" s="50"/>
      <c r="HA69" s="50"/>
      <c r="HB69" s="49"/>
      <c r="HC69" s="49"/>
      <c r="HD69" s="49"/>
      <c r="HE69" s="49"/>
      <c r="HF69" s="49"/>
      <c r="HG69" s="50"/>
      <c r="HH69" s="50"/>
      <c r="HI69" s="49"/>
      <c r="HJ69" s="49"/>
      <c r="HK69" s="49"/>
      <c r="HL69" s="49"/>
      <c r="HM69" s="50"/>
      <c r="HN69" s="50"/>
      <c r="HO69" s="50"/>
      <c r="HP69" s="49"/>
      <c r="HQ69" s="49"/>
      <c r="HR69" s="49"/>
      <c r="HS69" s="49"/>
      <c r="HT69" s="49"/>
      <c r="HU69" s="50"/>
      <c r="HV69" s="50"/>
      <c r="HW69" s="50"/>
      <c r="HX69" s="49"/>
      <c r="HY69" s="49"/>
      <c r="HZ69" s="49"/>
      <c r="IA69" s="49"/>
      <c r="IB69" s="50"/>
      <c r="IC69" s="50"/>
      <c r="ID69" s="49"/>
      <c r="IE69" s="49"/>
      <c r="IF69" s="49"/>
      <c r="IG69" s="49"/>
      <c r="IH69" s="49"/>
      <c r="II69" s="50"/>
      <c r="IJ69" s="50"/>
      <c r="IK69" s="49"/>
      <c r="IL69" s="49"/>
      <c r="IM69" s="49"/>
      <c r="IN69" s="49"/>
      <c r="IO69" s="49"/>
      <c r="IP69" s="50"/>
      <c r="IQ69" s="49"/>
      <c r="IR69" s="50"/>
      <c r="IS69" s="49"/>
      <c r="IT69" s="49"/>
      <c r="IU69" s="49"/>
      <c r="IV69" s="49"/>
      <c r="IW69" s="49"/>
      <c r="IX69" s="50"/>
      <c r="IY69" s="50"/>
      <c r="IZ69" s="49"/>
      <c r="JA69" s="49"/>
      <c r="JB69" s="49"/>
      <c r="JC69" s="49"/>
      <c r="JD69" s="49"/>
      <c r="JE69" s="50"/>
      <c r="JF69" s="50"/>
      <c r="JG69" s="49"/>
      <c r="JH69" s="49"/>
      <c r="JI69" s="49"/>
      <c r="JJ69" s="49"/>
      <c r="JK69" s="49"/>
      <c r="JL69" s="50"/>
      <c r="JM69" s="50"/>
      <c r="JN69" s="49"/>
      <c r="JO69" s="49"/>
      <c r="JP69" s="50"/>
      <c r="JQ69" s="49"/>
      <c r="JR69" s="49"/>
      <c r="JS69" s="50"/>
      <c r="JT69" s="50"/>
      <c r="JU69" s="49"/>
      <c r="JV69" s="49"/>
      <c r="JW69" s="50"/>
      <c r="JX69" s="49"/>
      <c r="JY69" s="49"/>
      <c r="JZ69" s="49"/>
      <c r="KA69" s="50"/>
      <c r="KB69" s="50"/>
      <c r="KC69" s="49"/>
      <c r="KD69" s="49"/>
      <c r="KE69" s="49"/>
      <c r="KF69" s="49"/>
      <c r="KG69" s="49"/>
      <c r="KH69" s="50"/>
      <c r="KI69" s="50"/>
      <c r="KJ69" s="49"/>
      <c r="KK69" s="49"/>
      <c r="KL69" s="49"/>
      <c r="KM69" s="49"/>
      <c r="KN69" s="49"/>
      <c r="KO69" s="50"/>
      <c r="KP69" s="50"/>
      <c r="KQ69" s="49"/>
      <c r="KR69" s="49"/>
      <c r="KS69" s="49"/>
      <c r="KT69" s="49"/>
      <c r="KU69" s="49"/>
      <c r="KV69" s="50"/>
      <c r="KW69" s="50"/>
      <c r="KX69" s="49"/>
      <c r="KY69" s="49"/>
      <c r="KZ69" s="49"/>
      <c r="LA69" s="49"/>
      <c r="LB69" s="49"/>
      <c r="LC69" s="50"/>
      <c r="LD69" s="50"/>
      <c r="LE69" s="49"/>
      <c r="LF69" s="49"/>
      <c r="LG69" s="49"/>
      <c r="LH69" s="49"/>
      <c r="LI69" s="49"/>
      <c r="LJ69" s="50"/>
      <c r="LK69" s="50"/>
      <c r="LL69" s="49"/>
      <c r="LM69" s="49"/>
      <c r="LN69" s="49"/>
      <c r="LO69" s="49"/>
      <c r="LP69" s="49"/>
      <c r="LQ69" s="50"/>
      <c r="LR69" s="50"/>
      <c r="LS69" s="49"/>
      <c r="LT69" s="49"/>
      <c r="LU69" s="49"/>
      <c r="LV69" s="49"/>
      <c r="LW69" s="49"/>
      <c r="LX69" s="50"/>
      <c r="LY69" s="50"/>
      <c r="LZ69" s="49"/>
      <c r="MA69" s="49"/>
      <c r="MB69" s="49"/>
      <c r="MC69" s="49"/>
      <c r="MD69" s="49"/>
      <c r="ME69" s="49"/>
      <c r="MF69" s="49"/>
      <c r="MG69" s="49"/>
      <c r="MH69" s="50"/>
      <c r="MI69" s="50"/>
      <c r="MJ69" s="49"/>
      <c r="MK69" s="49"/>
      <c r="ML69" s="49"/>
      <c r="MM69" s="49"/>
      <c r="MN69" s="49"/>
      <c r="MO69" s="50"/>
      <c r="MP69" s="50"/>
      <c r="MQ69" s="49"/>
      <c r="MR69" s="49"/>
      <c r="MS69" s="49"/>
      <c r="MT69" s="49"/>
      <c r="MU69" s="49"/>
      <c r="MV69" s="50"/>
      <c r="MW69" s="50"/>
      <c r="MX69" s="49"/>
      <c r="MY69" s="49"/>
      <c r="MZ69" s="49"/>
      <c r="NA69" s="49"/>
      <c r="NB69" s="49"/>
      <c r="NC69" s="50"/>
      <c r="ND69" s="50"/>
      <c r="NE69" s="49"/>
      <c r="NF69" s="49"/>
      <c r="NG69" s="49"/>
      <c r="NH69" s="49"/>
      <c r="NI69" s="49"/>
      <c r="NJ69" s="50"/>
      <c r="NK69" s="50"/>
    </row>
    <row r="70" spans="1:375" ht="36" customHeight="1" x14ac:dyDescent="0.25">
      <c r="A70" s="30"/>
      <c r="B70" s="124"/>
      <c r="C70" s="125"/>
      <c r="D70" s="49"/>
      <c r="E70" s="49"/>
      <c r="F70" s="49"/>
      <c r="G70" s="49"/>
      <c r="H70" s="49"/>
      <c r="I70" s="50"/>
      <c r="J70" s="50"/>
      <c r="K70" s="49"/>
      <c r="L70" s="49"/>
      <c r="M70" s="49"/>
      <c r="N70" s="49"/>
      <c r="O70" s="49"/>
      <c r="P70" s="50"/>
      <c r="Q70" s="50"/>
      <c r="R70" s="49"/>
      <c r="S70" s="49"/>
      <c r="T70" s="49"/>
      <c r="U70" s="49"/>
      <c r="V70" s="49"/>
      <c r="W70" s="50"/>
      <c r="X70" s="50"/>
      <c r="Y70" s="50"/>
      <c r="Z70" s="49"/>
      <c r="AA70" s="49"/>
      <c r="AB70" s="49"/>
      <c r="AC70" s="49"/>
      <c r="AD70" s="50"/>
      <c r="AE70" s="50"/>
      <c r="AF70" s="49"/>
      <c r="AG70" s="49"/>
      <c r="AH70" s="49"/>
      <c r="AI70" s="50"/>
      <c r="AJ70" s="49"/>
      <c r="AK70" s="49"/>
      <c r="AL70" s="50"/>
      <c r="AM70" s="50"/>
      <c r="AN70" s="49"/>
      <c r="AO70" s="49"/>
      <c r="AP70" s="50"/>
      <c r="AQ70" s="49"/>
      <c r="AR70" s="49"/>
      <c r="AS70" s="50"/>
      <c r="AT70" s="50"/>
      <c r="AU70" s="49"/>
      <c r="AV70" s="49"/>
      <c r="AW70" s="49"/>
      <c r="AX70" s="49"/>
      <c r="AY70" s="49"/>
      <c r="AZ70" s="50"/>
      <c r="BA70" s="50"/>
      <c r="BB70" s="49"/>
      <c r="BC70" s="49"/>
      <c r="BD70" s="49"/>
      <c r="BE70" s="49"/>
      <c r="BF70" s="49"/>
      <c r="BG70" s="50"/>
      <c r="BH70" s="50"/>
      <c r="BI70" s="49"/>
      <c r="BJ70" s="49"/>
      <c r="BK70" s="49"/>
      <c r="BL70" s="50"/>
      <c r="BM70" s="49"/>
      <c r="BN70" s="50"/>
      <c r="BO70" s="50"/>
      <c r="BP70" s="49"/>
      <c r="BQ70" s="49"/>
      <c r="BR70" s="49"/>
      <c r="BS70" s="49"/>
      <c r="BT70" s="49"/>
      <c r="BU70" s="50"/>
      <c r="BV70" s="50"/>
      <c r="BW70" s="50"/>
      <c r="BX70" s="49"/>
      <c r="BY70" s="49"/>
      <c r="BZ70" s="49"/>
      <c r="CA70" s="49"/>
      <c r="CB70" s="50"/>
      <c r="CC70" s="50"/>
      <c r="CD70" s="49"/>
      <c r="CE70" s="49"/>
      <c r="CF70" s="139"/>
      <c r="CG70" s="49"/>
      <c r="CH70" s="49"/>
      <c r="CI70" s="50"/>
      <c r="CJ70" s="50"/>
      <c r="CK70" s="49"/>
      <c r="CL70" s="49"/>
      <c r="CM70" s="49"/>
      <c r="CN70" s="49"/>
      <c r="CO70" s="49"/>
      <c r="CP70" s="50"/>
      <c r="CQ70" s="50"/>
      <c r="CR70" s="49"/>
      <c r="CS70" s="49"/>
      <c r="CT70" s="49"/>
      <c r="CU70" s="49"/>
      <c r="CV70" s="49"/>
      <c r="CW70" s="49"/>
      <c r="CX70" s="50"/>
      <c r="CY70" s="50"/>
      <c r="CZ70" s="49"/>
      <c r="DA70" s="49"/>
      <c r="DB70" s="49"/>
      <c r="DC70" s="49"/>
      <c r="DD70" s="49"/>
      <c r="DE70" s="50"/>
      <c r="DF70" s="50"/>
      <c r="DG70" s="49"/>
      <c r="DH70" s="49"/>
      <c r="DI70" s="49"/>
      <c r="DJ70" s="49"/>
      <c r="DK70" s="49"/>
      <c r="DL70" s="50"/>
      <c r="DM70" s="50"/>
      <c r="DN70" s="49"/>
      <c r="DO70" s="49"/>
      <c r="DP70" s="49"/>
      <c r="DQ70" s="49"/>
      <c r="DR70" s="49"/>
      <c r="DS70" s="50"/>
      <c r="DT70" s="50"/>
      <c r="DU70" s="49"/>
      <c r="DV70" s="49"/>
      <c r="DW70" s="49"/>
      <c r="DX70" s="49"/>
      <c r="DY70" s="49"/>
      <c r="DZ70" s="50"/>
      <c r="EA70" s="50"/>
      <c r="EB70" s="49"/>
      <c r="EC70" s="49"/>
      <c r="ED70" s="49"/>
      <c r="EE70" s="49"/>
      <c r="EF70" s="49"/>
      <c r="EG70" s="50"/>
      <c r="EH70" s="50"/>
      <c r="EI70" s="49"/>
      <c r="EJ70" s="49"/>
      <c r="EK70" s="49"/>
      <c r="EL70" s="50"/>
      <c r="EM70" s="49"/>
      <c r="EN70" s="50"/>
      <c r="EO70" s="50"/>
      <c r="EP70" s="49"/>
      <c r="EQ70" s="49"/>
      <c r="ER70" s="49"/>
      <c r="ES70" s="49"/>
      <c r="ET70" s="49"/>
      <c r="EU70" s="50"/>
      <c r="EV70" s="50"/>
      <c r="EW70" s="49"/>
      <c r="EX70" s="49"/>
      <c r="EY70" s="49"/>
      <c r="EZ70" s="49"/>
      <c r="FA70" s="49"/>
      <c r="FB70" s="50"/>
      <c r="FC70" s="50"/>
      <c r="FD70" s="49"/>
      <c r="FE70" s="49"/>
      <c r="FF70" s="49"/>
      <c r="FG70" s="49"/>
      <c r="FH70" s="49"/>
      <c r="FI70" s="50"/>
      <c r="FJ70" s="50"/>
      <c r="FK70" s="49"/>
      <c r="FL70" s="49"/>
      <c r="FM70" s="49"/>
      <c r="FN70" s="49"/>
      <c r="FO70" s="49"/>
      <c r="FP70" s="50"/>
      <c r="FQ70" s="50"/>
      <c r="FR70" s="49"/>
      <c r="FS70" s="49"/>
      <c r="FT70" s="49"/>
      <c r="FU70" s="49"/>
      <c r="FV70" s="49"/>
      <c r="FW70" s="50"/>
      <c r="FX70" s="50"/>
      <c r="FY70" s="49"/>
      <c r="FZ70" s="49"/>
      <c r="GA70" s="49"/>
      <c r="GB70" s="49"/>
      <c r="GC70" s="49"/>
      <c r="GD70" s="50"/>
      <c r="GE70" s="50"/>
      <c r="GF70" s="49"/>
      <c r="GG70" s="49"/>
      <c r="GH70" s="49"/>
      <c r="GI70" s="49"/>
      <c r="GJ70" s="49"/>
      <c r="GK70" s="49"/>
      <c r="GL70" s="50"/>
      <c r="GM70" s="50"/>
      <c r="GN70" s="49"/>
      <c r="GO70" s="49"/>
      <c r="GP70" s="49"/>
      <c r="GQ70" s="49"/>
      <c r="GR70" s="49"/>
      <c r="GS70" s="50"/>
      <c r="GT70" s="50"/>
      <c r="GU70" s="49"/>
      <c r="GV70" s="49"/>
      <c r="GW70" s="49"/>
      <c r="GX70" s="49"/>
      <c r="GY70" s="49"/>
      <c r="GZ70" s="50"/>
      <c r="HA70" s="50"/>
      <c r="HB70" s="49"/>
      <c r="HC70" s="49"/>
      <c r="HD70" s="49"/>
      <c r="HE70" s="49"/>
      <c r="HF70" s="49"/>
      <c r="HG70" s="50"/>
      <c r="HH70" s="50"/>
      <c r="HI70" s="49"/>
      <c r="HJ70" s="49"/>
      <c r="HK70" s="49"/>
      <c r="HL70" s="49"/>
      <c r="HM70" s="50"/>
      <c r="HN70" s="50"/>
      <c r="HO70" s="50"/>
      <c r="HP70" s="49"/>
      <c r="HQ70" s="49"/>
      <c r="HR70" s="49"/>
      <c r="HS70" s="49"/>
      <c r="HT70" s="49"/>
      <c r="HU70" s="50"/>
      <c r="HV70" s="50"/>
      <c r="HW70" s="50"/>
      <c r="HX70" s="49"/>
      <c r="HY70" s="49"/>
      <c r="HZ70" s="49"/>
      <c r="IA70" s="49"/>
      <c r="IB70" s="50"/>
      <c r="IC70" s="50"/>
      <c r="ID70" s="49"/>
      <c r="IE70" s="49"/>
      <c r="IF70" s="49"/>
      <c r="IG70" s="49"/>
      <c r="IH70" s="49"/>
      <c r="II70" s="50"/>
      <c r="IJ70" s="50"/>
      <c r="IK70" s="49"/>
      <c r="IL70" s="49"/>
      <c r="IM70" s="49"/>
      <c r="IN70" s="49"/>
      <c r="IO70" s="49"/>
      <c r="IP70" s="50"/>
      <c r="IQ70" s="49"/>
      <c r="IR70" s="50"/>
      <c r="IS70" s="49"/>
      <c r="IT70" s="49"/>
      <c r="IU70" s="49"/>
      <c r="IV70" s="49"/>
      <c r="IW70" s="49"/>
      <c r="IX70" s="50"/>
      <c r="IY70" s="50"/>
      <c r="IZ70" s="49"/>
      <c r="JA70" s="49"/>
      <c r="JB70" s="49"/>
      <c r="JC70" s="49"/>
      <c r="JD70" s="49"/>
      <c r="JE70" s="50"/>
      <c r="JF70" s="50"/>
      <c r="JG70" s="49"/>
      <c r="JH70" s="49"/>
      <c r="JI70" s="49"/>
      <c r="JJ70" s="49"/>
      <c r="JK70" s="49"/>
      <c r="JL70" s="50"/>
      <c r="JM70" s="50"/>
      <c r="JN70" s="49"/>
      <c r="JO70" s="49"/>
      <c r="JP70" s="50"/>
      <c r="JQ70" s="49"/>
      <c r="JR70" s="49"/>
      <c r="JS70" s="50"/>
      <c r="JT70" s="50"/>
      <c r="JU70" s="49"/>
      <c r="JV70" s="49"/>
      <c r="JW70" s="50"/>
      <c r="JX70" s="49"/>
      <c r="JY70" s="49"/>
      <c r="JZ70" s="49"/>
      <c r="KA70" s="50"/>
      <c r="KB70" s="50"/>
      <c r="KC70" s="49"/>
      <c r="KD70" s="49"/>
      <c r="KE70" s="49"/>
      <c r="KF70" s="49"/>
      <c r="KG70" s="49"/>
      <c r="KH70" s="50"/>
      <c r="KI70" s="50"/>
      <c r="KJ70" s="49"/>
      <c r="KK70" s="49"/>
      <c r="KL70" s="49"/>
      <c r="KM70" s="49"/>
      <c r="KN70" s="49"/>
      <c r="KO70" s="50"/>
      <c r="KP70" s="50"/>
      <c r="KQ70" s="49"/>
      <c r="KR70" s="49"/>
      <c r="KS70" s="49"/>
      <c r="KT70" s="49"/>
      <c r="KU70" s="49"/>
      <c r="KV70" s="50"/>
      <c r="KW70" s="50"/>
      <c r="KX70" s="49"/>
      <c r="KY70" s="49"/>
      <c r="KZ70" s="49"/>
      <c r="LA70" s="49"/>
      <c r="LB70" s="49"/>
      <c r="LC70" s="50"/>
      <c r="LD70" s="50"/>
      <c r="LE70" s="49"/>
      <c r="LF70" s="49"/>
      <c r="LG70" s="49"/>
      <c r="LH70" s="49"/>
      <c r="LI70" s="49"/>
      <c r="LJ70" s="50"/>
      <c r="LK70" s="50"/>
      <c r="LL70" s="49"/>
      <c r="LM70" s="49"/>
      <c r="LN70" s="49"/>
      <c r="LO70" s="49"/>
      <c r="LP70" s="49"/>
      <c r="LQ70" s="50"/>
      <c r="LR70" s="50"/>
      <c r="LS70" s="49"/>
      <c r="LT70" s="49"/>
      <c r="LU70" s="49"/>
      <c r="LV70" s="49"/>
      <c r="LW70" s="49"/>
      <c r="LX70" s="50"/>
      <c r="LY70" s="50"/>
      <c r="LZ70" s="49"/>
      <c r="MA70" s="49"/>
      <c r="MB70" s="49"/>
      <c r="MC70" s="49"/>
      <c r="MD70" s="49"/>
      <c r="ME70" s="49"/>
      <c r="MF70" s="49"/>
      <c r="MG70" s="49"/>
      <c r="MH70" s="50"/>
      <c r="MI70" s="50"/>
      <c r="MJ70" s="49"/>
      <c r="MK70" s="49"/>
      <c r="ML70" s="49"/>
      <c r="MM70" s="49"/>
      <c r="MN70" s="49"/>
      <c r="MO70" s="50"/>
      <c r="MP70" s="50"/>
      <c r="MQ70" s="49"/>
      <c r="MR70" s="49"/>
      <c r="MS70" s="49"/>
      <c r="MT70" s="49"/>
      <c r="MU70" s="49"/>
      <c r="MV70" s="50"/>
      <c r="MW70" s="50"/>
      <c r="MX70" s="49"/>
      <c r="MY70" s="49"/>
      <c r="MZ70" s="49"/>
      <c r="NA70" s="49"/>
      <c r="NB70" s="49"/>
      <c r="NC70" s="50"/>
      <c r="ND70" s="50"/>
      <c r="NE70" s="49"/>
      <c r="NF70" s="49"/>
      <c r="NG70" s="49"/>
      <c r="NH70" s="49"/>
      <c r="NI70" s="49"/>
      <c r="NJ70" s="50"/>
      <c r="NK70" s="50"/>
    </row>
    <row r="71" spans="1:375" ht="36" customHeight="1" x14ac:dyDescent="0.25">
      <c r="A71" s="30"/>
      <c r="B71" s="124"/>
      <c r="C71" s="125"/>
      <c r="D71" s="49"/>
      <c r="E71" s="49"/>
      <c r="F71" s="49"/>
      <c r="G71" s="49"/>
      <c r="H71" s="49"/>
      <c r="I71" s="50"/>
      <c r="J71" s="50"/>
      <c r="K71" s="49"/>
      <c r="L71" s="49"/>
      <c r="M71" s="49"/>
      <c r="N71" s="49"/>
      <c r="O71" s="49"/>
      <c r="P71" s="50"/>
      <c r="Q71" s="50"/>
      <c r="R71" s="49"/>
      <c r="S71" s="49"/>
      <c r="T71" s="49"/>
      <c r="U71" s="49"/>
      <c r="V71" s="49"/>
      <c r="W71" s="50"/>
      <c r="X71" s="50"/>
      <c r="Y71" s="50"/>
      <c r="Z71" s="49"/>
      <c r="AA71" s="49"/>
      <c r="AB71" s="49"/>
      <c r="AC71" s="49"/>
      <c r="AD71" s="50"/>
      <c r="AE71" s="50"/>
      <c r="AF71" s="49"/>
      <c r="AG71" s="49"/>
      <c r="AH71" s="49"/>
      <c r="AI71" s="50"/>
      <c r="AJ71" s="49"/>
      <c r="AK71" s="49"/>
      <c r="AL71" s="50"/>
      <c r="AM71" s="50"/>
      <c r="AN71" s="49"/>
      <c r="AO71" s="49"/>
      <c r="AP71" s="50"/>
      <c r="AQ71" s="49"/>
      <c r="AR71" s="49"/>
      <c r="AS71" s="50"/>
      <c r="AT71" s="50"/>
      <c r="AU71" s="49"/>
      <c r="AV71" s="49"/>
      <c r="AW71" s="49"/>
      <c r="AX71" s="49"/>
      <c r="AY71" s="49"/>
      <c r="AZ71" s="50"/>
      <c r="BA71" s="50"/>
      <c r="BB71" s="49"/>
      <c r="BC71" s="49"/>
      <c r="BD71" s="49"/>
      <c r="BE71" s="49"/>
      <c r="BF71" s="49"/>
      <c r="BG71" s="50"/>
      <c r="BH71" s="50"/>
      <c r="BI71" s="49"/>
      <c r="BJ71" s="49"/>
      <c r="BK71" s="49"/>
      <c r="BL71" s="50"/>
      <c r="BM71" s="49"/>
      <c r="BN71" s="50"/>
      <c r="BO71" s="50"/>
      <c r="BP71" s="49"/>
      <c r="BQ71" s="49"/>
      <c r="BR71" s="49"/>
      <c r="BS71" s="49"/>
      <c r="BT71" s="49"/>
      <c r="BU71" s="50"/>
      <c r="BV71" s="50"/>
      <c r="BW71" s="50"/>
      <c r="BX71" s="49"/>
      <c r="BY71" s="49"/>
      <c r="BZ71" s="49"/>
      <c r="CA71" s="49"/>
      <c r="CB71" s="50"/>
      <c r="CC71" s="50"/>
      <c r="CD71" s="49"/>
      <c r="CE71" s="49"/>
      <c r="CF71" s="139"/>
      <c r="CG71" s="49"/>
      <c r="CH71" s="49"/>
      <c r="CI71" s="50"/>
      <c r="CJ71" s="50"/>
      <c r="CK71" s="49"/>
      <c r="CL71" s="49"/>
      <c r="CM71" s="49"/>
      <c r="CN71" s="49"/>
      <c r="CO71" s="49"/>
      <c r="CP71" s="50"/>
      <c r="CQ71" s="50"/>
      <c r="CR71" s="49"/>
      <c r="CS71" s="49"/>
      <c r="CT71" s="49"/>
      <c r="CU71" s="49"/>
      <c r="CV71" s="49"/>
      <c r="CW71" s="49"/>
      <c r="CX71" s="50"/>
      <c r="CY71" s="50"/>
      <c r="CZ71" s="49"/>
      <c r="DA71" s="49"/>
      <c r="DB71" s="49"/>
      <c r="DC71" s="49"/>
      <c r="DD71" s="49"/>
      <c r="DE71" s="50"/>
      <c r="DF71" s="50"/>
      <c r="DG71" s="49"/>
      <c r="DH71" s="49"/>
      <c r="DI71" s="49"/>
      <c r="DJ71" s="49"/>
      <c r="DK71" s="49"/>
      <c r="DL71" s="50"/>
      <c r="DM71" s="50"/>
      <c r="DN71" s="49"/>
      <c r="DO71" s="49"/>
      <c r="DP71" s="49"/>
      <c r="DQ71" s="49"/>
      <c r="DR71" s="49"/>
      <c r="DS71" s="50"/>
      <c r="DT71" s="50"/>
      <c r="DU71" s="49"/>
      <c r="DV71" s="49"/>
      <c r="DW71" s="49"/>
      <c r="DX71" s="49"/>
      <c r="DY71" s="49"/>
      <c r="DZ71" s="50"/>
      <c r="EA71" s="50"/>
      <c r="EB71" s="49"/>
      <c r="EC71" s="49"/>
      <c r="ED71" s="49"/>
      <c r="EE71" s="49"/>
      <c r="EF71" s="49"/>
      <c r="EG71" s="50"/>
      <c r="EH71" s="50"/>
      <c r="EI71" s="49"/>
      <c r="EJ71" s="49"/>
      <c r="EK71" s="49"/>
      <c r="EL71" s="50"/>
      <c r="EM71" s="49"/>
      <c r="EN71" s="50"/>
      <c r="EO71" s="50"/>
      <c r="EP71" s="49"/>
      <c r="EQ71" s="49"/>
      <c r="ER71" s="49"/>
      <c r="ES71" s="49"/>
      <c r="ET71" s="49"/>
      <c r="EU71" s="50"/>
      <c r="EV71" s="50"/>
      <c r="EW71" s="49"/>
      <c r="EX71" s="49"/>
      <c r="EY71" s="49"/>
      <c r="EZ71" s="49"/>
      <c r="FA71" s="49"/>
      <c r="FB71" s="50"/>
      <c r="FC71" s="50"/>
      <c r="FD71" s="49"/>
      <c r="FE71" s="49"/>
      <c r="FF71" s="49"/>
      <c r="FG71" s="49"/>
      <c r="FH71" s="49"/>
      <c r="FI71" s="50"/>
      <c r="FJ71" s="50"/>
      <c r="FK71" s="49"/>
      <c r="FL71" s="49"/>
      <c r="FM71" s="49"/>
      <c r="FN71" s="49"/>
      <c r="FO71" s="49"/>
      <c r="FP71" s="50"/>
      <c r="FQ71" s="50"/>
      <c r="FR71" s="49"/>
      <c r="FS71" s="49"/>
      <c r="FT71" s="49"/>
      <c r="FU71" s="49"/>
      <c r="FV71" s="49"/>
      <c r="FW71" s="50"/>
      <c r="FX71" s="50"/>
      <c r="FY71" s="49"/>
      <c r="FZ71" s="49"/>
      <c r="GA71" s="49"/>
      <c r="GB71" s="49"/>
      <c r="GC71" s="49"/>
      <c r="GD71" s="50"/>
      <c r="GE71" s="50"/>
      <c r="GF71" s="49"/>
      <c r="GG71" s="49"/>
      <c r="GH71" s="49"/>
      <c r="GI71" s="49"/>
      <c r="GJ71" s="49"/>
      <c r="GK71" s="49"/>
      <c r="GL71" s="50"/>
      <c r="GM71" s="50"/>
      <c r="GN71" s="49"/>
      <c r="GO71" s="49"/>
      <c r="GP71" s="49"/>
      <c r="GQ71" s="49"/>
      <c r="GR71" s="49"/>
      <c r="GS71" s="50"/>
      <c r="GT71" s="50"/>
      <c r="GU71" s="49"/>
      <c r="GV71" s="49"/>
      <c r="GW71" s="49"/>
      <c r="GX71" s="49"/>
      <c r="GY71" s="49"/>
      <c r="GZ71" s="50"/>
      <c r="HA71" s="50"/>
      <c r="HB71" s="49"/>
      <c r="HC71" s="49"/>
      <c r="HD71" s="49"/>
      <c r="HE71" s="49"/>
      <c r="HF71" s="49"/>
      <c r="HG71" s="50"/>
      <c r="HH71" s="50"/>
      <c r="HI71" s="49"/>
      <c r="HJ71" s="49"/>
      <c r="HK71" s="49"/>
      <c r="HL71" s="49"/>
      <c r="HM71" s="50"/>
      <c r="HN71" s="50"/>
      <c r="HO71" s="50"/>
      <c r="HP71" s="49"/>
      <c r="HQ71" s="49"/>
      <c r="HR71" s="49"/>
      <c r="HS71" s="49"/>
      <c r="HT71" s="49"/>
      <c r="HU71" s="50"/>
      <c r="HV71" s="50"/>
      <c r="HW71" s="50"/>
      <c r="HX71" s="49"/>
      <c r="HY71" s="49"/>
      <c r="HZ71" s="49"/>
      <c r="IA71" s="49"/>
      <c r="IB71" s="50"/>
      <c r="IC71" s="50"/>
      <c r="ID71" s="49"/>
      <c r="IE71" s="49"/>
      <c r="IF71" s="49"/>
      <c r="IG71" s="49"/>
      <c r="IH71" s="49"/>
      <c r="II71" s="50"/>
      <c r="IJ71" s="50"/>
      <c r="IK71" s="49"/>
      <c r="IL71" s="49"/>
      <c r="IM71" s="49"/>
      <c r="IN71" s="49"/>
      <c r="IO71" s="49"/>
      <c r="IP71" s="50"/>
      <c r="IQ71" s="49"/>
      <c r="IR71" s="50"/>
      <c r="IS71" s="49"/>
      <c r="IT71" s="49"/>
      <c r="IU71" s="49"/>
      <c r="IV71" s="49"/>
      <c r="IW71" s="49"/>
      <c r="IX71" s="50"/>
      <c r="IY71" s="50"/>
      <c r="IZ71" s="49"/>
      <c r="JA71" s="49"/>
      <c r="JB71" s="49"/>
      <c r="JC71" s="49"/>
      <c r="JD71" s="49"/>
      <c r="JE71" s="50"/>
      <c r="JF71" s="50"/>
      <c r="JG71" s="49"/>
      <c r="JH71" s="49"/>
      <c r="JI71" s="49"/>
      <c r="JJ71" s="49"/>
      <c r="JK71" s="49"/>
      <c r="JL71" s="50"/>
      <c r="JM71" s="50"/>
      <c r="JN71" s="49"/>
      <c r="JO71" s="49"/>
      <c r="JP71" s="50"/>
      <c r="JQ71" s="49"/>
      <c r="JR71" s="49"/>
      <c r="JS71" s="50"/>
      <c r="JT71" s="50"/>
      <c r="JU71" s="49"/>
      <c r="JV71" s="49"/>
      <c r="JW71" s="50"/>
      <c r="JX71" s="49"/>
      <c r="JY71" s="49"/>
      <c r="JZ71" s="49"/>
      <c r="KA71" s="50"/>
      <c r="KB71" s="50"/>
      <c r="KC71" s="49"/>
      <c r="KD71" s="49"/>
      <c r="KE71" s="49"/>
      <c r="KF71" s="49"/>
      <c r="KG71" s="49"/>
      <c r="KH71" s="50"/>
      <c r="KI71" s="50"/>
      <c r="KJ71" s="49"/>
      <c r="KK71" s="49"/>
      <c r="KL71" s="49"/>
      <c r="KM71" s="49"/>
      <c r="KN71" s="49"/>
      <c r="KO71" s="50"/>
      <c r="KP71" s="50"/>
      <c r="KQ71" s="49"/>
      <c r="KR71" s="49"/>
      <c r="KS71" s="49"/>
      <c r="KT71" s="49"/>
      <c r="KU71" s="49"/>
      <c r="KV71" s="50"/>
      <c r="KW71" s="50"/>
      <c r="KX71" s="49"/>
      <c r="KY71" s="49"/>
      <c r="KZ71" s="49"/>
      <c r="LA71" s="49"/>
      <c r="LB71" s="49"/>
      <c r="LC71" s="50"/>
      <c r="LD71" s="50"/>
      <c r="LE71" s="49"/>
      <c r="LF71" s="49"/>
      <c r="LG71" s="49"/>
      <c r="LH71" s="49"/>
      <c r="LI71" s="49"/>
      <c r="LJ71" s="50"/>
      <c r="LK71" s="50"/>
      <c r="LL71" s="49"/>
      <c r="LM71" s="49"/>
      <c r="LN71" s="49"/>
      <c r="LO71" s="49"/>
      <c r="LP71" s="49"/>
      <c r="LQ71" s="50"/>
      <c r="LR71" s="50"/>
      <c r="LS71" s="49"/>
      <c r="LT71" s="49"/>
      <c r="LU71" s="49"/>
      <c r="LV71" s="49"/>
      <c r="LW71" s="49"/>
      <c r="LX71" s="50"/>
      <c r="LY71" s="50"/>
      <c r="LZ71" s="49"/>
      <c r="MA71" s="49"/>
      <c r="MB71" s="49"/>
      <c r="MC71" s="49"/>
      <c r="MD71" s="49"/>
      <c r="ME71" s="49"/>
      <c r="MF71" s="49"/>
      <c r="MG71" s="49"/>
      <c r="MH71" s="50"/>
      <c r="MI71" s="50"/>
      <c r="MJ71" s="49"/>
      <c r="MK71" s="49"/>
      <c r="ML71" s="49"/>
      <c r="MM71" s="49"/>
      <c r="MN71" s="49"/>
      <c r="MO71" s="50"/>
      <c r="MP71" s="50"/>
      <c r="MQ71" s="49"/>
      <c r="MR71" s="49"/>
      <c r="MS71" s="49"/>
      <c r="MT71" s="49"/>
      <c r="MU71" s="49"/>
      <c r="MV71" s="50"/>
      <c r="MW71" s="50"/>
      <c r="MX71" s="49"/>
      <c r="MY71" s="49"/>
      <c r="MZ71" s="49"/>
      <c r="NA71" s="49"/>
      <c r="NB71" s="49"/>
      <c r="NC71" s="50"/>
      <c r="ND71" s="50"/>
      <c r="NE71" s="49"/>
      <c r="NF71" s="49"/>
      <c r="NG71" s="49"/>
      <c r="NH71" s="49"/>
      <c r="NI71" s="49"/>
      <c r="NJ71" s="50"/>
      <c r="NK71" s="50"/>
    </row>
    <row r="72" spans="1:375" ht="36" customHeight="1" x14ac:dyDescent="0.25">
      <c r="A72" s="30"/>
      <c r="B72" s="124"/>
      <c r="C72" s="125"/>
      <c r="D72" s="49"/>
      <c r="E72" s="49"/>
      <c r="F72" s="49"/>
      <c r="G72" s="49"/>
      <c r="H72" s="49"/>
      <c r="I72" s="50"/>
      <c r="J72" s="50"/>
      <c r="K72" s="49"/>
      <c r="L72" s="49"/>
      <c r="M72" s="49"/>
      <c r="N72" s="49"/>
      <c r="O72" s="49"/>
      <c r="P72" s="50"/>
      <c r="Q72" s="50"/>
      <c r="R72" s="49"/>
      <c r="S72" s="49"/>
      <c r="T72" s="49"/>
      <c r="U72" s="49"/>
      <c r="V72" s="49"/>
      <c r="W72" s="50"/>
      <c r="X72" s="50"/>
      <c r="Y72" s="50"/>
      <c r="Z72" s="49"/>
      <c r="AA72" s="49"/>
      <c r="AB72" s="49"/>
      <c r="AC72" s="49"/>
      <c r="AD72" s="50"/>
      <c r="AE72" s="50"/>
      <c r="AF72" s="49"/>
      <c r="AG72" s="49"/>
      <c r="AH72" s="49"/>
      <c r="AI72" s="50"/>
      <c r="AJ72" s="49"/>
      <c r="AK72" s="49"/>
      <c r="AL72" s="50"/>
      <c r="AM72" s="50"/>
      <c r="AN72" s="49"/>
      <c r="AO72" s="49"/>
      <c r="AP72" s="50"/>
      <c r="AQ72" s="49"/>
      <c r="AR72" s="49"/>
      <c r="AS72" s="50"/>
      <c r="AT72" s="50"/>
      <c r="AU72" s="49"/>
      <c r="AV72" s="49"/>
      <c r="AW72" s="49"/>
      <c r="AX72" s="49"/>
      <c r="AY72" s="49"/>
      <c r="AZ72" s="50"/>
      <c r="BA72" s="50"/>
      <c r="BB72" s="49"/>
      <c r="BC72" s="49"/>
      <c r="BD72" s="49"/>
      <c r="BE72" s="49"/>
      <c r="BF72" s="49"/>
      <c r="BG72" s="50"/>
      <c r="BH72" s="50"/>
      <c r="BI72" s="49"/>
      <c r="BJ72" s="49"/>
      <c r="BK72" s="49"/>
      <c r="BL72" s="50"/>
      <c r="BM72" s="49"/>
      <c r="BN72" s="50"/>
      <c r="BO72" s="50"/>
      <c r="BP72" s="49"/>
      <c r="BQ72" s="49"/>
      <c r="BR72" s="49"/>
      <c r="BS72" s="49"/>
      <c r="BT72" s="49"/>
      <c r="BU72" s="50"/>
      <c r="BV72" s="50"/>
      <c r="BW72" s="50"/>
      <c r="BX72" s="49"/>
      <c r="BY72" s="49"/>
      <c r="BZ72" s="49"/>
      <c r="CA72" s="49"/>
      <c r="CB72" s="50"/>
      <c r="CC72" s="50"/>
      <c r="CD72" s="49"/>
      <c r="CE72" s="49"/>
      <c r="CF72" s="139"/>
      <c r="CG72" s="49"/>
      <c r="CH72" s="49"/>
      <c r="CI72" s="50"/>
      <c r="CJ72" s="50"/>
      <c r="CK72" s="49"/>
      <c r="CL72" s="49"/>
      <c r="CM72" s="49"/>
      <c r="CN72" s="49"/>
      <c r="CO72" s="49"/>
      <c r="CP72" s="50"/>
      <c r="CQ72" s="50"/>
      <c r="CR72" s="49"/>
      <c r="CS72" s="49"/>
      <c r="CT72" s="49"/>
      <c r="CU72" s="49"/>
      <c r="CV72" s="49"/>
      <c r="CW72" s="49"/>
      <c r="CX72" s="50"/>
      <c r="CY72" s="50"/>
      <c r="CZ72" s="49"/>
      <c r="DA72" s="49"/>
      <c r="DB72" s="49"/>
      <c r="DC72" s="49"/>
      <c r="DD72" s="49"/>
      <c r="DE72" s="50"/>
      <c r="DF72" s="50"/>
      <c r="DG72" s="49"/>
      <c r="DH72" s="49"/>
      <c r="DI72" s="49"/>
      <c r="DJ72" s="49"/>
      <c r="DK72" s="49"/>
      <c r="DL72" s="50"/>
      <c r="DM72" s="50"/>
      <c r="DN72" s="49"/>
      <c r="DO72" s="49"/>
      <c r="DP72" s="49"/>
      <c r="DQ72" s="49"/>
      <c r="DR72" s="49"/>
      <c r="DS72" s="50"/>
      <c r="DT72" s="50"/>
      <c r="DU72" s="49"/>
      <c r="DV72" s="49"/>
      <c r="DW72" s="49"/>
      <c r="DX72" s="49"/>
      <c r="DY72" s="49"/>
      <c r="DZ72" s="50"/>
      <c r="EA72" s="50"/>
      <c r="EB72" s="49"/>
      <c r="EC72" s="49"/>
      <c r="ED72" s="49"/>
      <c r="EE72" s="49"/>
      <c r="EF72" s="49"/>
      <c r="EG72" s="50"/>
      <c r="EH72" s="50"/>
      <c r="EI72" s="49"/>
      <c r="EJ72" s="49"/>
      <c r="EK72" s="49"/>
      <c r="EL72" s="50"/>
      <c r="EM72" s="49"/>
      <c r="EN72" s="50"/>
      <c r="EO72" s="50"/>
      <c r="EP72" s="49"/>
      <c r="EQ72" s="49"/>
      <c r="ER72" s="49"/>
      <c r="ES72" s="49"/>
      <c r="ET72" s="49"/>
      <c r="EU72" s="50"/>
      <c r="EV72" s="50"/>
      <c r="EW72" s="49"/>
      <c r="EX72" s="49"/>
      <c r="EY72" s="49"/>
      <c r="EZ72" s="49"/>
      <c r="FA72" s="49"/>
      <c r="FB72" s="50"/>
      <c r="FC72" s="50"/>
      <c r="FD72" s="49"/>
      <c r="FE72" s="49"/>
      <c r="FF72" s="49"/>
      <c r="FG72" s="49"/>
      <c r="FH72" s="49"/>
      <c r="FI72" s="50"/>
      <c r="FJ72" s="50"/>
      <c r="FK72" s="49"/>
      <c r="FL72" s="49"/>
      <c r="FM72" s="49"/>
      <c r="FN72" s="49"/>
      <c r="FO72" s="49"/>
      <c r="FP72" s="50"/>
      <c r="FQ72" s="50"/>
      <c r="FR72" s="49"/>
      <c r="FS72" s="49"/>
      <c r="FT72" s="49"/>
      <c r="FU72" s="49"/>
      <c r="FV72" s="49"/>
      <c r="FW72" s="50"/>
      <c r="FX72" s="50"/>
      <c r="FY72" s="49"/>
      <c r="FZ72" s="49"/>
      <c r="GA72" s="49"/>
      <c r="GB72" s="49"/>
      <c r="GC72" s="49"/>
      <c r="GD72" s="50"/>
      <c r="GE72" s="50"/>
      <c r="GF72" s="49"/>
      <c r="GG72" s="49"/>
      <c r="GH72" s="49"/>
      <c r="GI72" s="49"/>
      <c r="GJ72" s="49"/>
      <c r="GK72" s="49"/>
      <c r="GL72" s="50"/>
      <c r="GM72" s="50"/>
      <c r="GN72" s="49"/>
      <c r="GO72" s="49"/>
      <c r="GP72" s="49"/>
      <c r="GQ72" s="49"/>
      <c r="GR72" s="49"/>
      <c r="GS72" s="50"/>
      <c r="GT72" s="50"/>
      <c r="GU72" s="49"/>
      <c r="GV72" s="49"/>
      <c r="GW72" s="49"/>
      <c r="GX72" s="49"/>
      <c r="GY72" s="49"/>
      <c r="GZ72" s="50"/>
      <c r="HA72" s="50"/>
      <c r="HB72" s="49"/>
      <c r="HC72" s="49"/>
      <c r="HD72" s="49"/>
      <c r="HE72" s="49"/>
      <c r="HF72" s="49"/>
      <c r="HG72" s="50"/>
      <c r="HH72" s="50"/>
      <c r="HI72" s="49"/>
      <c r="HJ72" s="49"/>
      <c r="HK72" s="49"/>
      <c r="HL72" s="49"/>
      <c r="HM72" s="50"/>
      <c r="HN72" s="50"/>
      <c r="HO72" s="50"/>
      <c r="HP72" s="49"/>
      <c r="HQ72" s="49"/>
      <c r="HR72" s="49"/>
      <c r="HS72" s="49"/>
      <c r="HT72" s="49"/>
      <c r="HU72" s="50"/>
      <c r="HV72" s="50"/>
      <c r="HW72" s="50"/>
      <c r="HX72" s="49"/>
      <c r="HY72" s="49"/>
      <c r="HZ72" s="49"/>
      <c r="IA72" s="49"/>
      <c r="IB72" s="50"/>
      <c r="IC72" s="50"/>
      <c r="ID72" s="49"/>
      <c r="IE72" s="49"/>
      <c r="IF72" s="49"/>
      <c r="IG72" s="49"/>
      <c r="IH72" s="49"/>
      <c r="II72" s="50"/>
      <c r="IJ72" s="50"/>
      <c r="IK72" s="49"/>
      <c r="IL72" s="49"/>
      <c r="IM72" s="49"/>
      <c r="IN72" s="49"/>
      <c r="IO72" s="49"/>
      <c r="IP72" s="50"/>
      <c r="IQ72" s="49"/>
      <c r="IR72" s="50"/>
      <c r="IS72" s="49"/>
      <c r="IT72" s="49"/>
      <c r="IU72" s="49"/>
      <c r="IV72" s="49"/>
      <c r="IW72" s="49"/>
      <c r="IX72" s="50"/>
      <c r="IY72" s="50"/>
      <c r="IZ72" s="49"/>
      <c r="JA72" s="49"/>
      <c r="JB72" s="49"/>
      <c r="JC72" s="49"/>
      <c r="JD72" s="49"/>
      <c r="JE72" s="50"/>
      <c r="JF72" s="50"/>
      <c r="JG72" s="49"/>
      <c r="JH72" s="49"/>
      <c r="JI72" s="49"/>
      <c r="JJ72" s="49"/>
      <c r="JK72" s="49"/>
      <c r="JL72" s="50"/>
      <c r="JM72" s="50"/>
      <c r="JN72" s="49"/>
      <c r="JO72" s="49"/>
      <c r="JP72" s="50"/>
      <c r="JQ72" s="49"/>
      <c r="JR72" s="49"/>
      <c r="JS72" s="50"/>
      <c r="JT72" s="50"/>
      <c r="JU72" s="49"/>
      <c r="JV72" s="49"/>
      <c r="JW72" s="50"/>
      <c r="JX72" s="49"/>
      <c r="JY72" s="49"/>
      <c r="JZ72" s="49"/>
      <c r="KA72" s="50"/>
      <c r="KB72" s="50"/>
      <c r="KC72" s="49"/>
      <c r="KD72" s="49"/>
      <c r="KE72" s="49"/>
      <c r="KF72" s="49"/>
      <c r="KG72" s="49"/>
      <c r="KH72" s="50"/>
      <c r="KI72" s="50"/>
      <c r="KJ72" s="49"/>
      <c r="KK72" s="49"/>
      <c r="KL72" s="49"/>
      <c r="KM72" s="49"/>
      <c r="KN72" s="49"/>
      <c r="KO72" s="50"/>
      <c r="KP72" s="50"/>
      <c r="KQ72" s="49"/>
      <c r="KR72" s="49"/>
      <c r="KS72" s="49"/>
      <c r="KT72" s="49"/>
      <c r="KU72" s="49"/>
      <c r="KV72" s="50"/>
      <c r="KW72" s="50"/>
      <c r="KX72" s="49"/>
      <c r="KY72" s="49"/>
      <c r="KZ72" s="49"/>
      <c r="LA72" s="49"/>
      <c r="LB72" s="49"/>
      <c r="LC72" s="50"/>
      <c r="LD72" s="50"/>
      <c r="LE72" s="49"/>
      <c r="LF72" s="49"/>
      <c r="LG72" s="49"/>
      <c r="LH72" s="49"/>
      <c r="LI72" s="49"/>
      <c r="LJ72" s="50"/>
      <c r="LK72" s="50"/>
      <c r="LL72" s="49"/>
      <c r="LM72" s="49"/>
      <c r="LN72" s="49"/>
      <c r="LO72" s="49"/>
      <c r="LP72" s="49"/>
      <c r="LQ72" s="50"/>
      <c r="LR72" s="50"/>
      <c r="LS72" s="49"/>
      <c r="LT72" s="49"/>
      <c r="LU72" s="49"/>
      <c r="LV72" s="49"/>
      <c r="LW72" s="49"/>
      <c r="LX72" s="50"/>
      <c r="LY72" s="50"/>
      <c r="LZ72" s="49"/>
      <c r="MA72" s="49"/>
      <c r="MB72" s="49"/>
      <c r="MC72" s="49"/>
      <c r="MD72" s="49"/>
      <c r="ME72" s="49"/>
      <c r="MF72" s="49"/>
      <c r="MG72" s="49"/>
      <c r="MH72" s="50"/>
      <c r="MI72" s="50"/>
      <c r="MJ72" s="49"/>
      <c r="MK72" s="49"/>
      <c r="ML72" s="49"/>
      <c r="MM72" s="49"/>
      <c r="MN72" s="49"/>
      <c r="MO72" s="50"/>
      <c r="MP72" s="50"/>
      <c r="MQ72" s="49"/>
      <c r="MR72" s="49"/>
      <c r="MS72" s="49"/>
      <c r="MT72" s="49"/>
      <c r="MU72" s="49"/>
      <c r="MV72" s="50"/>
      <c r="MW72" s="50"/>
      <c r="MX72" s="49"/>
      <c r="MY72" s="49"/>
      <c r="MZ72" s="49"/>
      <c r="NA72" s="49"/>
      <c r="NB72" s="49"/>
      <c r="NC72" s="50"/>
      <c r="ND72" s="50"/>
      <c r="NE72" s="49"/>
      <c r="NF72" s="49"/>
      <c r="NG72" s="49"/>
      <c r="NH72" s="49"/>
      <c r="NI72" s="49"/>
      <c r="NJ72" s="50"/>
      <c r="NK72" s="50"/>
    </row>
    <row r="73" spans="1:375" ht="36" customHeight="1" x14ac:dyDescent="0.25">
      <c r="A73" s="30"/>
      <c r="B73" s="124"/>
      <c r="C73" s="125"/>
      <c r="D73" s="49"/>
      <c r="E73" s="49"/>
      <c r="F73" s="49"/>
      <c r="G73" s="49"/>
      <c r="H73" s="49"/>
      <c r="I73" s="50"/>
      <c r="J73" s="50"/>
      <c r="K73" s="49"/>
      <c r="L73" s="49"/>
      <c r="M73" s="49"/>
      <c r="N73" s="49"/>
      <c r="O73" s="49"/>
      <c r="P73" s="50"/>
      <c r="Q73" s="50"/>
      <c r="R73" s="49"/>
      <c r="S73" s="49"/>
      <c r="T73" s="49"/>
      <c r="U73" s="49"/>
      <c r="V73" s="49"/>
      <c r="W73" s="50"/>
      <c r="X73" s="50"/>
      <c r="Y73" s="50"/>
      <c r="Z73" s="49"/>
      <c r="AA73" s="49"/>
      <c r="AB73" s="49"/>
      <c r="AC73" s="49"/>
      <c r="AD73" s="50"/>
      <c r="AE73" s="50"/>
      <c r="AF73" s="49"/>
      <c r="AG73" s="49"/>
      <c r="AH73" s="49"/>
      <c r="AI73" s="50"/>
      <c r="AJ73" s="49"/>
      <c r="AK73" s="49"/>
      <c r="AL73" s="50"/>
      <c r="AM73" s="50"/>
      <c r="AN73" s="49"/>
      <c r="AO73" s="49"/>
      <c r="AP73" s="50"/>
      <c r="AQ73" s="49"/>
      <c r="AR73" s="49"/>
      <c r="AS73" s="50"/>
      <c r="AT73" s="50"/>
      <c r="AU73" s="49"/>
      <c r="AV73" s="49"/>
      <c r="AW73" s="49"/>
      <c r="AX73" s="49"/>
      <c r="AY73" s="49"/>
      <c r="AZ73" s="50"/>
      <c r="BA73" s="50"/>
      <c r="BB73" s="49"/>
      <c r="BC73" s="49"/>
      <c r="BD73" s="49"/>
      <c r="BE73" s="49"/>
      <c r="BF73" s="49"/>
      <c r="BG73" s="50"/>
      <c r="BH73" s="50"/>
      <c r="BI73" s="49"/>
      <c r="BJ73" s="49"/>
      <c r="BK73" s="49"/>
      <c r="BL73" s="50"/>
      <c r="BM73" s="49"/>
      <c r="BN73" s="50"/>
      <c r="BO73" s="50"/>
      <c r="BP73" s="49"/>
      <c r="BQ73" s="49"/>
      <c r="BR73" s="49"/>
      <c r="BS73" s="49"/>
      <c r="BT73" s="49"/>
      <c r="BU73" s="50"/>
      <c r="BV73" s="50"/>
      <c r="BW73" s="50"/>
      <c r="BX73" s="49"/>
      <c r="BY73" s="49"/>
      <c r="BZ73" s="49"/>
      <c r="CA73" s="49"/>
      <c r="CB73" s="50"/>
      <c r="CC73" s="50"/>
      <c r="CD73" s="49"/>
      <c r="CE73" s="49"/>
      <c r="CF73" s="139"/>
      <c r="CG73" s="49"/>
      <c r="CH73" s="49"/>
      <c r="CI73" s="50"/>
      <c r="CJ73" s="50"/>
      <c r="CK73" s="49"/>
      <c r="CL73" s="49"/>
      <c r="CM73" s="49"/>
      <c r="CN73" s="49"/>
      <c r="CO73" s="49"/>
      <c r="CP73" s="50"/>
      <c r="CQ73" s="50"/>
      <c r="CR73" s="49"/>
      <c r="CS73" s="49"/>
      <c r="CT73" s="49"/>
      <c r="CU73" s="49"/>
      <c r="CV73" s="49"/>
      <c r="CW73" s="49"/>
      <c r="CX73" s="50"/>
      <c r="CY73" s="50"/>
      <c r="CZ73" s="49"/>
      <c r="DA73" s="49"/>
      <c r="DB73" s="49"/>
      <c r="DC73" s="49"/>
      <c r="DD73" s="49"/>
      <c r="DE73" s="50"/>
      <c r="DF73" s="50"/>
      <c r="DG73" s="49"/>
      <c r="DH73" s="49"/>
      <c r="DI73" s="49"/>
      <c r="DJ73" s="49"/>
      <c r="DK73" s="49"/>
      <c r="DL73" s="50"/>
      <c r="DM73" s="50"/>
      <c r="DN73" s="49"/>
      <c r="DO73" s="49"/>
      <c r="DP73" s="49"/>
      <c r="DQ73" s="49"/>
      <c r="DR73" s="49"/>
      <c r="DS73" s="50"/>
      <c r="DT73" s="50"/>
      <c r="DU73" s="49"/>
      <c r="DV73" s="49"/>
      <c r="DW73" s="49"/>
      <c r="DX73" s="49"/>
      <c r="DY73" s="49"/>
      <c r="DZ73" s="50"/>
      <c r="EA73" s="50"/>
      <c r="EB73" s="49"/>
      <c r="EC73" s="49"/>
      <c r="ED73" s="49"/>
      <c r="EE73" s="49"/>
      <c r="EF73" s="49"/>
      <c r="EG73" s="50"/>
      <c r="EH73" s="50"/>
      <c r="EI73" s="49"/>
      <c r="EJ73" s="49"/>
      <c r="EK73" s="49"/>
      <c r="EL73" s="50"/>
      <c r="EM73" s="49"/>
      <c r="EN73" s="50"/>
      <c r="EO73" s="50"/>
      <c r="EP73" s="49"/>
      <c r="EQ73" s="49"/>
      <c r="ER73" s="49"/>
      <c r="ES73" s="49"/>
      <c r="ET73" s="49"/>
      <c r="EU73" s="50"/>
      <c r="EV73" s="50"/>
      <c r="EW73" s="49"/>
      <c r="EX73" s="49"/>
      <c r="EY73" s="49"/>
      <c r="EZ73" s="49"/>
      <c r="FA73" s="49"/>
      <c r="FB73" s="50"/>
      <c r="FC73" s="50"/>
      <c r="FD73" s="49"/>
      <c r="FE73" s="49"/>
      <c r="FF73" s="49"/>
      <c r="FG73" s="49"/>
      <c r="FH73" s="49"/>
      <c r="FI73" s="50"/>
      <c r="FJ73" s="50"/>
      <c r="FK73" s="49"/>
      <c r="FL73" s="49"/>
      <c r="FM73" s="49"/>
      <c r="FN73" s="49"/>
      <c r="FO73" s="49"/>
      <c r="FP73" s="50"/>
      <c r="FQ73" s="50"/>
      <c r="FR73" s="49"/>
      <c r="FS73" s="49"/>
      <c r="FT73" s="49"/>
      <c r="FU73" s="49"/>
      <c r="FV73" s="49"/>
      <c r="FW73" s="50"/>
      <c r="FX73" s="50"/>
      <c r="FY73" s="49"/>
      <c r="FZ73" s="49"/>
      <c r="GA73" s="49"/>
      <c r="GB73" s="49"/>
      <c r="GC73" s="49"/>
      <c r="GD73" s="50"/>
      <c r="GE73" s="50"/>
      <c r="GF73" s="49"/>
      <c r="GG73" s="49"/>
      <c r="GH73" s="49"/>
      <c r="GI73" s="49"/>
      <c r="GJ73" s="49"/>
      <c r="GK73" s="49"/>
      <c r="GL73" s="50"/>
      <c r="GM73" s="50"/>
      <c r="GN73" s="49"/>
      <c r="GO73" s="49"/>
      <c r="GP73" s="49"/>
      <c r="GQ73" s="49"/>
      <c r="GR73" s="49"/>
      <c r="GS73" s="50"/>
      <c r="GT73" s="50"/>
      <c r="GU73" s="49"/>
      <c r="GV73" s="49"/>
      <c r="GW73" s="49"/>
      <c r="GX73" s="49"/>
      <c r="GY73" s="49"/>
      <c r="GZ73" s="50"/>
      <c r="HA73" s="50"/>
      <c r="HB73" s="49"/>
      <c r="HC73" s="49"/>
      <c r="HD73" s="49"/>
      <c r="HE73" s="49"/>
      <c r="HF73" s="49"/>
      <c r="HG73" s="50"/>
      <c r="HH73" s="50"/>
      <c r="HI73" s="49"/>
      <c r="HJ73" s="49"/>
      <c r="HK73" s="49"/>
      <c r="HL73" s="49"/>
      <c r="HM73" s="50"/>
      <c r="HN73" s="50"/>
      <c r="HO73" s="50"/>
      <c r="HP73" s="49"/>
      <c r="HQ73" s="49"/>
      <c r="HR73" s="49"/>
      <c r="HS73" s="49"/>
      <c r="HT73" s="49"/>
      <c r="HU73" s="50"/>
      <c r="HV73" s="50"/>
      <c r="HW73" s="50"/>
      <c r="HX73" s="49"/>
      <c r="HY73" s="49"/>
      <c r="HZ73" s="49"/>
      <c r="IA73" s="49"/>
      <c r="IB73" s="50"/>
      <c r="IC73" s="50"/>
      <c r="ID73" s="49"/>
      <c r="IE73" s="49"/>
      <c r="IF73" s="49"/>
      <c r="IG73" s="49"/>
      <c r="IH73" s="49"/>
      <c r="II73" s="50"/>
      <c r="IJ73" s="50"/>
      <c r="IK73" s="49"/>
      <c r="IL73" s="49"/>
      <c r="IM73" s="49"/>
      <c r="IN73" s="49"/>
      <c r="IO73" s="49"/>
      <c r="IP73" s="50"/>
      <c r="IQ73" s="49"/>
      <c r="IR73" s="50"/>
      <c r="IS73" s="49"/>
      <c r="IT73" s="49"/>
      <c r="IU73" s="49"/>
      <c r="IV73" s="49"/>
      <c r="IW73" s="49"/>
      <c r="IX73" s="50"/>
      <c r="IY73" s="50"/>
      <c r="IZ73" s="49"/>
      <c r="JA73" s="49"/>
      <c r="JB73" s="49"/>
      <c r="JC73" s="49"/>
      <c r="JD73" s="49"/>
      <c r="JE73" s="50"/>
      <c r="JF73" s="50"/>
      <c r="JG73" s="49"/>
      <c r="JH73" s="49"/>
      <c r="JI73" s="49"/>
      <c r="JJ73" s="49"/>
      <c r="JK73" s="49"/>
      <c r="JL73" s="50"/>
      <c r="JM73" s="50"/>
      <c r="JN73" s="49"/>
      <c r="JO73" s="49"/>
      <c r="JP73" s="50"/>
      <c r="JQ73" s="49"/>
      <c r="JR73" s="49"/>
      <c r="JS73" s="50"/>
      <c r="JT73" s="50"/>
      <c r="JU73" s="49"/>
      <c r="JV73" s="49"/>
      <c r="JW73" s="50"/>
      <c r="JX73" s="49"/>
      <c r="JY73" s="49"/>
      <c r="JZ73" s="49"/>
      <c r="KA73" s="50"/>
      <c r="KB73" s="50"/>
      <c r="KC73" s="49"/>
      <c r="KD73" s="49"/>
      <c r="KE73" s="49"/>
      <c r="KF73" s="49"/>
      <c r="KG73" s="49"/>
      <c r="KH73" s="50"/>
      <c r="KI73" s="50"/>
      <c r="KJ73" s="49"/>
      <c r="KK73" s="49"/>
      <c r="KL73" s="49"/>
      <c r="KM73" s="49"/>
      <c r="KN73" s="49"/>
      <c r="KO73" s="50"/>
      <c r="KP73" s="50"/>
      <c r="KQ73" s="49"/>
      <c r="KR73" s="49"/>
      <c r="KS73" s="49"/>
      <c r="KT73" s="49"/>
      <c r="KU73" s="49"/>
      <c r="KV73" s="50"/>
      <c r="KW73" s="50"/>
      <c r="KX73" s="49"/>
      <c r="KY73" s="49"/>
      <c r="KZ73" s="49"/>
      <c r="LA73" s="49"/>
      <c r="LB73" s="49"/>
      <c r="LC73" s="50"/>
      <c r="LD73" s="50"/>
      <c r="LE73" s="49"/>
      <c r="LF73" s="49"/>
      <c r="LG73" s="49"/>
      <c r="LH73" s="49"/>
      <c r="LI73" s="49"/>
      <c r="LJ73" s="50"/>
      <c r="LK73" s="50"/>
      <c r="LL73" s="49"/>
      <c r="LM73" s="49"/>
      <c r="LN73" s="49"/>
      <c r="LO73" s="49"/>
      <c r="LP73" s="49"/>
      <c r="LQ73" s="50"/>
      <c r="LR73" s="50"/>
      <c r="LS73" s="49"/>
      <c r="LT73" s="49"/>
      <c r="LU73" s="49"/>
      <c r="LV73" s="49"/>
      <c r="LW73" s="49"/>
      <c r="LX73" s="50"/>
      <c r="LY73" s="50"/>
      <c r="LZ73" s="49"/>
      <c r="MA73" s="49"/>
      <c r="MB73" s="49"/>
      <c r="MC73" s="49"/>
      <c r="MD73" s="49"/>
      <c r="ME73" s="49"/>
      <c r="MF73" s="49"/>
      <c r="MG73" s="49"/>
      <c r="MH73" s="50"/>
      <c r="MI73" s="50"/>
      <c r="MJ73" s="49"/>
      <c r="MK73" s="49"/>
      <c r="ML73" s="49"/>
      <c r="MM73" s="49"/>
      <c r="MN73" s="49"/>
      <c r="MO73" s="50"/>
      <c r="MP73" s="50"/>
      <c r="MQ73" s="49"/>
      <c r="MR73" s="49"/>
      <c r="MS73" s="49"/>
      <c r="MT73" s="49"/>
      <c r="MU73" s="49"/>
      <c r="MV73" s="50"/>
      <c r="MW73" s="50"/>
      <c r="MX73" s="49"/>
      <c r="MY73" s="49"/>
      <c r="MZ73" s="49"/>
      <c r="NA73" s="49"/>
      <c r="NB73" s="49"/>
      <c r="NC73" s="50"/>
      <c r="ND73" s="50"/>
      <c r="NE73" s="49"/>
      <c r="NF73" s="49"/>
      <c r="NG73" s="49"/>
      <c r="NH73" s="49"/>
      <c r="NI73" s="49"/>
      <c r="NJ73" s="50"/>
      <c r="NK73" s="50"/>
    </row>
    <row r="74" spans="1:375" ht="36" customHeight="1" x14ac:dyDescent="0.25">
      <c r="A74" s="30"/>
      <c r="B74" s="124"/>
      <c r="C74" s="125"/>
      <c r="D74" s="49"/>
      <c r="E74" s="49"/>
      <c r="F74" s="49"/>
      <c r="G74" s="49"/>
      <c r="H74" s="49"/>
      <c r="I74" s="50"/>
      <c r="J74" s="50"/>
      <c r="K74" s="49"/>
      <c r="L74" s="49"/>
      <c r="M74" s="49"/>
      <c r="N74" s="49"/>
      <c r="O74" s="49"/>
      <c r="P74" s="50"/>
      <c r="Q74" s="50"/>
      <c r="R74" s="49"/>
      <c r="S74" s="49"/>
      <c r="T74" s="49"/>
      <c r="U74" s="49"/>
      <c r="V74" s="49"/>
      <c r="W74" s="50"/>
      <c r="X74" s="50"/>
      <c r="Y74" s="50"/>
      <c r="Z74" s="49"/>
      <c r="AA74" s="49"/>
      <c r="AB74" s="49"/>
      <c r="AC74" s="49"/>
      <c r="AD74" s="50"/>
      <c r="AE74" s="50"/>
      <c r="AF74" s="49"/>
      <c r="AG74" s="49"/>
      <c r="AH74" s="49"/>
      <c r="AI74" s="50"/>
      <c r="AJ74" s="49"/>
      <c r="AK74" s="49"/>
      <c r="AL74" s="50"/>
      <c r="AM74" s="50"/>
      <c r="AN74" s="49"/>
      <c r="AO74" s="49"/>
      <c r="AP74" s="50"/>
      <c r="AQ74" s="49"/>
      <c r="AR74" s="49"/>
      <c r="AS74" s="50"/>
      <c r="AT74" s="50"/>
      <c r="AU74" s="49"/>
      <c r="AV74" s="49"/>
      <c r="AW74" s="49"/>
      <c r="AX74" s="49"/>
      <c r="AY74" s="49"/>
      <c r="AZ74" s="50"/>
      <c r="BA74" s="50"/>
      <c r="BB74" s="49"/>
      <c r="BC74" s="49"/>
      <c r="BD74" s="49"/>
      <c r="BE74" s="49"/>
      <c r="BF74" s="49"/>
      <c r="BG74" s="50"/>
      <c r="BH74" s="50"/>
      <c r="BI74" s="49"/>
      <c r="BJ74" s="49"/>
      <c r="BK74" s="49"/>
      <c r="BL74" s="50"/>
      <c r="BM74" s="49"/>
      <c r="BN74" s="50"/>
      <c r="BO74" s="50"/>
      <c r="BP74" s="49"/>
      <c r="BQ74" s="49"/>
      <c r="BR74" s="49"/>
      <c r="BS74" s="49"/>
      <c r="BT74" s="49"/>
      <c r="BU74" s="50"/>
      <c r="BV74" s="50"/>
      <c r="BW74" s="50"/>
      <c r="BX74" s="49"/>
      <c r="BY74" s="49"/>
      <c r="BZ74" s="49"/>
      <c r="CA74" s="49"/>
      <c r="CB74" s="50"/>
      <c r="CC74" s="50"/>
      <c r="CD74" s="49"/>
      <c r="CE74" s="49"/>
      <c r="CF74" s="139"/>
      <c r="CG74" s="49"/>
      <c r="CH74" s="49"/>
      <c r="CI74" s="50"/>
      <c r="CJ74" s="50"/>
      <c r="CK74" s="49"/>
      <c r="CL74" s="49"/>
      <c r="CM74" s="49"/>
      <c r="CN74" s="49"/>
      <c r="CO74" s="49"/>
      <c r="CP74" s="50"/>
      <c r="CQ74" s="50"/>
      <c r="CR74" s="49"/>
      <c r="CS74" s="49"/>
      <c r="CT74" s="49"/>
      <c r="CU74" s="49"/>
      <c r="CV74" s="49"/>
      <c r="CW74" s="49"/>
      <c r="CX74" s="50"/>
      <c r="CY74" s="50"/>
      <c r="CZ74" s="49"/>
      <c r="DA74" s="49"/>
      <c r="DB74" s="49"/>
      <c r="DC74" s="49"/>
      <c r="DD74" s="49"/>
      <c r="DE74" s="50"/>
      <c r="DF74" s="50"/>
      <c r="DG74" s="49"/>
      <c r="DH74" s="49"/>
      <c r="DI74" s="49"/>
      <c r="DJ74" s="49"/>
      <c r="DK74" s="49"/>
      <c r="DL74" s="50"/>
      <c r="DM74" s="50"/>
      <c r="DN74" s="49"/>
      <c r="DO74" s="49"/>
      <c r="DP74" s="49"/>
      <c r="DQ74" s="49"/>
      <c r="DR74" s="49"/>
      <c r="DS74" s="50"/>
      <c r="DT74" s="50"/>
      <c r="DU74" s="49"/>
      <c r="DV74" s="49"/>
      <c r="DW74" s="49"/>
      <c r="DX74" s="49"/>
      <c r="DY74" s="49"/>
      <c r="DZ74" s="50"/>
      <c r="EA74" s="50"/>
      <c r="EB74" s="49"/>
      <c r="EC74" s="49"/>
      <c r="ED74" s="49"/>
      <c r="EE74" s="49"/>
      <c r="EF74" s="49"/>
      <c r="EG74" s="50"/>
      <c r="EH74" s="50"/>
      <c r="EI74" s="49"/>
      <c r="EJ74" s="49"/>
      <c r="EK74" s="49"/>
      <c r="EL74" s="50"/>
      <c r="EM74" s="49"/>
      <c r="EN74" s="50"/>
      <c r="EO74" s="50"/>
      <c r="EP74" s="49"/>
      <c r="EQ74" s="49"/>
      <c r="ER74" s="49"/>
      <c r="ES74" s="49"/>
      <c r="ET74" s="49"/>
      <c r="EU74" s="50"/>
      <c r="EV74" s="50"/>
      <c r="EW74" s="49"/>
      <c r="EX74" s="49"/>
      <c r="EY74" s="49"/>
      <c r="EZ74" s="49"/>
      <c r="FA74" s="49"/>
      <c r="FB74" s="50"/>
      <c r="FC74" s="50"/>
      <c r="FD74" s="49"/>
      <c r="FE74" s="49"/>
      <c r="FF74" s="49"/>
      <c r="FG74" s="49"/>
      <c r="FH74" s="49"/>
      <c r="FI74" s="50"/>
      <c r="FJ74" s="50"/>
      <c r="FK74" s="49"/>
      <c r="FL74" s="49"/>
      <c r="FM74" s="49"/>
      <c r="FN74" s="49"/>
      <c r="FO74" s="49"/>
      <c r="FP74" s="50"/>
      <c r="FQ74" s="50"/>
      <c r="FR74" s="49"/>
      <c r="FS74" s="49"/>
      <c r="FT74" s="49"/>
      <c r="FU74" s="49"/>
      <c r="FV74" s="49"/>
      <c r="FW74" s="50"/>
      <c r="FX74" s="50"/>
      <c r="FY74" s="49"/>
      <c r="FZ74" s="49"/>
      <c r="GA74" s="49"/>
      <c r="GB74" s="49"/>
      <c r="GC74" s="49"/>
      <c r="GD74" s="50"/>
      <c r="GE74" s="50"/>
      <c r="GF74" s="49"/>
      <c r="GG74" s="49"/>
      <c r="GH74" s="49"/>
      <c r="GI74" s="49"/>
      <c r="GJ74" s="49"/>
      <c r="GK74" s="49"/>
      <c r="GL74" s="50"/>
      <c r="GM74" s="50"/>
      <c r="GN74" s="49"/>
      <c r="GO74" s="49"/>
      <c r="GP74" s="49"/>
      <c r="GQ74" s="49"/>
      <c r="GR74" s="49"/>
      <c r="GS74" s="50"/>
      <c r="GT74" s="50"/>
      <c r="GU74" s="49"/>
      <c r="GV74" s="49"/>
      <c r="GW74" s="49"/>
      <c r="GX74" s="49"/>
      <c r="GY74" s="49"/>
      <c r="GZ74" s="50"/>
      <c r="HA74" s="50"/>
      <c r="HB74" s="49"/>
      <c r="HC74" s="49"/>
      <c r="HD74" s="49"/>
      <c r="HE74" s="49"/>
      <c r="HF74" s="49"/>
      <c r="HG74" s="50"/>
      <c r="HH74" s="50"/>
      <c r="HI74" s="49"/>
      <c r="HJ74" s="49"/>
      <c r="HK74" s="49"/>
      <c r="HL74" s="49"/>
      <c r="HM74" s="50"/>
      <c r="HN74" s="50"/>
      <c r="HO74" s="50"/>
      <c r="HP74" s="49"/>
      <c r="HQ74" s="49"/>
      <c r="HR74" s="49"/>
      <c r="HS74" s="49"/>
      <c r="HT74" s="49"/>
      <c r="HU74" s="50"/>
      <c r="HV74" s="50"/>
      <c r="HW74" s="50"/>
      <c r="HX74" s="49"/>
      <c r="HY74" s="49"/>
      <c r="HZ74" s="49"/>
      <c r="IA74" s="49"/>
      <c r="IB74" s="50"/>
      <c r="IC74" s="50"/>
      <c r="ID74" s="49"/>
      <c r="IE74" s="49"/>
      <c r="IF74" s="49"/>
      <c r="IG74" s="49"/>
      <c r="IH74" s="49"/>
      <c r="II74" s="50"/>
      <c r="IJ74" s="50"/>
      <c r="IK74" s="49"/>
      <c r="IL74" s="49"/>
      <c r="IM74" s="49"/>
      <c r="IN74" s="49"/>
      <c r="IO74" s="49"/>
      <c r="IP74" s="50"/>
      <c r="IQ74" s="49"/>
      <c r="IR74" s="50"/>
      <c r="IS74" s="49"/>
      <c r="IT74" s="49"/>
      <c r="IU74" s="49"/>
      <c r="IV74" s="49"/>
      <c r="IW74" s="49"/>
      <c r="IX74" s="50"/>
      <c r="IY74" s="50"/>
      <c r="IZ74" s="49"/>
      <c r="JA74" s="49"/>
      <c r="JB74" s="49"/>
      <c r="JC74" s="49"/>
      <c r="JD74" s="49"/>
      <c r="JE74" s="50"/>
      <c r="JF74" s="50"/>
      <c r="JG74" s="49"/>
      <c r="JH74" s="49"/>
      <c r="JI74" s="49"/>
      <c r="JJ74" s="49"/>
      <c r="JK74" s="49"/>
      <c r="JL74" s="50"/>
      <c r="JM74" s="50"/>
      <c r="JN74" s="49"/>
      <c r="JO74" s="49"/>
      <c r="JP74" s="50"/>
      <c r="JQ74" s="49"/>
      <c r="JR74" s="49"/>
      <c r="JS74" s="50"/>
      <c r="JT74" s="50"/>
      <c r="JU74" s="49"/>
      <c r="JV74" s="49"/>
      <c r="JW74" s="50"/>
      <c r="JX74" s="49"/>
      <c r="JY74" s="49"/>
      <c r="JZ74" s="49"/>
      <c r="KA74" s="50"/>
      <c r="KB74" s="50"/>
      <c r="KC74" s="49"/>
      <c r="KD74" s="49"/>
      <c r="KE74" s="49"/>
      <c r="KF74" s="49"/>
      <c r="KG74" s="49"/>
      <c r="KH74" s="50"/>
      <c r="KI74" s="50"/>
      <c r="KJ74" s="49"/>
      <c r="KK74" s="49"/>
      <c r="KL74" s="49"/>
      <c r="KM74" s="49"/>
      <c r="KN74" s="49"/>
      <c r="KO74" s="50"/>
      <c r="KP74" s="50"/>
      <c r="KQ74" s="49"/>
      <c r="KR74" s="49"/>
      <c r="KS74" s="49"/>
      <c r="KT74" s="49"/>
      <c r="KU74" s="49"/>
      <c r="KV74" s="50"/>
      <c r="KW74" s="50"/>
      <c r="KX74" s="49"/>
      <c r="KY74" s="49"/>
      <c r="KZ74" s="49"/>
      <c r="LA74" s="49"/>
      <c r="LB74" s="49"/>
      <c r="LC74" s="50"/>
      <c r="LD74" s="50"/>
      <c r="LE74" s="49"/>
      <c r="LF74" s="49"/>
      <c r="LG74" s="49"/>
      <c r="LH74" s="49"/>
      <c r="LI74" s="49"/>
      <c r="LJ74" s="50"/>
      <c r="LK74" s="50"/>
      <c r="LL74" s="49"/>
      <c r="LM74" s="49"/>
      <c r="LN74" s="49"/>
      <c r="LO74" s="49"/>
      <c r="LP74" s="49"/>
      <c r="LQ74" s="50"/>
      <c r="LR74" s="50"/>
      <c r="LS74" s="49"/>
      <c r="LT74" s="49"/>
      <c r="LU74" s="49"/>
      <c r="LV74" s="49"/>
      <c r="LW74" s="49"/>
      <c r="LX74" s="50"/>
      <c r="LY74" s="50"/>
      <c r="LZ74" s="49"/>
      <c r="MA74" s="49"/>
      <c r="MB74" s="49"/>
      <c r="MC74" s="49"/>
      <c r="MD74" s="49"/>
      <c r="ME74" s="49"/>
      <c r="MF74" s="49"/>
      <c r="MG74" s="49"/>
      <c r="MH74" s="50"/>
      <c r="MI74" s="50"/>
      <c r="MJ74" s="49"/>
      <c r="MK74" s="49"/>
      <c r="ML74" s="49"/>
      <c r="MM74" s="49"/>
      <c r="MN74" s="49"/>
      <c r="MO74" s="50"/>
      <c r="MP74" s="50"/>
      <c r="MQ74" s="49"/>
      <c r="MR74" s="49"/>
      <c r="MS74" s="49"/>
      <c r="MT74" s="49"/>
      <c r="MU74" s="49"/>
      <c r="MV74" s="50"/>
      <c r="MW74" s="50"/>
      <c r="MX74" s="49"/>
      <c r="MY74" s="49"/>
      <c r="MZ74" s="49"/>
      <c r="NA74" s="49"/>
      <c r="NB74" s="49"/>
      <c r="NC74" s="50"/>
      <c r="ND74" s="50"/>
      <c r="NE74" s="49"/>
      <c r="NF74" s="49"/>
      <c r="NG74" s="49"/>
      <c r="NH74" s="49"/>
      <c r="NI74" s="49"/>
      <c r="NJ74" s="50"/>
      <c r="NK74" s="50"/>
    </row>
    <row r="75" spans="1:375" ht="36" customHeight="1" x14ac:dyDescent="0.25">
      <c r="A75" s="30"/>
      <c r="B75" s="124"/>
      <c r="C75" s="125"/>
      <c r="D75" s="37">
        <f t="shared" ref="D75:BO75" si="42">IF(WEEKDAY(D$4)=2,_xlfn.ISOWEEKNUM(D$4),"")</f>
        <v>14</v>
      </c>
      <c r="E75" s="37" t="str">
        <f t="shared" si="42"/>
        <v/>
      </c>
      <c r="F75" s="37" t="str">
        <f t="shared" si="42"/>
        <v/>
      </c>
      <c r="G75" s="37" t="str">
        <f t="shared" si="42"/>
        <v/>
      </c>
      <c r="H75" s="37" t="str">
        <f t="shared" si="42"/>
        <v/>
      </c>
      <c r="I75" s="48" t="str">
        <f t="shared" si="42"/>
        <v/>
      </c>
      <c r="J75" s="48" t="str">
        <f t="shared" si="42"/>
        <v/>
      </c>
      <c r="K75" s="37">
        <f t="shared" si="42"/>
        <v>15</v>
      </c>
      <c r="L75" s="37" t="str">
        <f t="shared" si="42"/>
        <v/>
      </c>
      <c r="M75" s="37" t="str">
        <f t="shared" si="42"/>
        <v/>
      </c>
      <c r="N75" s="37" t="str">
        <f t="shared" si="42"/>
        <v/>
      </c>
      <c r="O75" s="37" t="str">
        <f t="shared" si="42"/>
        <v/>
      </c>
      <c r="P75" s="48" t="str">
        <f t="shared" si="42"/>
        <v/>
      </c>
      <c r="Q75" s="48" t="str">
        <f t="shared" si="42"/>
        <v/>
      </c>
      <c r="R75" s="37">
        <f t="shared" si="42"/>
        <v>16</v>
      </c>
      <c r="S75" s="37" t="str">
        <f t="shared" si="42"/>
        <v/>
      </c>
      <c r="T75" s="37" t="str">
        <f t="shared" si="42"/>
        <v/>
      </c>
      <c r="U75" s="37" t="str">
        <f t="shared" si="42"/>
        <v/>
      </c>
      <c r="V75" s="37" t="str">
        <f t="shared" si="42"/>
        <v/>
      </c>
      <c r="W75" s="48" t="str">
        <f t="shared" si="42"/>
        <v/>
      </c>
      <c r="X75" s="48" t="str">
        <f t="shared" si="42"/>
        <v/>
      </c>
      <c r="Y75" s="48">
        <f t="shared" si="42"/>
        <v>17</v>
      </c>
      <c r="Z75" s="37" t="str">
        <f t="shared" si="42"/>
        <v/>
      </c>
      <c r="AA75" s="37" t="str">
        <f t="shared" si="42"/>
        <v/>
      </c>
      <c r="AB75" s="37" t="str">
        <f t="shared" si="42"/>
        <v/>
      </c>
      <c r="AC75" s="37" t="str">
        <f t="shared" si="42"/>
        <v/>
      </c>
      <c r="AD75" s="48" t="str">
        <f t="shared" si="42"/>
        <v/>
      </c>
      <c r="AE75" s="48" t="str">
        <f t="shared" si="42"/>
        <v/>
      </c>
      <c r="AF75" s="37">
        <f t="shared" si="42"/>
        <v>18</v>
      </c>
      <c r="AG75" s="37" t="str">
        <f t="shared" si="42"/>
        <v/>
      </c>
      <c r="AH75" s="37" t="str">
        <f t="shared" si="42"/>
        <v/>
      </c>
      <c r="AI75" s="48" t="str">
        <f t="shared" si="42"/>
        <v/>
      </c>
      <c r="AJ75" s="37" t="str">
        <f t="shared" si="42"/>
        <v/>
      </c>
      <c r="AK75" s="37" t="str">
        <f t="shared" si="42"/>
        <v/>
      </c>
      <c r="AL75" s="48" t="str">
        <f t="shared" si="42"/>
        <v/>
      </c>
      <c r="AM75" s="48" t="str">
        <f t="shared" si="42"/>
        <v/>
      </c>
      <c r="AN75" s="37">
        <f t="shared" si="42"/>
        <v>19</v>
      </c>
      <c r="AO75" s="37" t="str">
        <f t="shared" si="42"/>
        <v/>
      </c>
      <c r="AP75" s="48" t="str">
        <f t="shared" si="42"/>
        <v/>
      </c>
      <c r="AQ75" s="37" t="str">
        <f t="shared" si="42"/>
        <v/>
      </c>
      <c r="AR75" s="37" t="str">
        <f t="shared" si="42"/>
        <v/>
      </c>
      <c r="AS75" s="48" t="str">
        <f t="shared" si="42"/>
        <v/>
      </c>
      <c r="AT75" s="48" t="str">
        <f t="shared" si="42"/>
        <v/>
      </c>
      <c r="AU75" s="37">
        <f t="shared" si="42"/>
        <v>20</v>
      </c>
      <c r="AV75" s="37" t="str">
        <f t="shared" si="42"/>
        <v/>
      </c>
      <c r="AW75" s="37" t="str">
        <f t="shared" si="42"/>
        <v/>
      </c>
      <c r="AX75" s="37" t="str">
        <f t="shared" si="42"/>
        <v/>
      </c>
      <c r="AY75" s="37" t="str">
        <f t="shared" si="42"/>
        <v/>
      </c>
      <c r="AZ75" s="48" t="str">
        <f t="shared" si="42"/>
        <v/>
      </c>
      <c r="BA75" s="48" t="str">
        <f t="shared" si="42"/>
        <v/>
      </c>
      <c r="BB75" s="37">
        <f t="shared" si="42"/>
        <v>21</v>
      </c>
      <c r="BC75" s="37" t="str">
        <f t="shared" si="42"/>
        <v/>
      </c>
      <c r="BD75" s="37" t="str">
        <f t="shared" si="42"/>
        <v/>
      </c>
      <c r="BE75" s="37" t="str">
        <f t="shared" si="42"/>
        <v/>
      </c>
      <c r="BF75" s="37" t="str">
        <f t="shared" si="42"/>
        <v/>
      </c>
      <c r="BG75" s="48" t="str">
        <f t="shared" si="42"/>
        <v/>
      </c>
      <c r="BH75" s="48" t="str">
        <f t="shared" si="42"/>
        <v/>
      </c>
      <c r="BI75" s="37">
        <f t="shared" si="42"/>
        <v>22</v>
      </c>
      <c r="BJ75" s="37" t="str">
        <f t="shared" si="42"/>
        <v/>
      </c>
      <c r="BK75" s="37" t="str">
        <f t="shared" si="42"/>
        <v/>
      </c>
      <c r="BL75" s="48" t="str">
        <f t="shared" si="42"/>
        <v/>
      </c>
      <c r="BM75" s="37" t="str">
        <f t="shared" si="42"/>
        <v/>
      </c>
      <c r="BN75" s="48" t="str">
        <f t="shared" si="42"/>
        <v/>
      </c>
      <c r="BO75" s="48" t="str">
        <f t="shared" si="42"/>
        <v/>
      </c>
      <c r="BP75" s="37">
        <f t="shared" ref="BP75:EA75" si="43">IF(WEEKDAY(BP$4)=2,_xlfn.ISOWEEKNUM(BP$4),"")</f>
        <v>23</v>
      </c>
      <c r="BQ75" s="37" t="str">
        <f t="shared" si="43"/>
        <v/>
      </c>
      <c r="BR75" s="37" t="str">
        <f t="shared" si="43"/>
        <v/>
      </c>
      <c r="BS75" s="37" t="str">
        <f t="shared" si="43"/>
        <v/>
      </c>
      <c r="BT75" s="37" t="str">
        <f t="shared" si="43"/>
        <v/>
      </c>
      <c r="BU75" s="48" t="str">
        <f t="shared" si="43"/>
        <v/>
      </c>
      <c r="BV75" s="48" t="str">
        <f t="shared" si="43"/>
        <v/>
      </c>
      <c r="BW75" s="48">
        <f t="shared" si="43"/>
        <v>24</v>
      </c>
      <c r="BX75" s="37" t="str">
        <f t="shared" si="43"/>
        <v/>
      </c>
      <c r="BY75" s="37" t="str">
        <f t="shared" si="43"/>
        <v/>
      </c>
      <c r="BZ75" s="37" t="str">
        <f t="shared" si="43"/>
        <v/>
      </c>
      <c r="CA75" s="37" t="str">
        <f t="shared" si="43"/>
        <v/>
      </c>
      <c r="CB75" s="48" t="str">
        <f t="shared" si="43"/>
        <v/>
      </c>
      <c r="CC75" s="48" t="str">
        <f t="shared" si="43"/>
        <v/>
      </c>
      <c r="CD75" s="37">
        <f t="shared" si="43"/>
        <v>25</v>
      </c>
      <c r="CE75" s="37" t="str">
        <f t="shared" si="43"/>
        <v/>
      </c>
      <c r="CF75" s="137" t="str">
        <f t="shared" si="43"/>
        <v/>
      </c>
      <c r="CG75" s="37" t="str">
        <f t="shared" si="43"/>
        <v/>
      </c>
      <c r="CH75" s="37" t="str">
        <f t="shared" si="43"/>
        <v/>
      </c>
      <c r="CI75" s="48" t="str">
        <f t="shared" si="43"/>
        <v/>
      </c>
      <c r="CJ75" s="48" t="str">
        <f t="shared" si="43"/>
        <v/>
      </c>
      <c r="CK75" s="37">
        <f t="shared" si="43"/>
        <v>26</v>
      </c>
      <c r="CL75" s="37" t="str">
        <f t="shared" si="43"/>
        <v/>
      </c>
      <c r="CM75" s="37" t="str">
        <f t="shared" si="43"/>
        <v/>
      </c>
      <c r="CN75" s="37" t="str">
        <f t="shared" si="43"/>
        <v/>
      </c>
      <c r="CO75" s="37" t="str">
        <f t="shared" si="43"/>
        <v/>
      </c>
      <c r="CP75" s="48" t="str">
        <f t="shared" si="43"/>
        <v/>
      </c>
      <c r="CQ75" s="48" t="str">
        <f t="shared" si="43"/>
        <v/>
      </c>
      <c r="CR75" s="37" t="str">
        <f t="shared" si="43"/>
        <v/>
      </c>
      <c r="CS75" s="37">
        <f t="shared" si="43"/>
        <v>27</v>
      </c>
      <c r="CT75" s="37" t="str">
        <f t="shared" si="43"/>
        <v/>
      </c>
      <c r="CU75" s="37" t="str">
        <f t="shared" si="43"/>
        <v/>
      </c>
      <c r="CV75" s="37" t="str">
        <f t="shared" si="43"/>
        <v/>
      </c>
      <c r="CW75" s="37" t="str">
        <f t="shared" si="43"/>
        <v/>
      </c>
      <c r="CX75" s="48" t="str">
        <f t="shared" si="43"/>
        <v/>
      </c>
      <c r="CY75" s="48" t="str">
        <f t="shared" si="43"/>
        <v/>
      </c>
      <c r="CZ75" s="37">
        <f t="shared" si="43"/>
        <v>28</v>
      </c>
      <c r="DA75" s="37" t="str">
        <f t="shared" si="43"/>
        <v/>
      </c>
      <c r="DB75" s="37" t="str">
        <f t="shared" si="43"/>
        <v/>
      </c>
      <c r="DC75" s="37" t="str">
        <f t="shared" si="43"/>
        <v/>
      </c>
      <c r="DD75" s="37" t="str">
        <f t="shared" si="43"/>
        <v/>
      </c>
      <c r="DE75" s="48" t="str">
        <f t="shared" si="43"/>
        <v/>
      </c>
      <c r="DF75" s="48" t="str">
        <f t="shared" si="43"/>
        <v/>
      </c>
      <c r="DG75" s="37">
        <f t="shared" si="43"/>
        <v>29</v>
      </c>
      <c r="DH75" s="37" t="str">
        <f t="shared" si="43"/>
        <v/>
      </c>
      <c r="DI75" s="37" t="str">
        <f t="shared" si="43"/>
        <v/>
      </c>
      <c r="DJ75" s="37" t="str">
        <f t="shared" si="43"/>
        <v/>
      </c>
      <c r="DK75" s="37" t="str">
        <f t="shared" si="43"/>
        <v/>
      </c>
      <c r="DL75" s="48" t="str">
        <f t="shared" si="43"/>
        <v/>
      </c>
      <c r="DM75" s="48" t="str">
        <f t="shared" si="43"/>
        <v/>
      </c>
      <c r="DN75" s="37">
        <f t="shared" si="43"/>
        <v>30</v>
      </c>
      <c r="DO75" s="37" t="str">
        <f t="shared" si="43"/>
        <v/>
      </c>
      <c r="DP75" s="37" t="str">
        <f t="shared" si="43"/>
        <v/>
      </c>
      <c r="DQ75" s="37" t="str">
        <f t="shared" si="43"/>
        <v/>
      </c>
      <c r="DR75" s="37" t="str">
        <f t="shared" si="43"/>
        <v/>
      </c>
      <c r="DS75" s="48" t="str">
        <f t="shared" si="43"/>
        <v/>
      </c>
      <c r="DT75" s="48" t="str">
        <f t="shared" si="43"/>
        <v/>
      </c>
      <c r="DU75" s="37">
        <f t="shared" si="43"/>
        <v>31</v>
      </c>
      <c r="DV75" s="37" t="str">
        <f t="shared" si="43"/>
        <v/>
      </c>
      <c r="DW75" s="37" t="str">
        <f t="shared" si="43"/>
        <v/>
      </c>
      <c r="DX75" s="37" t="str">
        <f t="shared" si="43"/>
        <v/>
      </c>
      <c r="DY75" s="37" t="str">
        <f t="shared" si="43"/>
        <v/>
      </c>
      <c r="DZ75" s="48" t="str">
        <f t="shared" si="43"/>
        <v/>
      </c>
      <c r="EA75" s="48" t="str">
        <f t="shared" si="43"/>
        <v/>
      </c>
      <c r="EB75" s="37">
        <f t="shared" ref="EB75:GM75" si="44">IF(WEEKDAY(EB$4)=2,_xlfn.ISOWEEKNUM(EB$4),"")</f>
        <v>32</v>
      </c>
      <c r="EC75" s="37" t="str">
        <f t="shared" si="44"/>
        <v/>
      </c>
      <c r="ED75" s="37" t="str">
        <f t="shared" si="44"/>
        <v/>
      </c>
      <c r="EE75" s="37" t="str">
        <f t="shared" si="44"/>
        <v/>
      </c>
      <c r="EF75" s="37" t="str">
        <f t="shared" si="44"/>
        <v/>
      </c>
      <c r="EG75" s="48" t="str">
        <f t="shared" si="44"/>
        <v/>
      </c>
      <c r="EH75" s="48" t="str">
        <f t="shared" si="44"/>
        <v/>
      </c>
      <c r="EI75" s="37">
        <f t="shared" si="44"/>
        <v>33</v>
      </c>
      <c r="EJ75" s="37" t="str">
        <f t="shared" si="44"/>
        <v/>
      </c>
      <c r="EK75" s="37" t="str">
        <f t="shared" si="44"/>
        <v/>
      </c>
      <c r="EL75" s="48" t="str">
        <f t="shared" si="44"/>
        <v/>
      </c>
      <c r="EM75" s="37" t="str">
        <f t="shared" si="44"/>
        <v/>
      </c>
      <c r="EN75" s="48" t="str">
        <f t="shared" si="44"/>
        <v/>
      </c>
      <c r="EO75" s="48" t="str">
        <f t="shared" si="44"/>
        <v/>
      </c>
      <c r="EP75" s="37">
        <f t="shared" si="44"/>
        <v>34</v>
      </c>
      <c r="EQ75" s="37" t="str">
        <f t="shared" si="44"/>
        <v/>
      </c>
      <c r="ER75" s="37" t="str">
        <f t="shared" si="44"/>
        <v/>
      </c>
      <c r="ES75" s="37" t="str">
        <f t="shared" si="44"/>
        <v/>
      </c>
      <c r="ET75" s="37" t="str">
        <f t="shared" si="44"/>
        <v/>
      </c>
      <c r="EU75" s="48" t="str">
        <f t="shared" si="44"/>
        <v/>
      </c>
      <c r="EV75" s="48" t="str">
        <f t="shared" si="44"/>
        <v/>
      </c>
      <c r="EW75" s="37">
        <f t="shared" si="44"/>
        <v>35</v>
      </c>
      <c r="EX75" s="37" t="str">
        <f t="shared" si="44"/>
        <v/>
      </c>
      <c r="EY75" s="37" t="str">
        <f t="shared" si="44"/>
        <v/>
      </c>
      <c r="EZ75" s="37" t="str">
        <f t="shared" si="44"/>
        <v/>
      </c>
      <c r="FA75" s="37" t="str">
        <f t="shared" si="44"/>
        <v/>
      </c>
      <c r="FB75" s="48" t="str">
        <f t="shared" si="44"/>
        <v/>
      </c>
      <c r="FC75" s="48" t="str">
        <f t="shared" si="44"/>
        <v/>
      </c>
      <c r="FD75" s="37">
        <f t="shared" si="44"/>
        <v>36</v>
      </c>
      <c r="FE75" s="37" t="str">
        <f t="shared" si="44"/>
        <v/>
      </c>
      <c r="FF75" s="37" t="str">
        <f t="shared" si="44"/>
        <v/>
      </c>
      <c r="FG75" s="37" t="str">
        <f t="shared" si="44"/>
        <v/>
      </c>
      <c r="FH75" s="37" t="str">
        <f t="shared" si="44"/>
        <v/>
      </c>
      <c r="FI75" s="48" t="str">
        <f t="shared" si="44"/>
        <v/>
      </c>
      <c r="FJ75" s="48" t="str">
        <f t="shared" si="44"/>
        <v/>
      </c>
      <c r="FK75" s="37">
        <f t="shared" si="44"/>
        <v>37</v>
      </c>
      <c r="FL75" s="37" t="str">
        <f t="shared" si="44"/>
        <v/>
      </c>
      <c r="FM75" s="37" t="str">
        <f t="shared" si="44"/>
        <v/>
      </c>
      <c r="FN75" s="37" t="str">
        <f t="shared" si="44"/>
        <v/>
      </c>
      <c r="FO75" s="37" t="str">
        <f t="shared" si="44"/>
        <v/>
      </c>
      <c r="FP75" s="48" t="str">
        <f t="shared" si="44"/>
        <v/>
      </c>
      <c r="FQ75" s="48" t="str">
        <f t="shared" si="44"/>
        <v/>
      </c>
      <c r="FR75" s="37">
        <f t="shared" si="44"/>
        <v>38</v>
      </c>
      <c r="FS75" s="37" t="str">
        <f t="shared" si="44"/>
        <v/>
      </c>
      <c r="FT75" s="37" t="str">
        <f t="shared" si="44"/>
        <v/>
      </c>
      <c r="FU75" s="37" t="str">
        <f t="shared" si="44"/>
        <v/>
      </c>
      <c r="FV75" s="37" t="str">
        <f t="shared" si="44"/>
        <v/>
      </c>
      <c r="FW75" s="48" t="str">
        <f t="shared" si="44"/>
        <v/>
      </c>
      <c r="FX75" s="48" t="str">
        <f t="shared" si="44"/>
        <v/>
      </c>
      <c r="FY75" s="37">
        <f t="shared" si="44"/>
        <v>39</v>
      </c>
      <c r="FZ75" s="37" t="str">
        <f t="shared" si="44"/>
        <v/>
      </c>
      <c r="GA75" s="37" t="str">
        <f t="shared" si="44"/>
        <v/>
      </c>
      <c r="GB75" s="37" t="str">
        <f t="shared" si="44"/>
        <v/>
      </c>
      <c r="GC75" s="37" t="str">
        <f t="shared" si="44"/>
        <v/>
      </c>
      <c r="GD75" s="48" t="str">
        <f t="shared" si="44"/>
        <v/>
      </c>
      <c r="GE75" s="48" t="str">
        <f t="shared" si="44"/>
        <v/>
      </c>
      <c r="GF75" s="37">
        <f t="shared" si="44"/>
        <v>40</v>
      </c>
      <c r="GG75" s="37" t="str">
        <f t="shared" si="44"/>
        <v/>
      </c>
      <c r="GH75" s="37" t="str">
        <f t="shared" si="44"/>
        <v/>
      </c>
      <c r="GI75" s="37" t="str">
        <f t="shared" si="44"/>
        <v/>
      </c>
      <c r="GJ75" s="37" t="str">
        <f t="shared" si="44"/>
        <v/>
      </c>
      <c r="GK75" s="37" t="str">
        <f t="shared" si="44"/>
        <v/>
      </c>
      <c r="GL75" s="48" t="str">
        <f t="shared" si="44"/>
        <v/>
      </c>
      <c r="GM75" s="48" t="str">
        <f t="shared" si="44"/>
        <v/>
      </c>
      <c r="GN75" s="37">
        <f t="shared" ref="GN75:IY75" si="45">IF(WEEKDAY(GN$4)=2,_xlfn.ISOWEEKNUM(GN$4),"")</f>
        <v>41</v>
      </c>
      <c r="GO75" s="37" t="str">
        <f t="shared" si="45"/>
        <v/>
      </c>
      <c r="GP75" s="37" t="str">
        <f t="shared" si="45"/>
        <v/>
      </c>
      <c r="GQ75" s="37" t="str">
        <f t="shared" si="45"/>
        <v/>
      </c>
      <c r="GR75" s="37" t="str">
        <f t="shared" si="45"/>
        <v/>
      </c>
      <c r="GS75" s="48" t="str">
        <f t="shared" si="45"/>
        <v/>
      </c>
      <c r="GT75" s="48" t="str">
        <f t="shared" si="45"/>
        <v/>
      </c>
      <c r="GU75" s="37">
        <f t="shared" si="45"/>
        <v>42</v>
      </c>
      <c r="GV75" s="37" t="str">
        <f t="shared" si="45"/>
        <v/>
      </c>
      <c r="GW75" s="37" t="str">
        <f t="shared" si="45"/>
        <v/>
      </c>
      <c r="GX75" s="37" t="str">
        <f t="shared" si="45"/>
        <v/>
      </c>
      <c r="GY75" s="37" t="str">
        <f t="shared" si="45"/>
        <v/>
      </c>
      <c r="GZ75" s="48" t="str">
        <f t="shared" si="45"/>
        <v/>
      </c>
      <c r="HA75" s="48" t="str">
        <f t="shared" si="45"/>
        <v/>
      </c>
      <c r="HB75" s="37">
        <f t="shared" si="45"/>
        <v>43</v>
      </c>
      <c r="HC75" s="37" t="str">
        <f t="shared" si="45"/>
        <v/>
      </c>
      <c r="HD75" s="37" t="str">
        <f t="shared" si="45"/>
        <v/>
      </c>
      <c r="HE75" s="37" t="str">
        <f t="shared" si="45"/>
        <v/>
      </c>
      <c r="HF75" s="37" t="str">
        <f t="shared" si="45"/>
        <v/>
      </c>
      <c r="HG75" s="48" t="str">
        <f t="shared" si="45"/>
        <v/>
      </c>
      <c r="HH75" s="48" t="str">
        <f t="shared" si="45"/>
        <v/>
      </c>
      <c r="HI75" s="37">
        <f t="shared" si="45"/>
        <v>44</v>
      </c>
      <c r="HJ75" s="37" t="str">
        <f t="shared" si="45"/>
        <v/>
      </c>
      <c r="HK75" s="37" t="str">
        <f t="shared" si="45"/>
        <v/>
      </c>
      <c r="HL75" s="37" t="str">
        <f t="shared" si="45"/>
        <v/>
      </c>
      <c r="HM75" s="48" t="str">
        <f t="shared" si="45"/>
        <v/>
      </c>
      <c r="HN75" s="48" t="str">
        <f t="shared" si="45"/>
        <v/>
      </c>
      <c r="HO75" s="48" t="str">
        <f t="shared" si="45"/>
        <v/>
      </c>
      <c r="HP75" s="37">
        <f t="shared" si="45"/>
        <v>45</v>
      </c>
      <c r="HQ75" s="37" t="str">
        <f t="shared" si="45"/>
        <v/>
      </c>
      <c r="HR75" s="37" t="str">
        <f t="shared" si="45"/>
        <v/>
      </c>
      <c r="HS75" s="37" t="str">
        <f t="shared" si="45"/>
        <v/>
      </c>
      <c r="HT75" s="37" t="str">
        <f t="shared" si="45"/>
        <v/>
      </c>
      <c r="HU75" s="48" t="str">
        <f t="shared" si="45"/>
        <v/>
      </c>
      <c r="HV75" s="48" t="str">
        <f t="shared" si="45"/>
        <v/>
      </c>
      <c r="HW75" s="48">
        <f t="shared" si="45"/>
        <v>46</v>
      </c>
      <c r="HX75" s="37" t="str">
        <f t="shared" si="45"/>
        <v/>
      </c>
      <c r="HY75" s="37" t="str">
        <f t="shared" si="45"/>
        <v/>
      </c>
      <c r="HZ75" s="37" t="str">
        <f t="shared" si="45"/>
        <v/>
      </c>
      <c r="IA75" s="37" t="str">
        <f t="shared" si="45"/>
        <v/>
      </c>
      <c r="IB75" s="48" t="str">
        <f t="shared" si="45"/>
        <v/>
      </c>
      <c r="IC75" s="48" t="str">
        <f t="shared" si="45"/>
        <v/>
      </c>
      <c r="ID75" s="37">
        <f t="shared" si="45"/>
        <v>47</v>
      </c>
      <c r="IE75" s="37" t="str">
        <f t="shared" si="45"/>
        <v/>
      </c>
      <c r="IF75" s="37" t="str">
        <f t="shared" si="45"/>
        <v/>
      </c>
      <c r="IG75" s="37" t="str">
        <f t="shared" si="45"/>
        <v/>
      </c>
      <c r="IH75" s="37" t="str">
        <f t="shared" si="45"/>
        <v/>
      </c>
      <c r="II75" s="48" t="str">
        <f t="shared" si="45"/>
        <v/>
      </c>
      <c r="IJ75" s="48" t="str">
        <f t="shared" si="45"/>
        <v/>
      </c>
      <c r="IK75" s="37">
        <f t="shared" si="45"/>
        <v>48</v>
      </c>
      <c r="IL75" s="37" t="str">
        <f t="shared" si="45"/>
        <v/>
      </c>
      <c r="IM75" s="37" t="str">
        <f t="shared" si="45"/>
        <v/>
      </c>
      <c r="IN75" s="37" t="str">
        <f t="shared" si="45"/>
        <v/>
      </c>
      <c r="IO75" s="37" t="str">
        <f t="shared" si="45"/>
        <v/>
      </c>
      <c r="IP75" s="48" t="str">
        <f t="shared" si="45"/>
        <v/>
      </c>
      <c r="IQ75" s="37" t="str">
        <f t="shared" si="45"/>
        <v/>
      </c>
      <c r="IR75" s="48" t="str">
        <f t="shared" si="45"/>
        <v/>
      </c>
      <c r="IS75" s="37">
        <f t="shared" si="45"/>
        <v>49</v>
      </c>
      <c r="IT75" s="37" t="str">
        <f t="shared" si="45"/>
        <v/>
      </c>
      <c r="IU75" s="37" t="str">
        <f t="shared" si="45"/>
        <v/>
      </c>
      <c r="IV75" s="37" t="str">
        <f t="shared" si="45"/>
        <v/>
      </c>
      <c r="IW75" s="37" t="str">
        <f t="shared" si="45"/>
        <v/>
      </c>
      <c r="IX75" s="48" t="str">
        <f t="shared" si="45"/>
        <v/>
      </c>
      <c r="IY75" s="48" t="str">
        <f t="shared" si="45"/>
        <v/>
      </c>
      <c r="IZ75" s="37">
        <f t="shared" ref="IZ75:LK75" si="46">IF(WEEKDAY(IZ$4)=2,_xlfn.ISOWEEKNUM(IZ$4),"")</f>
        <v>50</v>
      </c>
      <c r="JA75" s="37" t="str">
        <f t="shared" si="46"/>
        <v/>
      </c>
      <c r="JB75" s="37" t="str">
        <f t="shared" si="46"/>
        <v/>
      </c>
      <c r="JC75" s="37" t="str">
        <f t="shared" si="46"/>
        <v/>
      </c>
      <c r="JD75" s="37" t="str">
        <f t="shared" si="46"/>
        <v/>
      </c>
      <c r="JE75" s="48" t="str">
        <f t="shared" si="46"/>
        <v/>
      </c>
      <c r="JF75" s="48" t="str">
        <f t="shared" si="46"/>
        <v/>
      </c>
      <c r="JG75" s="37">
        <f t="shared" si="46"/>
        <v>51</v>
      </c>
      <c r="JH75" s="37" t="str">
        <f t="shared" si="46"/>
        <v/>
      </c>
      <c r="JI75" s="37" t="str">
        <f t="shared" si="46"/>
        <v/>
      </c>
      <c r="JJ75" s="37" t="str">
        <f t="shared" si="46"/>
        <v/>
      </c>
      <c r="JK75" s="37" t="str">
        <f t="shared" si="46"/>
        <v/>
      </c>
      <c r="JL75" s="48" t="str">
        <f t="shared" si="46"/>
        <v/>
      </c>
      <c r="JM75" s="48" t="str">
        <f t="shared" si="46"/>
        <v/>
      </c>
      <c r="JN75" s="37">
        <f t="shared" si="46"/>
        <v>52</v>
      </c>
      <c r="JO75" s="37" t="str">
        <f t="shared" si="46"/>
        <v/>
      </c>
      <c r="JP75" s="48" t="str">
        <f t="shared" si="46"/>
        <v/>
      </c>
      <c r="JQ75" s="37" t="str">
        <f t="shared" si="46"/>
        <v/>
      </c>
      <c r="JR75" s="37" t="str">
        <f t="shared" si="46"/>
        <v/>
      </c>
      <c r="JS75" s="48" t="str">
        <f t="shared" si="46"/>
        <v/>
      </c>
      <c r="JT75" s="48" t="str">
        <f t="shared" si="46"/>
        <v/>
      </c>
      <c r="JU75" s="37">
        <f t="shared" si="46"/>
        <v>1</v>
      </c>
      <c r="JV75" s="37" t="str">
        <f t="shared" si="46"/>
        <v/>
      </c>
      <c r="JW75" s="48" t="str">
        <f t="shared" si="46"/>
        <v/>
      </c>
      <c r="JX75" s="37" t="str">
        <f t="shared" si="46"/>
        <v/>
      </c>
      <c r="JY75" s="37" t="str">
        <f t="shared" si="46"/>
        <v/>
      </c>
      <c r="JZ75" s="37" t="str">
        <f t="shared" si="46"/>
        <v/>
      </c>
      <c r="KA75" s="48" t="str">
        <f t="shared" si="46"/>
        <v/>
      </c>
      <c r="KB75" s="48" t="str">
        <f t="shared" si="46"/>
        <v/>
      </c>
      <c r="KC75" s="37">
        <f t="shared" si="46"/>
        <v>2</v>
      </c>
      <c r="KD75" s="37" t="str">
        <f t="shared" si="46"/>
        <v/>
      </c>
      <c r="KE75" s="37" t="str">
        <f t="shared" si="46"/>
        <v/>
      </c>
      <c r="KF75" s="37" t="str">
        <f t="shared" si="46"/>
        <v/>
      </c>
      <c r="KG75" s="37" t="str">
        <f t="shared" si="46"/>
        <v/>
      </c>
      <c r="KH75" s="48" t="str">
        <f t="shared" si="46"/>
        <v/>
      </c>
      <c r="KI75" s="48" t="str">
        <f t="shared" si="46"/>
        <v/>
      </c>
      <c r="KJ75" s="37">
        <f t="shared" si="46"/>
        <v>3</v>
      </c>
      <c r="KK75" s="37" t="str">
        <f t="shared" si="46"/>
        <v/>
      </c>
      <c r="KL75" s="37" t="str">
        <f t="shared" si="46"/>
        <v/>
      </c>
      <c r="KM75" s="37" t="str">
        <f t="shared" si="46"/>
        <v/>
      </c>
      <c r="KN75" s="37" t="str">
        <f t="shared" si="46"/>
        <v/>
      </c>
      <c r="KO75" s="48" t="str">
        <f t="shared" si="46"/>
        <v/>
      </c>
      <c r="KP75" s="48" t="str">
        <f t="shared" si="46"/>
        <v/>
      </c>
      <c r="KQ75" s="37">
        <f t="shared" si="46"/>
        <v>4</v>
      </c>
      <c r="KR75" s="37" t="str">
        <f t="shared" si="46"/>
        <v/>
      </c>
      <c r="KS75" s="37" t="str">
        <f t="shared" si="46"/>
        <v/>
      </c>
      <c r="KT75" s="37" t="str">
        <f t="shared" si="46"/>
        <v/>
      </c>
      <c r="KU75" s="37" t="str">
        <f t="shared" si="46"/>
        <v/>
      </c>
      <c r="KV75" s="48" t="str">
        <f t="shared" si="46"/>
        <v/>
      </c>
      <c r="KW75" s="48" t="str">
        <f t="shared" si="46"/>
        <v/>
      </c>
      <c r="KX75" s="37">
        <f t="shared" si="46"/>
        <v>5</v>
      </c>
      <c r="KY75" s="37" t="str">
        <f t="shared" si="46"/>
        <v/>
      </c>
      <c r="KZ75" s="37" t="str">
        <f t="shared" si="46"/>
        <v/>
      </c>
      <c r="LA75" s="37" t="str">
        <f t="shared" si="46"/>
        <v/>
      </c>
      <c r="LB75" s="37" t="str">
        <f t="shared" si="46"/>
        <v/>
      </c>
      <c r="LC75" s="48" t="str">
        <f t="shared" si="46"/>
        <v/>
      </c>
      <c r="LD75" s="48" t="str">
        <f t="shared" si="46"/>
        <v/>
      </c>
      <c r="LE75" s="37">
        <f t="shared" si="46"/>
        <v>6</v>
      </c>
      <c r="LF75" s="37" t="str">
        <f t="shared" si="46"/>
        <v/>
      </c>
      <c r="LG75" s="37" t="str">
        <f t="shared" si="46"/>
        <v/>
      </c>
      <c r="LH75" s="37" t="str">
        <f t="shared" si="46"/>
        <v/>
      </c>
      <c r="LI75" s="37" t="str">
        <f t="shared" si="46"/>
        <v/>
      </c>
      <c r="LJ75" s="48" t="str">
        <f t="shared" si="46"/>
        <v/>
      </c>
      <c r="LK75" s="48" t="str">
        <f t="shared" si="46"/>
        <v/>
      </c>
      <c r="LL75" s="37">
        <f t="shared" ref="LL75:NK75" si="47">IF(WEEKDAY(LL$4)=2,_xlfn.ISOWEEKNUM(LL$4),"")</f>
        <v>7</v>
      </c>
      <c r="LM75" s="37" t="str">
        <f t="shared" si="47"/>
        <v/>
      </c>
      <c r="LN75" s="37" t="str">
        <f t="shared" si="47"/>
        <v/>
      </c>
      <c r="LO75" s="37" t="str">
        <f t="shared" si="47"/>
        <v/>
      </c>
      <c r="LP75" s="37" t="str">
        <f t="shared" si="47"/>
        <v/>
      </c>
      <c r="LQ75" s="48" t="str">
        <f t="shared" si="47"/>
        <v/>
      </c>
      <c r="LR75" s="48" t="str">
        <f t="shared" si="47"/>
        <v/>
      </c>
      <c r="LS75" s="37">
        <f t="shared" si="47"/>
        <v>8</v>
      </c>
      <c r="LT75" s="37" t="str">
        <f t="shared" si="47"/>
        <v/>
      </c>
      <c r="LU75" s="37" t="str">
        <f t="shared" si="47"/>
        <v/>
      </c>
      <c r="LV75" s="37" t="str">
        <f t="shared" si="47"/>
        <v/>
      </c>
      <c r="LW75" s="37" t="str">
        <f t="shared" si="47"/>
        <v/>
      </c>
      <c r="LX75" s="48" t="str">
        <f t="shared" si="47"/>
        <v/>
      </c>
      <c r="LY75" s="48" t="str">
        <f t="shared" si="47"/>
        <v/>
      </c>
      <c r="LZ75" s="37">
        <f t="shared" si="47"/>
        <v>9</v>
      </c>
      <c r="MA75" s="37" t="str">
        <f t="shared" si="47"/>
        <v/>
      </c>
      <c r="MB75" s="37" t="str">
        <f t="shared" si="47"/>
        <v/>
      </c>
      <c r="MC75" s="37" t="str">
        <f t="shared" si="47"/>
        <v/>
      </c>
      <c r="MD75" s="37" t="str">
        <f t="shared" si="47"/>
        <v/>
      </c>
      <c r="ME75" s="37" t="str">
        <f t="shared" si="47"/>
        <v/>
      </c>
      <c r="MF75" s="37" t="str">
        <f t="shared" si="47"/>
        <v/>
      </c>
      <c r="MG75" s="37" t="str">
        <f t="shared" si="47"/>
        <v/>
      </c>
      <c r="MH75" s="48" t="str">
        <f t="shared" si="47"/>
        <v/>
      </c>
      <c r="MI75" s="48" t="str">
        <f t="shared" si="47"/>
        <v/>
      </c>
      <c r="MJ75" s="37">
        <f t="shared" si="47"/>
        <v>10</v>
      </c>
      <c r="MK75" s="37" t="str">
        <f t="shared" si="47"/>
        <v/>
      </c>
      <c r="ML75" s="37" t="str">
        <f t="shared" si="47"/>
        <v/>
      </c>
      <c r="MM75" s="37" t="str">
        <f t="shared" si="47"/>
        <v/>
      </c>
      <c r="MN75" s="37" t="str">
        <f t="shared" si="47"/>
        <v/>
      </c>
      <c r="MO75" s="48" t="str">
        <f t="shared" si="47"/>
        <v/>
      </c>
      <c r="MP75" s="48" t="str">
        <f t="shared" si="47"/>
        <v/>
      </c>
      <c r="MQ75" s="37">
        <f t="shared" si="47"/>
        <v>11</v>
      </c>
      <c r="MR75" s="37" t="str">
        <f t="shared" si="47"/>
        <v/>
      </c>
      <c r="MS75" s="37" t="str">
        <f t="shared" si="47"/>
        <v/>
      </c>
      <c r="MT75" s="37" t="str">
        <f t="shared" si="47"/>
        <v/>
      </c>
      <c r="MU75" s="37" t="str">
        <f t="shared" si="47"/>
        <v/>
      </c>
      <c r="MV75" s="48" t="str">
        <f t="shared" si="47"/>
        <v/>
      </c>
      <c r="MW75" s="48" t="str">
        <f t="shared" si="47"/>
        <v/>
      </c>
      <c r="MX75" s="37">
        <f t="shared" si="47"/>
        <v>12</v>
      </c>
      <c r="MY75" s="37" t="str">
        <f t="shared" si="47"/>
        <v/>
      </c>
      <c r="MZ75" s="37" t="str">
        <f t="shared" si="47"/>
        <v/>
      </c>
      <c r="NA75" s="37" t="str">
        <f t="shared" si="47"/>
        <v/>
      </c>
      <c r="NB75" s="37" t="str">
        <f t="shared" si="47"/>
        <v/>
      </c>
      <c r="NC75" s="48" t="str">
        <f t="shared" si="47"/>
        <v/>
      </c>
      <c r="ND75" s="48" t="str">
        <f t="shared" si="47"/>
        <v/>
      </c>
      <c r="NE75" s="37">
        <f t="shared" si="47"/>
        <v>13</v>
      </c>
      <c r="NF75" s="37" t="str">
        <f t="shared" si="47"/>
        <v/>
      </c>
      <c r="NG75" s="37" t="str">
        <f t="shared" si="47"/>
        <v/>
      </c>
      <c r="NH75" s="37" t="str">
        <f t="shared" si="47"/>
        <v/>
      </c>
      <c r="NI75" s="37" t="str">
        <f t="shared" si="47"/>
        <v/>
      </c>
      <c r="NJ75" s="48" t="str">
        <f t="shared" si="47"/>
        <v/>
      </c>
      <c r="NK75" s="48" t="str">
        <f t="shared" si="47"/>
        <v/>
      </c>
    </row>
    <row r="76" spans="1:375" ht="36" customHeight="1" x14ac:dyDescent="0.25">
      <c r="A76" s="30"/>
      <c r="B76" s="124"/>
      <c r="C76" s="125"/>
      <c r="D76" s="49"/>
      <c r="E76" s="49"/>
      <c r="F76" s="49"/>
      <c r="G76" s="49"/>
      <c r="H76" s="49"/>
      <c r="I76" s="50"/>
      <c r="J76" s="50"/>
      <c r="K76" s="49"/>
      <c r="L76" s="49"/>
      <c r="M76" s="49"/>
      <c r="N76" s="49"/>
      <c r="O76" s="49"/>
      <c r="P76" s="50"/>
      <c r="Q76" s="50"/>
      <c r="R76" s="49"/>
      <c r="S76" s="49"/>
      <c r="T76" s="49"/>
      <c r="U76" s="49"/>
      <c r="V76" s="49"/>
      <c r="W76" s="50"/>
      <c r="X76" s="50"/>
      <c r="Y76" s="50"/>
      <c r="Z76" s="49"/>
      <c r="AA76" s="49"/>
      <c r="AB76" s="49"/>
      <c r="AC76" s="49"/>
      <c r="AD76" s="50"/>
      <c r="AE76" s="50"/>
      <c r="AF76" s="49"/>
      <c r="AG76" s="49"/>
      <c r="AH76" s="49"/>
      <c r="AI76" s="50"/>
      <c r="AJ76" s="49"/>
      <c r="AK76" s="49"/>
      <c r="AL76" s="50"/>
      <c r="AM76" s="50"/>
      <c r="AN76" s="49"/>
      <c r="AO76" s="49"/>
      <c r="AP76" s="50"/>
      <c r="AQ76" s="49"/>
      <c r="AR76" s="49"/>
      <c r="AS76" s="50"/>
      <c r="AT76" s="50"/>
      <c r="AU76" s="49"/>
      <c r="AV76" s="49"/>
      <c r="AW76" s="49"/>
      <c r="AX76" s="49"/>
      <c r="AY76" s="49"/>
      <c r="AZ76" s="50"/>
      <c r="BA76" s="50"/>
      <c r="BB76" s="49"/>
      <c r="BC76" s="49"/>
      <c r="BD76" s="49"/>
      <c r="BE76" s="49"/>
      <c r="BF76" s="49"/>
      <c r="BG76" s="50"/>
      <c r="BH76" s="50"/>
      <c r="BI76" s="49"/>
      <c r="BJ76" s="49"/>
      <c r="BK76" s="49"/>
      <c r="BL76" s="50"/>
      <c r="BM76" s="49"/>
      <c r="BN76" s="50"/>
      <c r="BO76" s="50"/>
      <c r="BP76" s="49"/>
      <c r="BQ76" s="49"/>
      <c r="BR76" s="49"/>
      <c r="BS76" s="49"/>
      <c r="BT76" s="49"/>
      <c r="BU76" s="50"/>
      <c r="BV76" s="50"/>
      <c r="BW76" s="50"/>
      <c r="BX76" s="49"/>
      <c r="BY76" s="49"/>
      <c r="BZ76" s="49"/>
      <c r="CA76" s="49"/>
      <c r="CB76" s="50"/>
      <c r="CC76" s="50"/>
      <c r="CD76" s="49"/>
      <c r="CE76" s="49"/>
      <c r="CF76" s="139"/>
      <c r="CG76" s="49"/>
      <c r="CH76" s="49"/>
      <c r="CI76" s="50"/>
      <c r="CJ76" s="50"/>
      <c r="CK76" s="49"/>
      <c r="CL76" s="49"/>
      <c r="CM76" s="49"/>
      <c r="CN76" s="49"/>
      <c r="CO76" s="49"/>
      <c r="CP76" s="50"/>
      <c r="CQ76" s="50"/>
      <c r="CR76" s="49"/>
      <c r="CS76" s="49"/>
      <c r="CT76" s="49"/>
      <c r="CU76" s="49"/>
      <c r="CV76" s="49"/>
      <c r="CW76" s="49"/>
      <c r="CX76" s="50"/>
      <c r="CY76" s="50"/>
      <c r="CZ76" s="49"/>
      <c r="DA76" s="49"/>
      <c r="DB76" s="49"/>
      <c r="DC76" s="49"/>
      <c r="DD76" s="49"/>
      <c r="DE76" s="50"/>
      <c r="DF76" s="50"/>
      <c r="DG76" s="49"/>
      <c r="DH76" s="49"/>
      <c r="DI76" s="49"/>
      <c r="DJ76" s="49"/>
      <c r="DK76" s="49"/>
      <c r="DL76" s="50"/>
      <c r="DM76" s="50"/>
      <c r="DN76" s="49"/>
      <c r="DO76" s="49"/>
      <c r="DP76" s="49"/>
      <c r="DQ76" s="49"/>
      <c r="DR76" s="49"/>
      <c r="DS76" s="50"/>
      <c r="DT76" s="50"/>
      <c r="DU76" s="49"/>
      <c r="DV76" s="49"/>
      <c r="DW76" s="49"/>
      <c r="DX76" s="49"/>
      <c r="DY76" s="49"/>
      <c r="DZ76" s="50"/>
      <c r="EA76" s="50"/>
      <c r="EB76" s="49"/>
      <c r="EC76" s="49"/>
      <c r="ED76" s="49"/>
      <c r="EE76" s="49"/>
      <c r="EF76" s="49"/>
      <c r="EG76" s="50"/>
      <c r="EH76" s="50"/>
      <c r="EI76" s="49"/>
      <c r="EJ76" s="49"/>
      <c r="EK76" s="49"/>
      <c r="EL76" s="50"/>
      <c r="EM76" s="49"/>
      <c r="EN76" s="50"/>
      <c r="EO76" s="50"/>
      <c r="EP76" s="49"/>
      <c r="EQ76" s="49"/>
      <c r="ER76" s="49"/>
      <c r="ES76" s="49"/>
      <c r="ET76" s="49"/>
      <c r="EU76" s="50"/>
      <c r="EV76" s="50"/>
      <c r="EW76" s="49"/>
      <c r="EX76" s="49"/>
      <c r="EY76" s="49"/>
      <c r="EZ76" s="49"/>
      <c r="FA76" s="49"/>
      <c r="FB76" s="50"/>
      <c r="FC76" s="50"/>
      <c r="FD76" s="49"/>
      <c r="FE76" s="49"/>
      <c r="FF76" s="49"/>
      <c r="FG76" s="49"/>
      <c r="FH76" s="49"/>
      <c r="FI76" s="50"/>
      <c r="FJ76" s="50"/>
      <c r="FK76" s="49"/>
      <c r="FL76" s="49"/>
      <c r="FM76" s="49"/>
      <c r="FN76" s="49"/>
      <c r="FO76" s="49"/>
      <c r="FP76" s="50"/>
      <c r="FQ76" s="50"/>
      <c r="FR76" s="49"/>
      <c r="FS76" s="49"/>
      <c r="FT76" s="49"/>
      <c r="FU76" s="49"/>
      <c r="FV76" s="49"/>
      <c r="FW76" s="50"/>
      <c r="FX76" s="50"/>
      <c r="FY76" s="49"/>
      <c r="FZ76" s="49"/>
      <c r="GA76" s="49"/>
      <c r="GB76" s="49"/>
      <c r="GC76" s="49"/>
      <c r="GD76" s="50"/>
      <c r="GE76" s="50"/>
      <c r="GF76" s="49"/>
      <c r="GG76" s="49"/>
      <c r="GH76" s="49"/>
      <c r="GI76" s="49"/>
      <c r="GJ76" s="49"/>
      <c r="GK76" s="49"/>
      <c r="GL76" s="50"/>
      <c r="GM76" s="50"/>
      <c r="GN76" s="49"/>
      <c r="GO76" s="49"/>
      <c r="GP76" s="49"/>
      <c r="GQ76" s="49"/>
      <c r="GR76" s="49"/>
      <c r="GS76" s="50"/>
      <c r="GT76" s="50"/>
      <c r="GU76" s="49"/>
      <c r="GV76" s="49"/>
      <c r="GW76" s="49"/>
      <c r="GX76" s="49"/>
      <c r="GY76" s="49"/>
      <c r="GZ76" s="50"/>
      <c r="HA76" s="50"/>
      <c r="HB76" s="49"/>
      <c r="HC76" s="49"/>
      <c r="HD76" s="49"/>
      <c r="HE76" s="49"/>
      <c r="HF76" s="49"/>
      <c r="HG76" s="50"/>
      <c r="HH76" s="50"/>
      <c r="HI76" s="49"/>
      <c r="HJ76" s="49"/>
      <c r="HK76" s="49"/>
      <c r="HL76" s="49"/>
      <c r="HM76" s="50"/>
      <c r="HN76" s="50"/>
      <c r="HO76" s="50"/>
      <c r="HP76" s="49"/>
      <c r="HQ76" s="49"/>
      <c r="HR76" s="49"/>
      <c r="HS76" s="49"/>
      <c r="HT76" s="49"/>
      <c r="HU76" s="50"/>
      <c r="HV76" s="50"/>
      <c r="HW76" s="50"/>
      <c r="HX76" s="49"/>
      <c r="HY76" s="49"/>
      <c r="HZ76" s="49"/>
      <c r="IA76" s="49"/>
      <c r="IB76" s="50"/>
      <c r="IC76" s="50"/>
      <c r="ID76" s="49"/>
      <c r="IE76" s="49"/>
      <c r="IF76" s="49"/>
      <c r="IG76" s="49"/>
      <c r="IH76" s="49"/>
      <c r="II76" s="50"/>
      <c r="IJ76" s="50"/>
      <c r="IK76" s="49"/>
      <c r="IL76" s="49"/>
      <c r="IM76" s="49"/>
      <c r="IN76" s="49"/>
      <c r="IO76" s="49"/>
      <c r="IP76" s="50"/>
      <c r="IQ76" s="49"/>
      <c r="IR76" s="50"/>
      <c r="IS76" s="49"/>
      <c r="IT76" s="49"/>
      <c r="IU76" s="49"/>
      <c r="IV76" s="49"/>
      <c r="IW76" s="49"/>
      <c r="IX76" s="50"/>
      <c r="IY76" s="50"/>
      <c r="IZ76" s="49"/>
      <c r="JA76" s="49"/>
      <c r="JB76" s="49"/>
      <c r="JC76" s="49"/>
      <c r="JD76" s="49"/>
      <c r="JE76" s="50"/>
      <c r="JF76" s="50"/>
      <c r="JG76" s="49"/>
      <c r="JH76" s="49"/>
      <c r="JI76" s="49"/>
      <c r="JJ76" s="49"/>
      <c r="JK76" s="49"/>
      <c r="JL76" s="50"/>
      <c r="JM76" s="50"/>
      <c r="JN76" s="49"/>
      <c r="JO76" s="49"/>
      <c r="JP76" s="50"/>
      <c r="JQ76" s="49"/>
      <c r="JR76" s="49"/>
      <c r="JS76" s="50"/>
      <c r="JT76" s="50"/>
      <c r="JU76" s="49"/>
      <c r="JV76" s="49"/>
      <c r="JW76" s="50"/>
      <c r="JX76" s="49"/>
      <c r="JY76" s="49"/>
      <c r="JZ76" s="49"/>
      <c r="KA76" s="50"/>
      <c r="KB76" s="50"/>
      <c r="KC76" s="49"/>
      <c r="KD76" s="49"/>
      <c r="KE76" s="49"/>
      <c r="KF76" s="49"/>
      <c r="KG76" s="49"/>
      <c r="KH76" s="50"/>
      <c r="KI76" s="50"/>
      <c r="KJ76" s="49"/>
      <c r="KK76" s="49"/>
      <c r="KL76" s="49"/>
      <c r="KM76" s="49"/>
      <c r="KN76" s="49"/>
      <c r="KO76" s="50"/>
      <c r="KP76" s="50"/>
      <c r="KQ76" s="49"/>
      <c r="KR76" s="49"/>
      <c r="KS76" s="49"/>
      <c r="KT76" s="49"/>
      <c r="KU76" s="49"/>
      <c r="KV76" s="50"/>
      <c r="KW76" s="50"/>
      <c r="KX76" s="49"/>
      <c r="KY76" s="49"/>
      <c r="KZ76" s="49"/>
      <c r="LA76" s="49"/>
      <c r="LB76" s="49"/>
      <c r="LC76" s="50"/>
      <c r="LD76" s="50"/>
      <c r="LE76" s="49"/>
      <c r="LF76" s="49"/>
      <c r="LG76" s="49"/>
      <c r="LH76" s="49"/>
      <c r="LI76" s="49"/>
      <c r="LJ76" s="50"/>
      <c r="LK76" s="50"/>
      <c r="LL76" s="49"/>
      <c r="LM76" s="49"/>
      <c r="LN76" s="49"/>
      <c r="LO76" s="49"/>
      <c r="LP76" s="49"/>
      <c r="LQ76" s="50"/>
      <c r="LR76" s="50"/>
      <c r="LS76" s="49"/>
      <c r="LT76" s="49"/>
      <c r="LU76" s="49"/>
      <c r="LV76" s="49"/>
      <c r="LW76" s="49"/>
      <c r="LX76" s="50"/>
      <c r="LY76" s="50"/>
      <c r="LZ76" s="49"/>
      <c r="MA76" s="49"/>
      <c r="MB76" s="49"/>
      <c r="MC76" s="49"/>
      <c r="MD76" s="49"/>
      <c r="ME76" s="49"/>
      <c r="MF76" s="49"/>
      <c r="MG76" s="49"/>
      <c r="MH76" s="50"/>
      <c r="MI76" s="50"/>
      <c r="MJ76" s="49"/>
      <c r="MK76" s="49"/>
      <c r="ML76" s="49"/>
      <c r="MM76" s="49"/>
      <c r="MN76" s="49"/>
      <c r="MO76" s="50"/>
      <c r="MP76" s="50"/>
      <c r="MQ76" s="49"/>
      <c r="MR76" s="49"/>
      <c r="MS76" s="49"/>
      <c r="MT76" s="49"/>
      <c r="MU76" s="49"/>
      <c r="MV76" s="50"/>
      <c r="MW76" s="50"/>
      <c r="MX76" s="49"/>
      <c r="MY76" s="49"/>
      <c r="MZ76" s="49"/>
      <c r="NA76" s="49"/>
      <c r="NB76" s="49"/>
      <c r="NC76" s="50"/>
      <c r="ND76" s="50"/>
      <c r="NE76" s="49"/>
      <c r="NF76" s="49"/>
      <c r="NG76" s="49"/>
      <c r="NH76" s="49"/>
      <c r="NI76" s="49"/>
      <c r="NJ76" s="50"/>
      <c r="NK76" s="50"/>
    </row>
    <row r="77" spans="1:375" ht="36" customHeight="1" x14ac:dyDescent="0.25">
      <c r="A77" s="30"/>
      <c r="B77" s="124"/>
      <c r="C77" s="125"/>
      <c r="D77" s="49"/>
      <c r="E77" s="49"/>
      <c r="F77" s="49"/>
      <c r="G77" s="49"/>
      <c r="H77" s="49"/>
      <c r="I77" s="50"/>
      <c r="J77" s="50"/>
      <c r="K77" s="49"/>
      <c r="L77" s="49"/>
      <c r="M77" s="49"/>
      <c r="N77" s="49"/>
      <c r="O77" s="49"/>
      <c r="P77" s="50"/>
      <c r="Q77" s="50"/>
      <c r="R77" s="49"/>
      <c r="S77" s="49"/>
      <c r="T77" s="49"/>
      <c r="U77" s="49"/>
      <c r="V77" s="49"/>
      <c r="W77" s="50"/>
      <c r="X77" s="50"/>
      <c r="Y77" s="50"/>
      <c r="Z77" s="49"/>
      <c r="AA77" s="49"/>
      <c r="AB77" s="49"/>
      <c r="AC77" s="49"/>
      <c r="AD77" s="50"/>
      <c r="AE77" s="50"/>
      <c r="AF77" s="49"/>
      <c r="AG77" s="49"/>
      <c r="AH77" s="49"/>
      <c r="AI77" s="50"/>
      <c r="AJ77" s="49"/>
      <c r="AK77" s="49"/>
      <c r="AL77" s="50"/>
      <c r="AM77" s="50"/>
      <c r="AN77" s="49"/>
      <c r="AO77" s="49"/>
      <c r="AP77" s="50"/>
      <c r="AQ77" s="49"/>
      <c r="AR77" s="49"/>
      <c r="AS77" s="50"/>
      <c r="AT77" s="50"/>
      <c r="AU77" s="49"/>
      <c r="AV77" s="49"/>
      <c r="AW77" s="49"/>
      <c r="AX77" s="49"/>
      <c r="AY77" s="49"/>
      <c r="AZ77" s="50"/>
      <c r="BA77" s="50"/>
      <c r="BB77" s="49"/>
      <c r="BC77" s="49"/>
      <c r="BD77" s="49"/>
      <c r="BE77" s="49"/>
      <c r="BF77" s="49"/>
      <c r="BG77" s="50"/>
      <c r="BH77" s="50"/>
      <c r="BI77" s="49"/>
      <c r="BJ77" s="49"/>
      <c r="BK77" s="49"/>
      <c r="BL77" s="50"/>
      <c r="BM77" s="49"/>
      <c r="BN77" s="50"/>
      <c r="BO77" s="50"/>
      <c r="BP77" s="49"/>
      <c r="BQ77" s="49"/>
      <c r="BR77" s="49"/>
      <c r="BS77" s="49"/>
      <c r="BT77" s="49"/>
      <c r="BU77" s="50"/>
      <c r="BV77" s="50"/>
      <c r="BW77" s="50"/>
      <c r="BX77" s="49"/>
      <c r="BY77" s="49"/>
      <c r="BZ77" s="49"/>
      <c r="CA77" s="49"/>
      <c r="CB77" s="50"/>
      <c r="CC77" s="50"/>
      <c r="CD77" s="49"/>
      <c r="CE77" s="49"/>
      <c r="CF77" s="139"/>
      <c r="CG77" s="49"/>
      <c r="CH77" s="49"/>
      <c r="CI77" s="50"/>
      <c r="CJ77" s="50"/>
      <c r="CK77" s="49"/>
      <c r="CL77" s="49"/>
      <c r="CM77" s="49"/>
      <c r="CN77" s="49"/>
      <c r="CO77" s="49"/>
      <c r="CP77" s="50"/>
      <c r="CQ77" s="50"/>
      <c r="CR77" s="49"/>
      <c r="CS77" s="49"/>
      <c r="CT77" s="49"/>
      <c r="CU77" s="49"/>
      <c r="CV77" s="49"/>
      <c r="CW77" s="49"/>
      <c r="CX77" s="50"/>
      <c r="CY77" s="50"/>
      <c r="CZ77" s="49"/>
      <c r="DA77" s="49"/>
      <c r="DB77" s="49"/>
      <c r="DC77" s="49"/>
      <c r="DD77" s="49"/>
      <c r="DE77" s="50"/>
      <c r="DF77" s="50"/>
      <c r="DG77" s="49"/>
      <c r="DH77" s="49"/>
      <c r="DI77" s="49"/>
      <c r="DJ77" s="49"/>
      <c r="DK77" s="49"/>
      <c r="DL77" s="50"/>
      <c r="DM77" s="50"/>
      <c r="DN77" s="49"/>
      <c r="DO77" s="49"/>
      <c r="DP77" s="49"/>
      <c r="DQ77" s="49"/>
      <c r="DR77" s="49"/>
      <c r="DS77" s="50"/>
      <c r="DT77" s="50"/>
      <c r="DU77" s="49"/>
      <c r="DV77" s="49"/>
      <c r="DW77" s="49"/>
      <c r="DX77" s="49"/>
      <c r="DY77" s="49"/>
      <c r="DZ77" s="50"/>
      <c r="EA77" s="50"/>
      <c r="EB77" s="49"/>
      <c r="EC77" s="49"/>
      <c r="ED77" s="49"/>
      <c r="EE77" s="49"/>
      <c r="EF77" s="49"/>
      <c r="EG77" s="50"/>
      <c r="EH77" s="50"/>
      <c r="EI77" s="49"/>
      <c r="EJ77" s="49"/>
      <c r="EK77" s="49"/>
      <c r="EL77" s="50"/>
      <c r="EM77" s="49"/>
      <c r="EN77" s="50"/>
      <c r="EO77" s="50"/>
      <c r="EP77" s="49"/>
      <c r="EQ77" s="49"/>
      <c r="ER77" s="49"/>
      <c r="ES77" s="49"/>
      <c r="ET77" s="49"/>
      <c r="EU77" s="50"/>
      <c r="EV77" s="50"/>
      <c r="EW77" s="49"/>
      <c r="EX77" s="49"/>
      <c r="EY77" s="49"/>
      <c r="EZ77" s="49"/>
      <c r="FA77" s="49"/>
      <c r="FB77" s="50"/>
      <c r="FC77" s="50"/>
      <c r="FD77" s="49"/>
      <c r="FE77" s="49"/>
      <c r="FF77" s="49"/>
      <c r="FG77" s="49"/>
      <c r="FH77" s="49"/>
      <c r="FI77" s="50"/>
      <c r="FJ77" s="50"/>
      <c r="FK77" s="49"/>
      <c r="FL77" s="49"/>
      <c r="FM77" s="49"/>
      <c r="FN77" s="49"/>
      <c r="FO77" s="49"/>
      <c r="FP77" s="50"/>
      <c r="FQ77" s="50"/>
      <c r="FR77" s="49"/>
      <c r="FS77" s="49"/>
      <c r="FT77" s="49"/>
      <c r="FU77" s="49"/>
      <c r="FV77" s="49"/>
      <c r="FW77" s="50"/>
      <c r="FX77" s="50"/>
      <c r="FY77" s="49"/>
      <c r="FZ77" s="49"/>
      <c r="GA77" s="49"/>
      <c r="GB77" s="49"/>
      <c r="GC77" s="49"/>
      <c r="GD77" s="50"/>
      <c r="GE77" s="50"/>
      <c r="GF77" s="49"/>
      <c r="GG77" s="49"/>
      <c r="GH77" s="49"/>
      <c r="GI77" s="49"/>
      <c r="GJ77" s="49"/>
      <c r="GK77" s="49"/>
      <c r="GL77" s="50"/>
      <c r="GM77" s="50"/>
      <c r="GN77" s="49"/>
      <c r="GO77" s="49"/>
      <c r="GP77" s="49"/>
      <c r="GQ77" s="49"/>
      <c r="GR77" s="49"/>
      <c r="GS77" s="50"/>
      <c r="GT77" s="50"/>
      <c r="GU77" s="49"/>
      <c r="GV77" s="49"/>
      <c r="GW77" s="49"/>
      <c r="GX77" s="49"/>
      <c r="GY77" s="49"/>
      <c r="GZ77" s="50"/>
      <c r="HA77" s="50"/>
      <c r="HB77" s="49"/>
      <c r="HC77" s="49"/>
      <c r="HD77" s="49"/>
      <c r="HE77" s="49"/>
      <c r="HF77" s="49"/>
      <c r="HG77" s="50"/>
      <c r="HH77" s="50"/>
      <c r="HI77" s="49"/>
      <c r="HJ77" s="49"/>
      <c r="HK77" s="49"/>
      <c r="HL77" s="49"/>
      <c r="HM77" s="50"/>
      <c r="HN77" s="50"/>
      <c r="HO77" s="50"/>
      <c r="HP77" s="49"/>
      <c r="HQ77" s="49"/>
      <c r="HR77" s="49"/>
      <c r="HS77" s="49"/>
      <c r="HT77" s="49"/>
      <c r="HU77" s="50"/>
      <c r="HV77" s="50"/>
      <c r="HW77" s="50"/>
      <c r="HX77" s="49"/>
      <c r="HY77" s="49"/>
      <c r="HZ77" s="49"/>
      <c r="IA77" s="49"/>
      <c r="IB77" s="50"/>
      <c r="IC77" s="50"/>
      <c r="ID77" s="49"/>
      <c r="IE77" s="49"/>
      <c r="IF77" s="49"/>
      <c r="IG77" s="49"/>
      <c r="IH77" s="49"/>
      <c r="II77" s="50"/>
      <c r="IJ77" s="50"/>
      <c r="IK77" s="49"/>
      <c r="IL77" s="49"/>
      <c r="IM77" s="49"/>
      <c r="IN77" s="49"/>
      <c r="IO77" s="49"/>
      <c r="IP77" s="50"/>
      <c r="IQ77" s="49"/>
      <c r="IR77" s="50"/>
      <c r="IS77" s="49"/>
      <c r="IT77" s="49"/>
      <c r="IU77" s="49"/>
      <c r="IV77" s="49"/>
      <c r="IW77" s="49"/>
      <c r="IX77" s="50"/>
      <c r="IY77" s="50"/>
      <c r="IZ77" s="49"/>
      <c r="JA77" s="49"/>
      <c r="JB77" s="49"/>
      <c r="JC77" s="49"/>
      <c r="JD77" s="49"/>
      <c r="JE77" s="50"/>
      <c r="JF77" s="50"/>
      <c r="JG77" s="49"/>
      <c r="JH77" s="49"/>
      <c r="JI77" s="49"/>
      <c r="JJ77" s="49"/>
      <c r="JK77" s="49"/>
      <c r="JL77" s="50"/>
      <c r="JM77" s="50"/>
      <c r="JN77" s="49"/>
      <c r="JO77" s="49"/>
      <c r="JP77" s="50"/>
      <c r="JQ77" s="49"/>
      <c r="JR77" s="49"/>
      <c r="JS77" s="50"/>
      <c r="JT77" s="50"/>
      <c r="JU77" s="49"/>
      <c r="JV77" s="49"/>
      <c r="JW77" s="50"/>
      <c r="JX77" s="49"/>
      <c r="JY77" s="49"/>
      <c r="JZ77" s="49"/>
      <c r="KA77" s="50"/>
      <c r="KB77" s="50"/>
      <c r="KC77" s="49"/>
      <c r="KD77" s="49"/>
      <c r="KE77" s="49"/>
      <c r="KF77" s="49"/>
      <c r="KG77" s="49"/>
      <c r="KH77" s="50"/>
      <c r="KI77" s="50"/>
      <c r="KJ77" s="49"/>
      <c r="KK77" s="49"/>
      <c r="KL77" s="49"/>
      <c r="KM77" s="49"/>
      <c r="KN77" s="49"/>
      <c r="KO77" s="50"/>
      <c r="KP77" s="50"/>
      <c r="KQ77" s="49"/>
      <c r="KR77" s="49"/>
      <c r="KS77" s="49"/>
      <c r="KT77" s="49"/>
      <c r="KU77" s="49"/>
      <c r="KV77" s="50"/>
      <c r="KW77" s="50"/>
      <c r="KX77" s="49"/>
      <c r="KY77" s="49"/>
      <c r="KZ77" s="49"/>
      <c r="LA77" s="49"/>
      <c r="LB77" s="49"/>
      <c r="LC77" s="50"/>
      <c r="LD77" s="50"/>
      <c r="LE77" s="49"/>
      <c r="LF77" s="49"/>
      <c r="LG77" s="49"/>
      <c r="LH77" s="49"/>
      <c r="LI77" s="49"/>
      <c r="LJ77" s="50"/>
      <c r="LK77" s="50"/>
      <c r="LL77" s="49"/>
      <c r="LM77" s="49"/>
      <c r="LN77" s="49"/>
      <c r="LO77" s="49"/>
      <c r="LP77" s="49"/>
      <c r="LQ77" s="50"/>
      <c r="LR77" s="50"/>
      <c r="LS77" s="49"/>
      <c r="LT77" s="49"/>
      <c r="LU77" s="49"/>
      <c r="LV77" s="49"/>
      <c r="LW77" s="49"/>
      <c r="LX77" s="50"/>
      <c r="LY77" s="50"/>
      <c r="LZ77" s="49"/>
      <c r="MA77" s="49"/>
      <c r="MB77" s="49"/>
      <c r="MC77" s="49"/>
      <c r="MD77" s="49"/>
      <c r="ME77" s="49"/>
      <c r="MF77" s="49"/>
      <c r="MG77" s="49"/>
      <c r="MH77" s="50"/>
      <c r="MI77" s="50"/>
      <c r="MJ77" s="49"/>
      <c r="MK77" s="49"/>
      <c r="ML77" s="49"/>
      <c r="MM77" s="49"/>
      <c r="MN77" s="49"/>
      <c r="MO77" s="50"/>
      <c r="MP77" s="50"/>
      <c r="MQ77" s="49"/>
      <c r="MR77" s="49"/>
      <c r="MS77" s="49"/>
      <c r="MT77" s="49"/>
      <c r="MU77" s="49"/>
      <c r="MV77" s="50"/>
      <c r="MW77" s="50"/>
      <c r="MX77" s="49"/>
      <c r="MY77" s="49"/>
      <c r="MZ77" s="49"/>
      <c r="NA77" s="49"/>
      <c r="NB77" s="49"/>
      <c r="NC77" s="50"/>
      <c r="ND77" s="50"/>
      <c r="NE77" s="49"/>
      <c r="NF77" s="49"/>
      <c r="NG77" s="49"/>
      <c r="NH77" s="49"/>
      <c r="NI77" s="49"/>
      <c r="NJ77" s="50"/>
      <c r="NK77" s="50"/>
    </row>
    <row r="78" spans="1:375" ht="36" customHeight="1" x14ac:dyDescent="0.25">
      <c r="A78" s="30"/>
      <c r="B78" s="124"/>
      <c r="C78" s="125"/>
      <c r="D78" s="49"/>
      <c r="E78" s="49"/>
      <c r="F78" s="49"/>
      <c r="G78" s="49"/>
      <c r="H78" s="49"/>
      <c r="I78" s="50"/>
      <c r="J78" s="50"/>
      <c r="K78" s="49"/>
      <c r="L78" s="49"/>
      <c r="M78" s="49"/>
      <c r="N78" s="49"/>
      <c r="O78" s="49"/>
      <c r="P78" s="50"/>
      <c r="Q78" s="50"/>
      <c r="R78" s="49"/>
      <c r="S78" s="49"/>
      <c r="T78" s="49"/>
      <c r="U78" s="49"/>
      <c r="V78" s="49"/>
      <c r="W78" s="50"/>
      <c r="X78" s="50"/>
      <c r="Y78" s="50"/>
      <c r="Z78" s="49"/>
      <c r="AA78" s="49"/>
      <c r="AB78" s="49"/>
      <c r="AC78" s="49"/>
      <c r="AD78" s="50"/>
      <c r="AE78" s="50"/>
      <c r="AF78" s="49"/>
      <c r="AG78" s="49"/>
      <c r="AH78" s="49"/>
      <c r="AI78" s="50"/>
      <c r="AJ78" s="49"/>
      <c r="AK78" s="49"/>
      <c r="AL78" s="50"/>
      <c r="AM78" s="50"/>
      <c r="AN78" s="49"/>
      <c r="AO78" s="49"/>
      <c r="AP78" s="50"/>
      <c r="AQ78" s="49"/>
      <c r="AR78" s="49"/>
      <c r="AS78" s="50"/>
      <c r="AT78" s="50"/>
      <c r="AU78" s="49"/>
      <c r="AV78" s="49"/>
      <c r="AW78" s="49"/>
      <c r="AX78" s="49"/>
      <c r="AY78" s="49"/>
      <c r="AZ78" s="50"/>
      <c r="BA78" s="50"/>
      <c r="BB78" s="49"/>
      <c r="BC78" s="49"/>
      <c r="BD78" s="49"/>
      <c r="BE78" s="49"/>
      <c r="BF78" s="49"/>
      <c r="BG78" s="50"/>
      <c r="BH78" s="50"/>
      <c r="BI78" s="49"/>
      <c r="BJ78" s="49"/>
      <c r="BK78" s="49"/>
      <c r="BL78" s="50"/>
      <c r="BM78" s="49"/>
      <c r="BN78" s="50"/>
      <c r="BO78" s="50"/>
      <c r="BP78" s="49"/>
      <c r="BQ78" s="49"/>
      <c r="BR78" s="49"/>
      <c r="BS78" s="49"/>
      <c r="BT78" s="49"/>
      <c r="BU78" s="50"/>
      <c r="BV78" s="50"/>
      <c r="BW78" s="50"/>
      <c r="BX78" s="49"/>
      <c r="BY78" s="49"/>
      <c r="BZ78" s="49"/>
      <c r="CA78" s="49"/>
      <c r="CB78" s="50"/>
      <c r="CC78" s="50"/>
      <c r="CD78" s="49"/>
      <c r="CE78" s="49"/>
      <c r="CF78" s="139"/>
      <c r="CG78" s="49"/>
      <c r="CH78" s="49"/>
      <c r="CI78" s="50"/>
      <c r="CJ78" s="50"/>
      <c r="CK78" s="49"/>
      <c r="CL78" s="49"/>
      <c r="CM78" s="49"/>
      <c r="CN78" s="49"/>
      <c r="CO78" s="49"/>
      <c r="CP78" s="50"/>
      <c r="CQ78" s="50"/>
      <c r="CR78" s="49"/>
      <c r="CS78" s="49"/>
      <c r="CT78" s="49"/>
      <c r="CU78" s="49"/>
      <c r="CV78" s="49"/>
      <c r="CW78" s="49"/>
      <c r="CX78" s="50"/>
      <c r="CY78" s="50"/>
      <c r="CZ78" s="49"/>
      <c r="DA78" s="49"/>
      <c r="DB78" s="49"/>
      <c r="DC78" s="49"/>
      <c r="DD78" s="49"/>
      <c r="DE78" s="50"/>
      <c r="DF78" s="50"/>
      <c r="DG78" s="49"/>
      <c r="DH78" s="49"/>
      <c r="DI78" s="49"/>
      <c r="DJ78" s="49"/>
      <c r="DK78" s="49"/>
      <c r="DL78" s="50"/>
      <c r="DM78" s="50"/>
      <c r="DN78" s="49"/>
      <c r="DO78" s="49"/>
      <c r="DP78" s="49"/>
      <c r="DQ78" s="49"/>
      <c r="DR78" s="49"/>
      <c r="DS78" s="50"/>
      <c r="DT78" s="50"/>
      <c r="DU78" s="49"/>
      <c r="DV78" s="49"/>
      <c r="DW78" s="49"/>
      <c r="DX78" s="49"/>
      <c r="DY78" s="49"/>
      <c r="DZ78" s="50"/>
      <c r="EA78" s="50"/>
      <c r="EB78" s="49"/>
      <c r="EC78" s="49"/>
      <c r="ED78" s="49"/>
      <c r="EE78" s="49"/>
      <c r="EF78" s="49"/>
      <c r="EG78" s="50"/>
      <c r="EH78" s="50"/>
      <c r="EI78" s="49"/>
      <c r="EJ78" s="49"/>
      <c r="EK78" s="49"/>
      <c r="EL78" s="50"/>
      <c r="EM78" s="49"/>
      <c r="EN78" s="50"/>
      <c r="EO78" s="50"/>
      <c r="EP78" s="49"/>
      <c r="EQ78" s="49"/>
      <c r="ER78" s="49"/>
      <c r="ES78" s="49"/>
      <c r="ET78" s="49"/>
      <c r="EU78" s="50"/>
      <c r="EV78" s="50"/>
      <c r="EW78" s="49"/>
      <c r="EX78" s="49"/>
      <c r="EY78" s="49"/>
      <c r="EZ78" s="49"/>
      <c r="FA78" s="49"/>
      <c r="FB78" s="50"/>
      <c r="FC78" s="50"/>
      <c r="FD78" s="49"/>
      <c r="FE78" s="49"/>
      <c r="FF78" s="49"/>
      <c r="FG78" s="49"/>
      <c r="FH78" s="49"/>
      <c r="FI78" s="50"/>
      <c r="FJ78" s="50"/>
      <c r="FK78" s="49"/>
      <c r="FL78" s="49"/>
      <c r="FM78" s="49"/>
      <c r="FN78" s="49"/>
      <c r="FO78" s="49"/>
      <c r="FP78" s="50"/>
      <c r="FQ78" s="50"/>
      <c r="FR78" s="49"/>
      <c r="FS78" s="49"/>
      <c r="FT78" s="49"/>
      <c r="FU78" s="49"/>
      <c r="FV78" s="49"/>
      <c r="FW78" s="50"/>
      <c r="FX78" s="50"/>
      <c r="FY78" s="49"/>
      <c r="FZ78" s="49"/>
      <c r="GA78" s="49"/>
      <c r="GB78" s="49"/>
      <c r="GC78" s="49"/>
      <c r="GD78" s="50"/>
      <c r="GE78" s="50"/>
      <c r="GF78" s="49"/>
      <c r="GG78" s="49"/>
      <c r="GH78" s="49"/>
      <c r="GI78" s="49"/>
      <c r="GJ78" s="49"/>
      <c r="GK78" s="49"/>
      <c r="GL78" s="50"/>
      <c r="GM78" s="50"/>
      <c r="GN78" s="49"/>
      <c r="GO78" s="49"/>
      <c r="GP78" s="49"/>
      <c r="GQ78" s="49"/>
      <c r="GR78" s="49"/>
      <c r="GS78" s="50"/>
      <c r="GT78" s="50"/>
      <c r="GU78" s="49"/>
      <c r="GV78" s="49"/>
      <c r="GW78" s="49"/>
      <c r="GX78" s="49"/>
      <c r="GY78" s="49"/>
      <c r="GZ78" s="50"/>
      <c r="HA78" s="50"/>
      <c r="HB78" s="49"/>
      <c r="HC78" s="49"/>
      <c r="HD78" s="49"/>
      <c r="HE78" s="49"/>
      <c r="HF78" s="49"/>
      <c r="HG78" s="50"/>
      <c r="HH78" s="50"/>
      <c r="HI78" s="49"/>
      <c r="HJ78" s="49"/>
      <c r="HK78" s="49"/>
      <c r="HL78" s="49"/>
      <c r="HM78" s="50"/>
      <c r="HN78" s="50"/>
      <c r="HO78" s="50"/>
      <c r="HP78" s="49"/>
      <c r="HQ78" s="49"/>
      <c r="HR78" s="49"/>
      <c r="HS78" s="49"/>
      <c r="HT78" s="49"/>
      <c r="HU78" s="50"/>
      <c r="HV78" s="50"/>
      <c r="HW78" s="50"/>
      <c r="HX78" s="49"/>
      <c r="HY78" s="49"/>
      <c r="HZ78" s="49"/>
      <c r="IA78" s="49"/>
      <c r="IB78" s="50"/>
      <c r="IC78" s="50"/>
      <c r="ID78" s="49"/>
      <c r="IE78" s="49"/>
      <c r="IF78" s="49"/>
      <c r="IG78" s="49"/>
      <c r="IH78" s="49"/>
      <c r="II78" s="50"/>
      <c r="IJ78" s="50"/>
      <c r="IK78" s="49"/>
      <c r="IL78" s="49"/>
      <c r="IM78" s="49"/>
      <c r="IN78" s="49"/>
      <c r="IO78" s="49"/>
      <c r="IP78" s="50"/>
      <c r="IQ78" s="49"/>
      <c r="IR78" s="50"/>
      <c r="IS78" s="49"/>
      <c r="IT78" s="49"/>
      <c r="IU78" s="49"/>
      <c r="IV78" s="49"/>
      <c r="IW78" s="49"/>
      <c r="IX78" s="50"/>
      <c r="IY78" s="50"/>
      <c r="IZ78" s="49"/>
      <c r="JA78" s="49"/>
      <c r="JB78" s="49"/>
      <c r="JC78" s="49"/>
      <c r="JD78" s="49"/>
      <c r="JE78" s="50"/>
      <c r="JF78" s="50"/>
      <c r="JG78" s="49"/>
      <c r="JH78" s="49"/>
      <c r="JI78" s="49"/>
      <c r="JJ78" s="49"/>
      <c r="JK78" s="49"/>
      <c r="JL78" s="50"/>
      <c r="JM78" s="50"/>
      <c r="JN78" s="49"/>
      <c r="JO78" s="49"/>
      <c r="JP78" s="50"/>
      <c r="JQ78" s="49"/>
      <c r="JR78" s="49"/>
      <c r="JS78" s="50"/>
      <c r="JT78" s="50"/>
      <c r="JU78" s="49"/>
      <c r="JV78" s="49"/>
      <c r="JW78" s="50"/>
      <c r="JX78" s="49"/>
      <c r="JY78" s="49"/>
      <c r="JZ78" s="49"/>
      <c r="KA78" s="50"/>
      <c r="KB78" s="50"/>
      <c r="KC78" s="49"/>
      <c r="KD78" s="49"/>
      <c r="KE78" s="49"/>
      <c r="KF78" s="49"/>
      <c r="KG78" s="49"/>
      <c r="KH78" s="50"/>
      <c r="KI78" s="50"/>
      <c r="KJ78" s="49"/>
      <c r="KK78" s="49"/>
      <c r="KL78" s="49"/>
      <c r="KM78" s="49"/>
      <c r="KN78" s="49"/>
      <c r="KO78" s="50"/>
      <c r="KP78" s="50"/>
      <c r="KQ78" s="49"/>
      <c r="KR78" s="49"/>
      <c r="KS78" s="49"/>
      <c r="KT78" s="49"/>
      <c r="KU78" s="49"/>
      <c r="KV78" s="50"/>
      <c r="KW78" s="50"/>
      <c r="KX78" s="49"/>
      <c r="KY78" s="49"/>
      <c r="KZ78" s="49"/>
      <c r="LA78" s="49"/>
      <c r="LB78" s="49"/>
      <c r="LC78" s="50"/>
      <c r="LD78" s="50"/>
      <c r="LE78" s="49"/>
      <c r="LF78" s="49"/>
      <c r="LG78" s="49"/>
      <c r="LH78" s="49"/>
      <c r="LI78" s="49"/>
      <c r="LJ78" s="50"/>
      <c r="LK78" s="50"/>
      <c r="LL78" s="49"/>
      <c r="LM78" s="49"/>
      <c r="LN78" s="49"/>
      <c r="LO78" s="49"/>
      <c r="LP78" s="49"/>
      <c r="LQ78" s="50"/>
      <c r="LR78" s="50"/>
      <c r="LS78" s="49"/>
      <c r="LT78" s="49"/>
      <c r="LU78" s="49"/>
      <c r="LV78" s="49"/>
      <c r="LW78" s="49"/>
      <c r="LX78" s="50"/>
      <c r="LY78" s="50"/>
      <c r="LZ78" s="49"/>
      <c r="MA78" s="49"/>
      <c r="MB78" s="49"/>
      <c r="MC78" s="49"/>
      <c r="MD78" s="49"/>
      <c r="ME78" s="49"/>
      <c r="MF78" s="49"/>
      <c r="MG78" s="49"/>
      <c r="MH78" s="50"/>
      <c r="MI78" s="50"/>
      <c r="MJ78" s="49"/>
      <c r="MK78" s="49"/>
      <c r="ML78" s="49"/>
      <c r="MM78" s="49"/>
      <c r="MN78" s="49"/>
      <c r="MO78" s="50"/>
      <c r="MP78" s="50"/>
      <c r="MQ78" s="49"/>
      <c r="MR78" s="49"/>
      <c r="MS78" s="49"/>
      <c r="MT78" s="49"/>
      <c r="MU78" s="49"/>
      <c r="MV78" s="50"/>
      <c r="MW78" s="50"/>
      <c r="MX78" s="49"/>
      <c r="MY78" s="49"/>
      <c r="MZ78" s="49"/>
      <c r="NA78" s="49"/>
      <c r="NB78" s="49"/>
      <c r="NC78" s="50"/>
      <c r="ND78" s="50"/>
      <c r="NE78" s="49"/>
      <c r="NF78" s="49"/>
      <c r="NG78" s="49"/>
      <c r="NH78" s="49"/>
      <c r="NI78" s="49"/>
      <c r="NJ78" s="50"/>
      <c r="NK78" s="50"/>
    </row>
    <row r="79" spans="1:375" ht="36" customHeight="1" x14ac:dyDescent="0.25">
      <c r="A79" s="30"/>
      <c r="B79" s="124"/>
      <c r="C79" s="125"/>
      <c r="D79" s="49"/>
      <c r="E79" s="49"/>
      <c r="F79" s="49"/>
      <c r="G79" s="49"/>
      <c r="H79" s="49"/>
      <c r="I79" s="50"/>
      <c r="J79" s="50"/>
      <c r="K79" s="49"/>
      <c r="L79" s="49"/>
      <c r="M79" s="49"/>
      <c r="N79" s="49"/>
      <c r="O79" s="49"/>
      <c r="P79" s="50"/>
      <c r="Q79" s="50"/>
      <c r="R79" s="49"/>
      <c r="S79" s="49"/>
      <c r="T79" s="49"/>
      <c r="U79" s="49"/>
      <c r="V79" s="49"/>
      <c r="W79" s="50"/>
      <c r="X79" s="50"/>
      <c r="Y79" s="50"/>
      <c r="Z79" s="49"/>
      <c r="AA79" s="49"/>
      <c r="AB79" s="49"/>
      <c r="AC79" s="49"/>
      <c r="AD79" s="50"/>
      <c r="AE79" s="50"/>
      <c r="AF79" s="49"/>
      <c r="AG79" s="49"/>
      <c r="AH79" s="49"/>
      <c r="AI79" s="50"/>
      <c r="AJ79" s="49"/>
      <c r="AK79" s="49"/>
      <c r="AL79" s="50"/>
      <c r="AM79" s="50"/>
      <c r="AN79" s="49"/>
      <c r="AO79" s="49"/>
      <c r="AP79" s="50"/>
      <c r="AQ79" s="49"/>
      <c r="AR79" s="49"/>
      <c r="AS79" s="50"/>
      <c r="AT79" s="50"/>
      <c r="AU79" s="49"/>
      <c r="AV79" s="49"/>
      <c r="AW79" s="49"/>
      <c r="AX79" s="49"/>
      <c r="AY79" s="49"/>
      <c r="AZ79" s="50"/>
      <c r="BA79" s="50"/>
      <c r="BB79" s="49"/>
      <c r="BC79" s="49"/>
      <c r="BD79" s="49"/>
      <c r="BE79" s="49"/>
      <c r="BF79" s="49"/>
      <c r="BG79" s="50"/>
      <c r="BH79" s="50"/>
      <c r="BI79" s="49"/>
      <c r="BJ79" s="49"/>
      <c r="BK79" s="49"/>
      <c r="BL79" s="50"/>
      <c r="BM79" s="49"/>
      <c r="BN79" s="50"/>
      <c r="BO79" s="50"/>
      <c r="BP79" s="49"/>
      <c r="BQ79" s="49"/>
      <c r="BR79" s="49"/>
      <c r="BS79" s="49"/>
      <c r="BT79" s="49"/>
      <c r="BU79" s="50"/>
      <c r="BV79" s="50"/>
      <c r="BW79" s="50"/>
      <c r="BX79" s="49"/>
      <c r="BY79" s="49"/>
      <c r="BZ79" s="49"/>
      <c r="CA79" s="49"/>
      <c r="CB79" s="50"/>
      <c r="CC79" s="50"/>
      <c r="CD79" s="49"/>
      <c r="CE79" s="49"/>
      <c r="CF79" s="139"/>
      <c r="CG79" s="49"/>
      <c r="CH79" s="49"/>
      <c r="CI79" s="50"/>
      <c r="CJ79" s="50"/>
      <c r="CK79" s="49"/>
      <c r="CL79" s="49"/>
      <c r="CM79" s="49"/>
      <c r="CN79" s="49"/>
      <c r="CO79" s="49"/>
      <c r="CP79" s="50"/>
      <c r="CQ79" s="50"/>
      <c r="CR79" s="49"/>
      <c r="CS79" s="49"/>
      <c r="CT79" s="49"/>
      <c r="CU79" s="49"/>
      <c r="CV79" s="49"/>
      <c r="CW79" s="49"/>
      <c r="CX79" s="50"/>
      <c r="CY79" s="50"/>
      <c r="CZ79" s="49"/>
      <c r="DA79" s="49"/>
      <c r="DB79" s="49"/>
      <c r="DC79" s="49"/>
      <c r="DD79" s="49"/>
      <c r="DE79" s="50"/>
      <c r="DF79" s="50"/>
      <c r="DG79" s="49"/>
      <c r="DH79" s="49"/>
      <c r="DI79" s="49"/>
      <c r="DJ79" s="49"/>
      <c r="DK79" s="49"/>
      <c r="DL79" s="50"/>
      <c r="DM79" s="50"/>
      <c r="DN79" s="49"/>
      <c r="DO79" s="49"/>
      <c r="DP79" s="49"/>
      <c r="DQ79" s="49"/>
      <c r="DR79" s="49"/>
      <c r="DS79" s="50"/>
      <c r="DT79" s="50"/>
      <c r="DU79" s="49"/>
      <c r="DV79" s="49"/>
      <c r="DW79" s="49"/>
      <c r="DX79" s="49"/>
      <c r="DY79" s="49"/>
      <c r="DZ79" s="50"/>
      <c r="EA79" s="50"/>
      <c r="EB79" s="49"/>
      <c r="EC79" s="49"/>
      <c r="ED79" s="49"/>
      <c r="EE79" s="49"/>
      <c r="EF79" s="49"/>
      <c r="EG79" s="50"/>
      <c r="EH79" s="50"/>
      <c r="EI79" s="49"/>
      <c r="EJ79" s="49"/>
      <c r="EK79" s="49"/>
      <c r="EL79" s="50"/>
      <c r="EM79" s="49"/>
      <c r="EN79" s="50"/>
      <c r="EO79" s="50"/>
      <c r="EP79" s="49"/>
      <c r="EQ79" s="49"/>
      <c r="ER79" s="49"/>
      <c r="ES79" s="49"/>
      <c r="ET79" s="49"/>
      <c r="EU79" s="50"/>
      <c r="EV79" s="50"/>
      <c r="EW79" s="49"/>
      <c r="EX79" s="49"/>
      <c r="EY79" s="49"/>
      <c r="EZ79" s="49"/>
      <c r="FA79" s="49"/>
      <c r="FB79" s="50"/>
      <c r="FC79" s="50"/>
      <c r="FD79" s="49"/>
      <c r="FE79" s="49"/>
      <c r="FF79" s="49"/>
      <c r="FG79" s="49"/>
      <c r="FH79" s="49"/>
      <c r="FI79" s="50"/>
      <c r="FJ79" s="50"/>
      <c r="FK79" s="49"/>
      <c r="FL79" s="49"/>
      <c r="FM79" s="49"/>
      <c r="FN79" s="49"/>
      <c r="FO79" s="49"/>
      <c r="FP79" s="50"/>
      <c r="FQ79" s="50"/>
      <c r="FR79" s="49"/>
      <c r="FS79" s="49"/>
      <c r="FT79" s="49"/>
      <c r="FU79" s="49"/>
      <c r="FV79" s="49"/>
      <c r="FW79" s="50"/>
      <c r="FX79" s="50"/>
      <c r="FY79" s="49"/>
      <c r="FZ79" s="49"/>
      <c r="GA79" s="49"/>
      <c r="GB79" s="49"/>
      <c r="GC79" s="49"/>
      <c r="GD79" s="50"/>
      <c r="GE79" s="50"/>
      <c r="GF79" s="49"/>
      <c r="GG79" s="49"/>
      <c r="GH79" s="49"/>
      <c r="GI79" s="49"/>
      <c r="GJ79" s="49"/>
      <c r="GK79" s="49"/>
      <c r="GL79" s="50"/>
      <c r="GM79" s="50"/>
      <c r="GN79" s="49"/>
      <c r="GO79" s="49"/>
      <c r="GP79" s="49"/>
      <c r="GQ79" s="49"/>
      <c r="GR79" s="49"/>
      <c r="GS79" s="50"/>
      <c r="GT79" s="50"/>
      <c r="GU79" s="49"/>
      <c r="GV79" s="49"/>
      <c r="GW79" s="49"/>
      <c r="GX79" s="49"/>
      <c r="GY79" s="49"/>
      <c r="GZ79" s="50"/>
      <c r="HA79" s="50"/>
      <c r="HB79" s="49"/>
      <c r="HC79" s="49"/>
      <c r="HD79" s="49"/>
      <c r="HE79" s="49"/>
      <c r="HF79" s="49"/>
      <c r="HG79" s="50"/>
      <c r="HH79" s="50"/>
      <c r="HI79" s="49"/>
      <c r="HJ79" s="49"/>
      <c r="HK79" s="49"/>
      <c r="HL79" s="49"/>
      <c r="HM79" s="50"/>
      <c r="HN79" s="50"/>
      <c r="HO79" s="50"/>
      <c r="HP79" s="49"/>
      <c r="HQ79" s="49"/>
      <c r="HR79" s="49"/>
      <c r="HS79" s="49"/>
      <c r="HT79" s="49"/>
      <c r="HU79" s="50"/>
      <c r="HV79" s="50"/>
      <c r="HW79" s="50"/>
      <c r="HX79" s="49"/>
      <c r="HY79" s="49"/>
      <c r="HZ79" s="49"/>
      <c r="IA79" s="49"/>
      <c r="IB79" s="50"/>
      <c r="IC79" s="50"/>
      <c r="ID79" s="49"/>
      <c r="IE79" s="49"/>
      <c r="IF79" s="49"/>
      <c r="IG79" s="49"/>
      <c r="IH79" s="49"/>
      <c r="II79" s="50"/>
      <c r="IJ79" s="50"/>
      <c r="IK79" s="49"/>
      <c r="IL79" s="49"/>
      <c r="IM79" s="49"/>
      <c r="IN79" s="49"/>
      <c r="IO79" s="49"/>
      <c r="IP79" s="50"/>
      <c r="IQ79" s="49"/>
      <c r="IR79" s="50"/>
      <c r="IS79" s="49"/>
      <c r="IT79" s="49"/>
      <c r="IU79" s="49"/>
      <c r="IV79" s="49"/>
      <c r="IW79" s="49"/>
      <c r="IX79" s="50"/>
      <c r="IY79" s="50"/>
      <c r="IZ79" s="49"/>
      <c r="JA79" s="49"/>
      <c r="JB79" s="49"/>
      <c r="JC79" s="49"/>
      <c r="JD79" s="49"/>
      <c r="JE79" s="50"/>
      <c r="JF79" s="50"/>
      <c r="JG79" s="49"/>
      <c r="JH79" s="49"/>
      <c r="JI79" s="49"/>
      <c r="JJ79" s="49"/>
      <c r="JK79" s="49"/>
      <c r="JL79" s="50"/>
      <c r="JM79" s="50"/>
      <c r="JN79" s="49"/>
      <c r="JO79" s="49"/>
      <c r="JP79" s="50"/>
      <c r="JQ79" s="49"/>
      <c r="JR79" s="49"/>
      <c r="JS79" s="50"/>
      <c r="JT79" s="50"/>
      <c r="JU79" s="49"/>
      <c r="JV79" s="49"/>
      <c r="JW79" s="50"/>
      <c r="JX79" s="49"/>
      <c r="JY79" s="49"/>
      <c r="JZ79" s="49"/>
      <c r="KA79" s="50"/>
      <c r="KB79" s="50"/>
      <c r="KC79" s="49"/>
      <c r="KD79" s="49"/>
      <c r="KE79" s="49"/>
      <c r="KF79" s="49"/>
      <c r="KG79" s="49"/>
      <c r="KH79" s="50"/>
      <c r="KI79" s="50"/>
      <c r="KJ79" s="49"/>
      <c r="KK79" s="49"/>
      <c r="KL79" s="49"/>
      <c r="KM79" s="49"/>
      <c r="KN79" s="49"/>
      <c r="KO79" s="50"/>
      <c r="KP79" s="50"/>
      <c r="KQ79" s="49"/>
      <c r="KR79" s="49"/>
      <c r="KS79" s="49"/>
      <c r="KT79" s="49"/>
      <c r="KU79" s="49"/>
      <c r="KV79" s="50"/>
      <c r="KW79" s="50"/>
      <c r="KX79" s="49"/>
      <c r="KY79" s="49"/>
      <c r="KZ79" s="49"/>
      <c r="LA79" s="49"/>
      <c r="LB79" s="49"/>
      <c r="LC79" s="50"/>
      <c r="LD79" s="50"/>
      <c r="LE79" s="49"/>
      <c r="LF79" s="49"/>
      <c r="LG79" s="49"/>
      <c r="LH79" s="49"/>
      <c r="LI79" s="49"/>
      <c r="LJ79" s="50"/>
      <c r="LK79" s="50"/>
      <c r="LL79" s="49"/>
      <c r="LM79" s="49"/>
      <c r="LN79" s="49"/>
      <c r="LO79" s="49"/>
      <c r="LP79" s="49"/>
      <c r="LQ79" s="50"/>
      <c r="LR79" s="50"/>
      <c r="LS79" s="49"/>
      <c r="LT79" s="49"/>
      <c r="LU79" s="49"/>
      <c r="LV79" s="49"/>
      <c r="LW79" s="49"/>
      <c r="LX79" s="50"/>
      <c r="LY79" s="50"/>
      <c r="LZ79" s="49"/>
      <c r="MA79" s="49"/>
      <c r="MB79" s="49"/>
      <c r="MC79" s="49"/>
      <c r="MD79" s="49"/>
      <c r="ME79" s="49"/>
      <c r="MF79" s="49"/>
      <c r="MG79" s="49"/>
      <c r="MH79" s="50"/>
      <c r="MI79" s="50"/>
      <c r="MJ79" s="49"/>
      <c r="MK79" s="49"/>
      <c r="ML79" s="49"/>
      <c r="MM79" s="49"/>
      <c r="MN79" s="49"/>
      <c r="MO79" s="50"/>
      <c r="MP79" s="50"/>
      <c r="MQ79" s="49"/>
      <c r="MR79" s="49"/>
      <c r="MS79" s="49"/>
      <c r="MT79" s="49"/>
      <c r="MU79" s="49"/>
      <c r="MV79" s="50"/>
      <c r="MW79" s="50"/>
      <c r="MX79" s="49"/>
      <c r="MY79" s="49"/>
      <c r="MZ79" s="49"/>
      <c r="NA79" s="49"/>
      <c r="NB79" s="49"/>
      <c r="NC79" s="50"/>
      <c r="ND79" s="50"/>
      <c r="NE79" s="49"/>
      <c r="NF79" s="49"/>
      <c r="NG79" s="49"/>
      <c r="NH79" s="49"/>
      <c r="NI79" s="49"/>
      <c r="NJ79" s="50"/>
      <c r="NK79" s="50"/>
    </row>
    <row r="80" spans="1:375" ht="36" customHeight="1" x14ac:dyDescent="0.25">
      <c r="A80" s="30"/>
      <c r="B80" s="124"/>
      <c r="C80" s="125"/>
      <c r="D80" s="49"/>
      <c r="E80" s="49"/>
      <c r="F80" s="49"/>
      <c r="G80" s="49"/>
      <c r="H80" s="49"/>
      <c r="I80" s="50"/>
      <c r="J80" s="50"/>
      <c r="K80" s="49"/>
      <c r="L80" s="49"/>
      <c r="M80" s="49"/>
      <c r="N80" s="49"/>
      <c r="O80" s="49"/>
      <c r="P80" s="50"/>
      <c r="Q80" s="50"/>
      <c r="R80" s="49"/>
      <c r="S80" s="49"/>
      <c r="T80" s="49"/>
      <c r="U80" s="49"/>
      <c r="V80" s="49"/>
      <c r="W80" s="50"/>
      <c r="X80" s="50"/>
      <c r="Y80" s="50"/>
      <c r="Z80" s="49"/>
      <c r="AA80" s="49"/>
      <c r="AB80" s="49"/>
      <c r="AC80" s="49"/>
      <c r="AD80" s="50"/>
      <c r="AE80" s="50"/>
      <c r="AF80" s="49"/>
      <c r="AG80" s="49"/>
      <c r="AH80" s="49"/>
      <c r="AI80" s="50"/>
      <c r="AJ80" s="49"/>
      <c r="AK80" s="49"/>
      <c r="AL80" s="50"/>
      <c r="AM80" s="50"/>
      <c r="AN80" s="49"/>
      <c r="AO80" s="49"/>
      <c r="AP80" s="50"/>
      <c r="AQ80" s="49"/>
      <c r="AR80" s="49"/>
      <c r="AS80" s="50"/>
      <c r="AT80" s="50"/>
      <c r="AU80" s="49"/>
      <c r="AV80" s="49"/>
      <c r="AW80" s="49"/>
      <c r="AX80" s="49"/>
      <c r="AY80" s="49"/>
      <c r="AZ80" s="50"/>
      <c r="BA80" s="50"/>
      <c r="BB80" s="49"/>
      <c r="BC80" s="49"/>
      <c r="BD80" s="49"/>
      <c r="BE80" s="49"/>
      <c r="BF80" s="49"/>
      <c r="BG80" s="50"/>
      <c r="BH80" s="50"/>
      <c r="BI80" s="49"/>
      <c r="BJ80" s="49"/>
      <c r="BK80" s="49"/>
      <c r="BL80" s="50"/>
      <c r="BM80" s="49"/>
      <c r="BN80" s="50"/>
      <c r="BO80" s="50"/>
      <c r="BP80" s="49"/>
      <c r="BQ80" s="49"/>
      <c r="BR80" s="49"/>
      <c r="BS80" s="49"/>
      <c r="BT80" s="49"/>
      <c r="BU80" s="50"/>
      <c r="BV80" s="50"/>
      <c r="BW80" s="50"/>
      <c r="BX80" s="49"/>
      <c r="BY80" s="49"/>
      <c r="BZ80" s="49"/>
      <c r="CA80" s="49"/>
      <c r="CB80" s="50"/>
      <c r="CC80" s="50"/>
      <c r="CD80" s="49"/>
      <c r="CE80" s="49"/>
      <c r="CF80" s="139"/>
      <c r="CG80" s="49"/>
      <c r="CH80" s="49"/>
      <c r="CI80" s="50"/>
      <c r="CJ80" s="50"/>
      <c r="CK80" s="49"/>
      <c r="CL80" s="49"/>
      <c r="CM80" s="49"/>
      <c r="CN80" s="49"/>
      <c r="CO80" s="49"/>
      <c r="CP80" s="50"/>
      <c r="CQ80" s="50"/>
      <c r="CR80" s="49"/>
      <c r="CS80" s="49"/>
      <c r="CT80" s="49"/>
      <c r="CU80" s="49"/>
      <c r="CV80" s="49"/>
      <c r="CW80" s="49"/>
      <c r="CX80" s="50"/>
      <c r="CY80" s="50"/>
      <c r="CZ80" s="49"/>
      <c r="DA80" s="49"/>
      <c r="DB80" s="49"/>
      <c r="DC80" s="49"/>
      <c r="DD80" s="49"/>
      <c r="DE80" s="50"/>
      <c r="DF80" s="50"/>
      <c r="DG80" s="49"/>
      <c r="DH80" s="49"/>
      <c r="DI80" s="49"/>
      <c r="DJ80" s="49"/>
      <c r="DK80" s="49"/>
      <c r="DL80" s="50"/>
      <c r="DM80" s="50"/>
      <c r="DN80" s="49"/>
      <c r="DO80" s="49"/>
      <c r="DP80" s="49"/>
      <c r="DQ80" s="49"/>
      <c r="DR80" s="49"/>
      <c r="DS80" s="50"/>
      <c r="DT80" s="50"/>
      <c r="DU80" s="49"/>
      <c r="DV80" s="49"/>
      <c r="DW80" s="49"/>
      <c r="DX80" s="49"/>
      <c r="DY80" s="49"/>
      <c r="DZ80" s="50"/>
      <c r="EA80" s="50"/>
      <c r="EB80" s="49"/>
      <c r="EC80" s="49"/>
      <c r="ED80" s="49"/>
      <c r="EE80" s="49"/>
      <c r="EF80" s="49"/>
      <c r="EG80" s="50"/>
      <c r="EH80" s="50"/>
      <c r="EI80" s="49"/>
      <c r="EJ80" s="49"/>
      <c r="EK80" s="49"/>
      <c r="EL80" s="50"/>
      <c r="EM80" s="49"/>
      <c r="EN80" s="50"/>
      <c r="EO80" s="50"/>
      <c r="EP80" s="49"/>
      <c r="EQ80" s="49"/>
      <c r="ER80" s="49"/>
      <c r="ES80" s="49"/>
      <c r="ET80" s="49"/>
      <c r="EU80" s="50"/>
      <c r="EV80" s="50"/>
      <c r="EW80" s="49"/>
      <c r="EX80" s="49"/>
      <c r="EY80" s="49"/>
      <c r="EZ80" s="49"/>
      <c r="FA80" s="49"/>
      <c r="FB80" s="50"/>
      <c r="FC80" s="50"/>
      <c r="FD80" s="49"/>
      <c r="FE80" s="49"/>
      <c r="FF80" s="49"/>
      <c r="FG80" s="49"/>
      <c r="FH80" s="49"/>
      <c r="FI80" s="50"/>
      <c r="FJ80" s="50"/>
      <c r="FK80" s="49"/>
      <c r="FL80" s="49"/>
      <c r="FM80" s="49"/>
      <c r="FN80" s="49"/>
      <c r="FO80" s="49"/>
      <c r="FP80" s="50"/>
      <c r="FQ80" s="50"/>
      <c r="FR80" s="49"/>
      <c r="FS80" s="49"/>
      <c r="FT80" s="49"/>
      <c r="FU80" s="49"/>
      <c r="FV80" s="49"/>
      <c r="FW80" s="50"/>
      <c r="FX80" s="50"/>
      <c r="FY80" s="49"/>
      <c r="FZ80" s="49"/>
      <c r="GA80" s="49"/>
      <c r="GB80" s="49"/>
      <c r="GC80" s="49"/>
      <c r="GD80" s="50"/>
      <c r="GE80" s="50"/>
      <c r="GF80" s="49"/>
      <c r="GG80" s="49"/>
      <c r="GH80" s="49"/>
      <c r="GI80" s="49"/>
      <c r="GJ80" s="49"/>
      <c r="GK80" s="49"/>
      <c r="GL80" s="50"/>
      <c r="GM80" s="50"/>
      <c r="GN80" s="49"/>
      <c r="GO80" s="49"/>
      <c r="GP80" s="49"/>
      <c r="GQ80" s="49"/>
      <c r="GR80" s="49"/>
      <c r="GS80" s="50"/>
      <c r="GT80" s="50"/>
      <c r="GU80" s="49"/>
      <c r="GV80" s="49"/>
      <c r="GW80" s="49"/>
      <c r="GX80" s="49"/>
      <c r="GY80" s="49"/>
      <c r="GZ80" s="50"/>
      <c r="HA80" s="50"/>
      <c r="HB80" s="49"/>
      <c r="HC80" s="49"/>
      <c r="HD80" s="49"/>
      <c r="HE80" s="49"/>
      <c r="HF80" s="49"/>
      <c r="HG80" s="50"/>
      <c r="HH80" s="50"/>
      <c r="HI80" s="49"/>
      <c r="HJ80" s="49"/>
      <c r="HK80" s="49"/>
      <c r="HL80" s="49"/>
      <c r="HM80" s="50"/>
      <c r="HN80" s="50"/>
      <c r="HO80" s="50"/>
      <c r="HP80" s="49"/>
      <c r="HQ80" s="49"/>
      <c r="HR80" s="49"/>
      <c r="HS80" s="49"/>
      <c r="HT80" s="49"/>
      <c r="HU80" s="50"/>
      <c r="HV80" s="50"/>
      <c r="HW80" s="50"/>
      <c r="HX80" s="49"/>
      <c r="HY80" s="49"/>
      <c r="HZ80" s="49"/>
      <c r="IA80" s="49"/>
      <c r="IB80" s="50"/>
      <c r="IC80" s="50"/>
      <c r="ID80" s="49"/>
      <c r="IE80" s="49"/>
      <c r="IF80" s="49"/>
      <c r="IG80" s="49"/>
      <c r="IH80" s="49"/>
      <c r="II80" s="50"/>
      <c r="IJ80" s="50"/>
      <c r="IK80" s="49"/>
      <c r="IL80" s="49"/>
      <c r="IM80" s="49"/>
      <c r="IN80" s="49"/>
      <c r="IO80" s="49"/>
      <c r="IP80" s="50"/>
      <c r="IQ80" s="49"/>
      <c r="IR80" s="50"/>
      <c r="IS80" s="49"/>
      <c r="IT80" s="49"/>
      <c r="IU80" s="49"/>
      <c r="IV80" s="49"/>
      <c r="IW80" s="49"/>
      <c r="IX80" s="50"/>
      <c r="IY80" s="50"/>
      <c r="IZ80" s="49"/>
      <c r="JA80" s="49"/>
      <c r="JB80" s="49"/>
      <c r="JC80" s="49"/>
      <c r="JD80" s="49"/>
      <c r="JE80" s="50"/>
      <c r="JF80" s="50"/>
      <c r="JG80" s="49"/>
      <c r="JH80" s="49"/>
      <c r="JI80" s="49"/>
      <c r="JJ80" s="49"/>
      <c r="JK80" s="49"/>
      <c r="JL80" s="50"/>
      <c r="JM80" s="50"/>
      <c r="JN80" s="49"/>
      <c r="JO80" s="49"/>
      <c r="JP80" s="50"/>
      <c r="JQ80" s="49"/>
      <c r="JR80" s="49"/>
      <c r="JS80" s="50"/>
      <c r="JT80" s="50"/>
      <c r="JU80" s="49"/>
      <c r="JV80" s="49"/>
      <c r="JW80" s="50"/>
      <c r="JX80" s="49"/>
      <c r="JY80" s="49"/>
      <c r="JZ80" s="49"/>
      <c r="KA80" s="50"/>
      <c r="KB80" s="50"/>
      <c r="KC80" s="49"/>
      <c r="KD80" s="49"/>
      <c r="KE80" s="49"/>
      <c r="KF80" s="49"/>
      <c r="KG80" s="49"/>
      <c r="KH80" s="50"/>
      <c r="KI80" s="50"/>
      <c r="KJ80" s="49"/>
      <c r="KK80" s="49"/>
      <c r="KL80" s="49"/>
      <c r="KM80" s="49"/>
      <c r="KN80" s="49"/>
      <c r="KO80" s="50"/>
      <c r="KP80" s="50"/>
      <c r="KQ80" s="49"/>
      <c r="KR80" s="49"/>
      <c r="KS80" s="49"/>
      <c r="KT80" s="49"/>
      <c r="KU80" s="49"/>
      <c r="KV80" s="50"/>
      <c r="KW80" s="50"/>
      <c r="KX80" s="49"/>
      <c r="KY80" s="49"/>
      <c r="KZ80" s="49"/>
      <c r="LA80" s="49"/>
      <c r="LB80" s="49"/>
      <c r="LC80" s="50"/>
      <c r="LD80" s="50"/>
      <c r="LE80" s="49"/>
      <c r="LF80" s="49"/>
      <c r="LG80" s="49"/>
      <c r="LH80" s="49"/>
      <c r="LI80" s="49"/>
      <c r="LJ80" s="50"/>
      <c r="LK80" s="50"/>
      <c r="LL80" s="49"/>
      <c r="LM80" s="49"/>
      <c r="LN80" s="49"/>
      <c r="LO80" s="49"/>
      <c r="LP80" s="49"/>
      <c r="LQ80" s="50"/>
      <c r="LR80" s="50"/>
      <c r="LS80" s="49"/>
      <c r="LT80" s="49"/>
      <c r="LU80" s="49"/>
      <c r="LV80" s="49"/>
      <c r="LW80" s="49"/>
      <c r="LX80" s="50"/>
      <c r="LY80" s="50"/>
      <c r="LZ80" s="49"/>
      <c r="MA80" s="49"/>
      <c r="MB80" s="49"/>
      <c r="MC80" s="49"/>
      <c r="MD80" s="49"/>
      <c r="ME80" s="49"/>
      <c r="MF80" s="49"/>
      <c r="MG80" s="49"/>
      <c r="MH80" s="50"/>
      <c r="MI80" s="50"/>
      <c r="MJ80" s="49"/>
      <c r="MK80" s="49"/>
      <c r="ML80" s="49"/>
      <c r="MM80" s="49"/>
      <c r="MN80" s="49"/>
      <c r="MO80" s="50"/>
      <c r="MP80" s="50"/>
      <c r="MQ80" s="49"/>
      <c r="MR80" s="49"/>
      <c r="MS80" s="49"/>
      <c r="MT80" s="49"/>
      <c r="MU80" s="49"/>
      <c r="MV80" s="50"/>
      <c r="MW80" s="50"/>
      <c r="MX80" s="49"/>
      <c r="MY80" s="49"/>
      <c r="MZ80" s="49"/>
      <c r="NA80" s="49"/>
      <c r="NB80" s="49"/>
      <c r="NC80" s="50"/>
      <c r="ND80" s="50"/>
      <c r="NE80" s="49"/>
      <c r="NF80" s="49"/>
      <c r="NG80" s="49"/>
      <c r="NH80" s="49"/>
      <c r="NI80" s="49"/>
      <c r="NJ80" s="50"/>
      <c r="NK80" s="50"/>
    </row>
    <row r="81" spans="1:375" ht="36" customHeight="1" x14ac:dyDescent="0.25">
      <c r="A81" s="30"/>
      <c r="B81" s="124"/>
      <c r="C81" s="125"/>
      <c r="D81" s="49"/>
      <c r="E81" s="49"/>
      <c r="F81" s="49"/>
      <c r="G81" s="49"/>
      <c r="H81" s="49"/>
      <c r="I81" s="50"/>
      <c r="J81" s="50"/>
      <c r="K81" s="49"/>
      <c r="L81" s="49"/>
      <c r="M81" s="49"/>
      <c r="N81" s="49"/>
      <c r="O81" s="49"/>
      <c r="P81" s="50"/>
      <c r="Q81" s="50"/>
      <c r="R81" s="49"/>
      <c r="S81" s="49"/>
      <c r="T81" s="49"/>
      <c r="U81" s="49"/>
      <c r="V81" s="49"/>
      <c r="W81" s="50"/>
      <c r="X81" s="50"/>
      <c r="Y81" s="50"/>
      <c r="Z81" s="49"/>
      <c r="AA81" s="49"/>
      <c r="AB81" s="49"/>
      <c r="AC81" s="49"/>
      <c r="AD81" s="50"/>
      <c r="AE81" s="50"/>
      <c r="AF81" s="49"/>
      <c r="AG81" s="49"/>
      <c r="AH81" s="49"/>
      <c r="AI81" s="50"/>
      <c r="AJ81" s="49"/>
      <c r="AK81" s="49"/>
      <c r="AL81" s="50"/>
      <c r="AM81" s="50"/>
      <c r="AN81" s="49"/>
      <c r="AO81" s="49"/>
      <c r="AP81" s="50"/>
      <c r="AQ81" s="49"/>
      <c r="AR81" s="49"/>
      <c r="AS81" s="50"/>
      <c r="AT81" s="50"/>
      <c r="AU81" s="49"/>
      <c r="AV81" s="49"/>
      <c r="AW81" s="49"/>
      <c r="AX81" s="49"/>
      <c r="AY81" s="49"/>
      <c r="AZ81" s="50"/>
      <c r="BA81" s="50"/>
      <c r="BB81" s="49"/>
      <c r="BC81" s="49"/>
      <c r="BD81" s="49"/>
      <c r="BE81" s="49"/>
      <c r="BF81" s="49"/>
      <c r="BG81" s="50"/>
      <c r="BH81" s="50"/>
      <c r="BI81" s="49"/>
      <c r="BJ81" s="49"/>
      <c r="BK81" s="49"/>
      <c r="BL81" s="50"/>
      <c r="BM81" s="49"/>
      <c r="BN81" s="50"/>
      <c r="BO81" s="50"/>
      <c r="BP81" s="49"/>
      <c r="BQ81" s="49"/>
      <c r="BR81" s="49"/>
      <c r="BS81" s="49"/>
      <c r="BT81" s="49"/>
      <c r="BU81" s="50"/>
      <c r="BV81" s="50"/>
      <c r="BW81" s="50"/>
      <c r="BX81" s="49"/>
      <c r="BY81" s="49"/>
      <c r="BZ81" s="49"/>
      <c r="CA81" s="49"/>
      <c r="CB81" s="50"/>
      <c r="CC81" s="50"/>
      <c r="CD81" s="49"/>
      <c r="CE81" s="49"/>
      <c r="CF81" s="139"/>
      <c r="CG81" s="49"/>
      <c r="CH81" s="49"/>
      <c r="CI81" s="50"/>
      <c r="CJ81" s="50"/>
      <c r="CK81" s="49"/>
      <c r="CL81" s="49"/>
      <c r="CM81" s="49"/>
      <c r="CN81" s="49"/>
      <c r="CO81" s="49"/>
      <c r="CP81" s="50"/>
      <c r="CQ81" s="50"/>
      <c r="CR81" s="49"/>
      <c r="CS81" s="49"/>
      <c r="CT81" s="49"/>
      <c r="CU81" s="49"/>
      <c r="CV81" s="49"/>
      <c r="CW81" s="49"/>
      <c r="CX81" s="50"/>
      <c r="CY81" s="50"/>
      <c r="CZ81" s="49"/>
      <c r="DA81" s="49"/>
      <c r="DB81" s="49"/>
      <c r="DC81" s="49"/>
      <c r="DD81" s="49"/>
      <c r="DE81" s="50"/>
      <c r="DF81" s="50"/>
      <c r="DG81" s="49"/>
      <c r="DH81" s="49"/>
      <c r="DI81" s="49"/>
      <c r="DJ81" s="49"/>
      <c r="DK81" s="49"/>
      <c r="DL81" s="50"/>
      <c r="DM81" s="50"/>
      <c r="DN81" s="49"/>
      <c r="DO81" s="49"/>
      <c r="DP81" s="49"/>
      <c r="DQ81" s="49"/>
      <c r="DR81" s="49"/>
      <c r="DS81" s="50"/>
      <c r="DT81" s="50"/>
      <c r="DU81" s="49"/>
      <c r="DV81" s="49"/>
      <c r="DW81" s="49"/>
      <c r="DX81" s="49"/>
      <c r="DY81" s="49"/>
      <c r="DZ81" s="50"/>
      <c r="EA81" s="50"/>
      <c r="EB81" s="49"/>
      <c r="EC81" s="49"/>
      <c r="ED81" s="49"/>
      <c r="EE81" s="49"/>
      <c r="EF81" s="49"/>
      <c r="EG81" s="50"/>
      <c r="EH81" s="50"/>
      <c r="EI81" s="49"/>
      <c r="EJ81" s="49"/>
      <c r="EK81" s="49"/>
      <c r="EL81" s="50"/>
      <c r="EM81" s="49"/>
      <c r="EN81" s="50"/>
      <c r="EO81" s="50"/>
      <c r="EP81" s="49"/>
      <c r="EQ81" s="49"/>
      <c r="ER81" s="49"/>
      <c r="ES81" s="49"/>
      <c r="ET81" s="49"/>
      <c r="EU81" s="50"/>
      <c r="EV81" s="50"/>
      <c r="EW81" s="49"/>
      <c r="EX81" s="49"/>
      <c r="EY81" s="49"/>
      <c r="EZ81" s="49"/>
      <c r="FA81" s="49"/>
      <c r="FB81" s="50"/>
      <c r="FC81" s="50"/>
      <c r="FD81" s="49"/>
      <c r="FE81" s="49"/>
      <c r="FF81" s="49"/>
      <c r="FG81" s="49"/>
      <c r="FH81" s="49"/>
      <c r="FI81" s="50"/>
      <c r="FJ81" s="50"/>
      <c r="FK81" s="49"/>
      <c r="FL81" s="49"/>
      <c r="FM81" s="49"/>
      <c r="FN81" s="49"/>
      <c r="FO81" s="49"/>
      <c r="FP81" s="50"/>
      <c r="FQ81" s="50"/>
      <c r="FR81" s="49"/>
      <c r="FS81" s="49"/>
      <c r="FT81" s="49"/>
      <c r="FU81" s="49"/>
      <c r="FV81" s="49"/>
      <c r="FW81" s="50"/>
      <c r="FX81" s="50"/>
      <c r="FY81" s="49"/>
      <c r="FZ81" s="49"/>
      <c r="GA81" s="49"/>
      <c r="GB81" s="49"/>
      <c r="GC81" s="49"/>
      <c r="GD81" s="50"/>
      <c r="GE81" s="50"/>
      <c r="GF81" s="49"/>
      <c r="GG81" s="49"/>
      <c r="GH81" s="49"/>
      <c r="GI81" s="49"/>
      <c r="GJ81" s="49"/>
      <c r="GK81" s="49"/>
      <c r="GL81" s="50"/>
      <c r="GM81" s="50"/>
      <c r="GN81" s="49"/>
      <c r="GO81" s="49"/>
      <c r="GP81" s="49"/>
      <c r="GQ81" s="49"/>
      <c r="GR81" s="49"/>
      <c r="GS81" s="50"/>
      <c r="GT81" s="50"/>
      <c r="GU81" s="49"/>
      <c r="GV81" s="49"/>
      <c r="GW81" s="49"/>
      <c r="GX81" s="49"/>
      <c r="GY81" s="49"/>
      <c r="GZ81" s="50"/>
      <c r="HA81" s="50"/>
      <c r="HB81" s="49"/>
      <c r="HC81" s="49"/>
      <c r="HD81" s="49"/>
      <c r="HE81" s="49"/>
      <c r="HF81" s="49"/>
      <c r="HG81" s="50"/>
      <c r="HH81" s="50"/>
      <c r="HI81" s="49"/>
      <c r="HJ81" s="49"/>
      <c r="HK81" s="49"/>
      <c r="HL81" s="49"/>
      <c r="HM81" s="50"/>
      <c r="HN81" s="50"/>
      <c r="HO81" s="50"/>
      <c r="HP81" s="49"/>
      <c r="HQ81" s="49"/>
      <c r="HR81" s="49"/>
      <c r="HS81" s="49"/>
      <c r="HT81" s="49"/>
      <c r="HU81" s="50"/>
      <c r="HV81" s="50"/>
      <c r="HW81" s="50"/>
      <c r="HX81" s="49"/>
      <c r="HY81" s="49"/>
      <c r="HZ81" s="49"/>
      <c r="IA81" s="49"/>
      <c r="IB81" s="50"/>
      <c r="IC81" s="50"/>
      <c r="ID81" s="49"/>
      <c r="IE81" s="49"/>
      <c r="IF81" s="49"/>
      <c r="IG81" s="49"/>
      <c r="IH81" s="49"/>
      <c r="II81" s="50"/>
      <c r="IJ81" s="50"/>
      <c r="IK81" s="49"/>
      <c r="IL81" s="49"/>
      <c r="IM81" s="49"/>
      <c r="IN81" s="49"/>
      <c r="IO81" s="49"/>
      <c r="IP81" s="50"/>
      <c r="IQ81" s="49"/>
      <c r="IR81" s="50"/>
      <c r="IS81" s="49"/>
      <c r="IT81" s="49"/>
      <c r="IU81" s="49"/>
      <c r="IV81" s="49"/>
      <c r="IW81" s="49"/>
      <c r="IX81" s="50"/>
      <c r="IY81" s="50"/>
      <c r="IZ81" s="49"/>
      <c r="JA81" s="49"/>
      <c r="JB81" s="49"/>
      <c r="JC81" s="49"/>
      <c r="JD81" s="49"/>
      <c r="JE81" s="50"/>
      <c r="JF81" s="50"/>
      <c r="JG81" s="49"/>
      <c r="JH81" s="49"/>
      <c r="JI81" s="49"/>
      <c r="JJ81" s="49"/>
      <c r="JK81" s="49"/>
      <c r="JL81" s="50"/>
      <c r="JM81" s="50"/>
      <c r="JN81" s="49"/>
      <c r="JO81" s="49"/>
      <c r="JP81" s="50"/>
      <c r="JQ81" s="49"/>
      <c r="JR81" s="49"/>
      <c r="JS81" s="50"/>
      <c r="JT81" s="50"/>
      <c r="JU81" s="49"/>
      <c r="JV81" s="49"/>
      <c r="JW81" s="50"/>
      <c r="JX81" s="49"/>
      <c r="JY81" s="49"/>
      <c r="JZ81" s="49"/>
      <c r="KA81" s="50"/>
      <c r="KB81" s="50"/>
      <c r="KC81" s="49"/>
      <c r="KD81" s="49"/>
      <c r="KE81" s="49"/>
      <c r="KF81" s="49"/>
      <c r="KG81" s="49"/>
      <c r="KH81" s="50"/>
      <c r="KI81" s="50"/>
      <c r="KJ81" s="49"/>
      <c r="KK81" s="49"/>
      <c r="KL81" s="49"/>
      <c r="KM81" s="49"/>
      <c r="KN81" s="49"/>
      <c r="KO81" s="50"/>
      <c r="KP81" s="50"/>
      <c r="KQ81" s="49"/>
      <c r="KR81" s="49"/>
      <c r="KS81" s="49"/>
      <c r="KT81" s="49"/>
      <c r="KU81" s="49"/>
      <c r="KV81" s="50"/>
      <c r="KW81" s="50"/>
      <c r="KX81" s="49"/>
      <c r="KY81" s="49"/>
      <c r="KZ81" s="49"/>
      <c r="LA81" s="49"/>
      <c r="LB81" s="49"/>
      <c r="LC81" s="50"/>
      <c r="LD81" s="50"/>
      <c r="LE81" s="49"/>
      <c r="LF81" s="49"/>
      <c r="LG81" s="49"/>
      <c r="LH81" s="49"/>
      <c r="LI81" s="49"/>
      <c r="LJ81" s="50"/>
      <c r="LK81" s="50"/>
      <c r="LL81" s="49"/>
      <c r="LM81" s="49"/>
      <c r="LN81" s="49"/>
      <c r="LO81" s="49"/>
      <c r="LP81" s="49"/>
      <c r="LQ81" s="50"/>
      <c r="LR81" s="50"/>
      <c r="LS81" s="49"/>
      <c r="LT81" s="49"/>
      <c r="LU81" s="49"/>
      <c r="LV81" s="49"/>
      <c r="LW81" s="49"/>
      <c r="LX81" s="50"/>
      <c r="LY81" s="50"/>
      <c r="LZ81" s="49"/>
      <c r="MA81" s="49"/>
      <c r="MB81" s="49"/>
      <c r="MC81" s="49"/>
      <c r="MD81" s="49"/>
      <c r="ME81" s="49"/>
      <c r="MF81" s="49"/>
      <c r="MG81" s="49"/>
      <c r="MH81" s="50"/>
      <c r="MI81" s="50"/>
      <c r="MJ81" s="49"/>
      <c r="MK81" s="49"/>
      <c r="ML81" s="49"/>
      <c r="MM81" s="49"/>
      <c r="MN81" s="49"/>
      <c r="MO81" s="50"/>
      <c r="MP81" s="50"/>
      <c r="MQ81" s="49"/>
      <c r="MR81" s="49"/>
      <c r="MS81" s="49"/>
      <c r="MT81" s="49"/>
      <c r="MU81" s="49"/>
      <c r="MV81" s="50"/>
      <c r="MW81" s="50"/>
      <c r="MX81" s="49"/>
      <c r="MY81" s="49"/>
      <c r="MZ81" s="49"/>
      <c r="NA81" s="49"/>
      <c r="NB81" s="49"/>
      <c r="NC81" s="50"/>
      <c r="ND81" s="50"/>
      <c r="NE81" s="49"/>
      <c r="NF81" s="49"/>
      <c r="NG81" s="49"/>
      <c r="NH81" s="49"/>
      <c r="NI81" s="49"/>
      <c r="NJ81" s="50"/>
      <c r="NK81" s="50"/>
    </row>
    <row r="82" spans="1:375" ht="36" customHeight="1" x14ac:dyDescent="0.25">
      <c r="A82" s="30"/>
      <c r="B82" s="124"/>
      <c r="C82" s="125"/>
      <c r="D82" s="49"/>
      <c r="E82" s="49"/>
      <c r="F82" s="49"/>
      <c r="G82" s="49"/>
      <c r="H82" s="49"/>
      <c r="I82" s="50"/>
      <c r="J82" s="50"/>
      <c r="K82" s="49"/>
      <c r="L82" s="49"/>
      <c r="M82" s="49"/>
      <c r="N82" s="49"/>
      <c r="O82" s="49"/>
      <c r="P82" s="50"/>
      <c r="Q82" s="50"/>
      <c r="R82" s="49"/>
      <c r="S82" s="49"/>
      <c r="T82" s="49"/>
      <c r="U82" s="49"/>
      <c r="V82" s="49"/>
      <c r="W82" s="50"/>
      <c r="X82" s="50"/>
      <c r="Y82" s="50"/>
      <c r="Z82" s="49"/>
      <c r="AA82" s="49"/>
      <c r="AB82" s="49"/>
      <c r="AC82" s="49"/>
      <c r="AD82" s="50"/>
      <c r="AE82" s="50"/>
      <c r="AF82" s="49"/>
      <c r="AG82" s="49"/>
      <c r="AH82" s="49"/>
      <c r="AI82" s="50"/>
      <c r="AJ82" s="49"/>
      <c r="AK82" s="49"/>
      <c r="AL82" s="50"/>
      <c r="AM82" s="50"/>
      <c r="AN82" s="49"/>
      <c r="AO82" s="49"/>
      <c r="AP82" s="50"/>
      <c r="AQ82" s="49"/>
      <c r="AR82" s="49"/>
      <c r="AS82" s="50"/>
      <c r="AT82" s="50"/>
      <c r="AU82" s="49"/>
      <c r="AV82" s="49"/>
      <c r="AW82" s="49"/>
      <c r="AX82" s="49"/>
      <c r="AY82" s="49"/>
      <c r="AZ82" s="50"/>
      <c r="BA82" s="50"/>
      <c r="BB82" s="49"/>
      <c r="BC82" s="49"/>
      <c r="BD82" s="49"/>
      <c r="BE82" s="49"/>
      <c r="BF82" s="49"/>
      <c r="BG82" s="50"/>
      <c r="BH82" s="50"/>
      <c r="BI82" s="49"/>
      <c r="BJ82" s="49"/>
      <c r="BK82" s="49"/>
      <c r="BL82" s="50"/>
      <c r="BM82" s="49"/>
      <c r="BN82" s="50"/>
      <c r="BO82" s="50"/>
      <c r="BP82" s="49"/>
      <c r="BQ82" s="49"/>
      <c r="BR82" s="49"/>
      <c r="BS82" s="49"/>
      <c r="BT82" s="49"/>
      <c r="BU82" s="50"/>
      <c r="BV82" s="50"/>
      <c r="BW82" s="50"/>
      <c r="BX82" s="49"/>
      <c r="BY82" s="49"/>
      <c r="BZ82" s="49"/>
      <c r="CA82" s="49"/>
      <c r="CB82" s="50"/>
      <c r="CC82" s="50"/>
      <c r="CD82" s="49"/>
      <c r="CE82" s="49"/>
      <c r="CF82" s="139"/>
      <c r="CG82" s="49"/>
      <c r="CH82" s="49"/>
      <c r="CI82" s="50"/>
      <c r="CJ82" s="50"/>
      <c r="CK82" s="49"/>
      <c r="CL82" s="49"/>
      <c r="CM82" s="49"/>
      <c r="CN82" s="49"/>
      <c r="CO82" s="49"/>
      <c r="CP82" s="50"/>
      <c r="CQ82" s="50"/>
      <c r="CR82" s="49"/>
      <c r="CS82" s="49"/>
      <c r="CT82" s="49"/>
      <c r="CU82" s="49"/>
      <c r="CV82" s="49"/>
      <c r="CW82" s="49"/>
      <c r="CX82" s="50"/>
      <c r="CY82" s="50"/>
      <c r="CZ82" s="49"/>
      <c r="DA82" s="49"/>
      <c r="DB82" s="49"/>
      <c r="DC82" s="49"/>
      <c r="DD82" s="49"/>
      <c r="DE82" s="50"/>
      <c r="DF82" s="50"/>
      <c r="DG82" s="49"/>
      <c r="DH82" s="49"/>
      <c r="DI82" s="49"/>
      <c r="DJ82" s="49"/>
      <c r="DK82" s="49"/>
      <c r="DL82" s="50"/>
      <c r="DM82" s="50"/>
      <c r="DN82" s="49"/>
      <c r="DO82" s="49"/>
      <c r="DP82" s="49"/>
      <c r="DQ82" s="49"/>
      <c r="DR82" s="49"/>
      <c r="DS82" s="50"/>
      <c r="DT82" s="50"/>
      <c r="DU82" s="49"/>
      <c r="DV82" s="49"/>
      <c r="DW82" s="49"/>
      <c r="DX82" s="49"/>
      <c r="DY82" s="49"/>
      <c r="DZ82" s="50"/>
      <c r="EA82" s="50"/>
      <c r="EB82" s="49"/>
      <c r="EC82" s="49"/>
      <c r="ED82" s="49"/>
      <c r="EE82" s="49"/>
      <c r="EF82" s="49"/>
      <c r="EG82" s="50"/>
      <c r="EH82" s="50"/>
      <c r="EI82" s="49"/>
      <c r="EJ82" s="49"/>
      <c r="EK82" s="49"/>
      <c r="EL82" s="50"/>
      <c r="EM82" s="49"/>
      <c r="EN82" s="50"/>
      <c r="EO82" s="50"/>
      <c r="EP82" s="49"/>
      <c r="EQ82" s="49"/>
      <c r="ER82" s="49"/>
      <c r="ES82" s="49"/>
      <c r="ET82" s="49"/>
      <c r="EU82" s="50"/>
      <c r="EV82" s="50"/>
      <c r="EW82" s="49"/>
      <c r="EX82" s="49"/>
      <c r="EY82" s="49"/>
      <c r="EZ82" s="49"/>
      <c r="FA82" s="49"/>
      <c r="FB82" s="50"/>
      <c r="FC82" s="50"/>
      <c r="FD82" s="49"/>
      <c r="FE82" s="49"/>
      <c r="FF82" s="49"/>
      <c r="FG82" s="49"/>
      <c r="FH82" s="49"/>
      <c r="FI82" s="50"/>
      <c r="FJ82" s="50"/>
      <c r="FK82" s="49"/>
      <c r="FL82" s="49"/>
      <c r="FM82" s="49"/>
      <c r="FN82" s="49"/>
      <c r="FO82" s="49"/>
      <c r="FP82" s="50"/>
      <c r="FQ82" s="50"/>
      <c r="FR82" s="49"/>
      <c r="FS82" s="49"/>
      <c r="FT82" s="49"/>
      <c r="FU82" s="49"/>
      <c r="FV82" s="49"/>
      <c r="FW82" s="50"/>
      <c r="FX82" s="50"/>
      <c r="FY82" s="49"/>
      <c r="FZ82" s="49"/>
      <c r="GA82" s="49"/>
      <c r="GB82" s="49"/>
      <c r="GC82" s="49"/>
      <c r="GD82" s="50"/>
      <c r="GE82" s="50"/>
      <c r="GF82" s="49"/>
      <c r="GG82" s="49"/>
      <c r="GH82" s="49"/>
      <c r="GI82" s="49"/>
      <c r="GJ82" s="49"/>
      <c r="GK82" s="49"/>
      <c r="GL82" s="50"/>
      <c r="GM82" s="50"/>
      <c r="GN82" s="49"/>
      <c r="GO82" s="49"/>
      <c r="GP82" s="49"/>
      <c r="GQ82" s="49"/>
      <c r="GR82" s="49"/>
      <c r="GS82" s="50"/>
      <c r="GT82" s="50"/>
      <c r="GU82" s="49"/>
      <c r="GV82" s="49"/>
      <c r="GW82" s="49"/>
      <c r="GX82" s="49"/>
      <c r="GY82" s="49"/>
      <c r="GZ82" s="50"/>
      <c r="HA82" s="50"/>
      <c r="HB82" s="49"/>
      <c r="HC82" s="49"/>
      <c r="HD82" s="49"/>
      <c r="HE82" s="49"/>
      <c r="HF82" s="49"/>
      <c r="HG82" s="50"/>
      <c r="HH82" s="50"/>
      <c r="HI82" s="49"/>
      <c r="HJ82" s="49"/>
      <c r="HK82" s="49"/>
      <c r="HL82" s="49"/>
      <c r="HM82" s="50"/>
      <c r="HN82" s="50"/>
      <c r="HO82" s="50"/>
      <c r="HP82" s="49"/>
      <c r="HQ82" s="49"/>
      <c r="HR82" s="49"/>
      <c r="HS82" s="49"/>
      <c r="HT82" s="49"/>
      <c r="HU82" s="50"/>
      <c r="HV82" s="50"/>
      <c r="HW82" s="50"/>
      <c r="HX82" s="49"/>
      <c r="HY82" s="49"/>
      <c r="HZ82" s="49"/>
      <c r="IA82" s="49"/>
      <c r="IB82" s="50"/>
      <c r="IC82" s="50"/>
      <c r="ID82" s="49"/>
      <c r="IE82" s="49"/>
      <c r="IF82" s="49"/>
      <c r="IG82" s="49"/>
      <c r="IH82" s="49"/>
      <c r="II82" s="50"/>
      <c r="IJ82" s="50"/>
      <c r="IK82" s="49"/>
      <c r="IL82" s="49"/>
      <c r="IM82" s="49"/>
      <c r="IN82" s="49"/>
      <c r="IO82" s="49"/>
      <c r="IP82" s="50"/>
      <c r="IQ82" s="49"/>
      <c r="IR82" s="50"/>
      <c r="IS82" s="49"/>
      <c r="IT82" s="49"/>
      <c r="IU82" s="49"/>
      <c r="IV82" s="49"/>
      <c r="IW82" s="49"/>
      <c r="IX82" s="50"/>
      <c r="IY82" s="50"/>
      <c r="IZ82" s="49"/>
      <c r="JA82" s="49"/>
      <c r="JB82" s="49"/>
      <c r="JC82" s="49"/>
      <c r="JD82" s="49"/>
      <c r="JE82" s="50"/>
      <c r="JF82" s="50"/>
      <c r="JG82" s="49"/>
      <c r="JH82" s="49"/>
      <c r="JI82" s="49"/>
      <c r="JJ82" s="49"/>
      <c r="JK82" s="49"/>
      <c r="JL82" s="50"/>
      <c r="JM82" s="50"/>
      <c r="JN82" s="49"/>
      <c r="JO82" s="49"/>
      <c r="JP82" s="50"/>
      <c r="JQ82" s="49"/>
      <c r="JR82" s="49"/>
      <c r="JS82" s="50"/>
      <c r="JT82" s="50"/>
      <c r="JU82" s="49"/>
      <c r="JV82" s="49"/>
      <c r="JW82" s="50"/>
      <c r="JX82" s="49"/>
      <c r="JY82" s="49"/>
      <c r="JZ82" s="49"/>
      <c r="KA82" s="50"/>
      <c r="KB82" s="50"/>
      <c r="KC82" s="49"/>
      <c r="KD82" s="49"/>
      <c r="KE82" s="49"/>
      <c r="KF82" s="49"/>
      <c r="KG82" s="49"/>
      <c r="KH82" s="50"/>
      <c r="KI82" s="50"/>
      <c r="KJ82" s="49"/>
      <c r="KK82" s="49"/>
      <c r="KL82" s="49"/>
      <c r="KM82" s="49"/>
      <c r="KN82" s="49"/>
      <c r="KO82" s="50"/>
      <c r="KP82" s="50"/>
      <c r="KQ82" s="49"/>
      <c r="KR82" s="49"/>
      <c r="KS82" s="49"/>
      <c r="KT82" s="49"/>
      <c r="KU82" s="49"/>
      <c r="KV82" s="50"/>
      <c r="KW82" s="50"/>
      <c r="KX82" s="49"/>
      <c r="KY82" s="49"/>
      <c r="KZ82" s="49"/>
      <c r="LA82" s="49"/>
      <c r="LB82" s="49"/>
      <c r="LC82" s="50"/>
      <c r="LD82" s="50"/>
      <c r="LE82" s="49"/>
      <c r="LF82" s="49"/>
      <c r="LG82" s="49"/>
      <c r="LH82" s="49"/>
      <c r="LI82" s="49"/>
      <c r="LJ82" s="50"/>
      <c r="LK82" s="50"/>
      <c r="LL82" s="49"/>
      <c r="LM82" s="49"/>
      <c r="LN82" s="49"/>
      <c r="LO82" s="49"/>
      <c r="LP82" s="49"/>
      <c r="LQ82" s="50"/>
      <c r="LR82" s="50"/>
      <c r="LS82" s="49"/>
      <c r="LT82" s="49"/>
      <c r="LU82" s="49"/>
      <c r="LV82" s="49"/>
      <c r="LW82" s="49"/>
      <c r="LX82" s="50"/>
      <c r="LY82" s="50"/>
      <c r="LZ82" s="49"/>
      <c r="MA82" s="49"/>
      <c r="MB82" s="49"/>
      <c r="MC82" s="49"/>
      <c r="MD82" s="49"/>
      <c r="ME82" s="49"/>
      <c r="MF82" s="49"/>
      <c r="MG82" s="49"/>
      <c r="MH82" s="50"/>
      <c r="MI82" s="50"/>
      <c r="MJ82" s="49"/>
      <c r="MK82" s="49"/>
      <c r="ML82" s="49"/>
      <c r="MM82" s="49"/>
      <c r="MN82" s="49"/>
      <c r="MO82" s="50"/>
      <c r="MP82" s="50"/>
      <c r="MQ82" s="49"/>
      <c r="MR82" s="49"/>
      <c r="MS82" s="49"/>
      <c r="MT82" s="49"/>
      <c r="MU82" s="49"/>
      <c r="MV82" s="50"/>
      <c r="MW82" s="50"/>
      <c r="MX82" s="49"/>
      <c r="MY82" s="49"/>
      <c r="MZ82" s="49"/>
      <c r="NA82" s="49"/>
      <c r="NB82" s="49"/>
      <c r="NC82" s="50"/>
      <c r="ND82" s="50"/>
      <c r="NE82" s="49"/>
      <c r="NF82" s="49"/>
      <c r="NG82" s="49"/>
      <c r="NH82" s="49"/>
      <c r="NI82" s="49"/>
      <c r="NJ82" s="50"/>
      <c r="NK82" s="50"/>
    </row>
    <row r="83" spans="1:375" ht="36" customHeight="1" x14ac:dyDescent="0.25">
      <c r="A83" s="30"/>
      <c r="B83" s="124"/>
      <c r="C83" s="125"/>
      <c r="D83" s="49"/>
      <c r="E83" s="49"/>
      <c r="F83" s="49"/>
      <c r="G83" s="49"/>
      <c r="H83" s="49"/>
      <c r="I83" s="50"/>
      <c r="J83" s="50"/>
      <c r="K83" s="49"/>
      <c r="L83" s="49"/>
      <c r="M83" s="49"/>
      <c r="N83" s="49"/>
      <c r="O83" s="49"/>
      <c r="P83" s="50"/>
      <c r="Q83" s="50"/>
      <c r="R83" s="49"/>
      <c r="S83" s="49"/>
      <c r="T83" s="49"/>
      <c r="U83" s="49"/>
      <c r="V83" s="49"/>
      <c r="W83" s="50"/>
      <c r="X83" s="50"/>
      <c r="Y83" s="50"/>
      <c r="Z83" s="49"/>
      <c r="AA83" s="49"/>
      <c r="AB83" s="49"/>
      <c r="AC83" s="49"/>
      <c r="AD83" s="50"/>
      <c r="AE83" s="50"/>
      <c r="AF83" s="49"/>
      <c r="AG83" s="49"/>
      <c r="AH83" s="49"/>
      <c r="AI83" s="50"/>
      <c r="AJ83" s="49"/>
      <c r="AK83" s="49"/>
      <c r="AL83" s="50"/>
      <c r="AM83" s="50"/>
      <c r="AN83" s="49"/>
      <c r="AO83" s="49"/>
      <c r="AP83" s="50"/>
      <c r="AQ83" s="49"/>
      <c r="AR83" s="49"/>
      <c r="AS83" s="50"/>
      <c r="AT83" s="50"/>
      <c r="AU83" s="49"/>
      <c r="AV83" s="49"/>
      <c r="AW83" s="49"/>
      <c r="AX83" s="49"/>
      <c r="AY83" s="49"/>
      <c r="AZ83" s="50"/>
      <c r="BA83" s="50"/>
      <c r="BB83" s="49"/>
      <c r="BC83" s="49"/>
      <c r="BD83" s="49"/>
      <c r="BE83" s="49"/>
      <c r="BF83" s="49"/>
      <c r="BG83" s="50"/>
      <c r="BH83" s="50"/>
      <c r="BI83" s="49"/>
      <c r="BJ83" s="49"/>
      <c r="BK83" s="49"/>
      <c r="BL83" s="50"/>
      <c r="BM83" s="49"/>
      <c r="BN83" s="50"/>
      <c r="BO83" s="50"/>
      <c r="BP83" s="49"/>
      <c r="BQ83" s="49"/>
      <c r="BR83" s="49"/>
      <c r="BS83" s="49"/>
      <c r="BT83" s="49"/>
      <c r="BU83" s="50"/>
      <c r="BV83" s="50"/>
      <c r="BW83" s="50"/>
      <c r="BX83" s="49"/>
      <c r="BY83" s="49"/>
      <c r="BZ83" s="49"/>
      <c r="CA83" s="49"/>
      <c r="CB83" s="50"/>
      <c r="CC83" s="50"/>
      <c r="CD83" s="49"/>
      <c r="CE83" s="49"/>
      <c r="CF83" s="139"/>
      <c r="CG83" s="49"/>
      <c r="CH83" s="49"/>
      <c r="CI83" s="50"/>
      <c r="CJ83" s="50"/>
      <c r="CK83" s="49"/>
      <c r="CL83" s="49"/>
      <c r="CM83" s="49"/>
      <c r="CN83" s="49"/>
      <c r="CO83" s="49"/>
      <c r="CP83" s="50"/>
      <c r="CQ83" s="50"/>
      <c r="CR83" s="49"/>
      <c r="CS83" s="49"/>
      <c r="CT83" s="49"/>
      <c r="CU83" s="49"/>
      <c r="CV83" s="49"/>
      <c r="CW83" s="49"/>
      <c r="CX83" s="50"/>
      <c r="CY83" s="50"/>
      <c r="CZ83" s="49"/>
      <c r="DA83" s="49"/>
      <c r="DB83" s="49"/>
      <c r="DC83" s="49"/>
      <c r="DD83" s="49"/>
      <c r="DE83" s="50"/>
      <c r="DF83" s="50"/>
      <c r="DG83" s="49"/>
      <c r="DH83" s="49"/>
      <c r="DI83" s="49"/>
      <c r="DJ83" s="49"/>
      <c r="DK83" s="49"/>
      <c r="DL83" s="50"/>
      <c r="DM83" s="50"/>
      <c r="DN83" s="49"/>
      <c r="DO83" s="49"/>
      <c r="DP83" s="49"/>
      <c r="DQ83" s="49"/>
      <c r="DR83" s="49"/>
      <c r="DS83" s="50"/>
      <c r="DT83" s="50"/>
      <c r="DU83" s="49"/>
      <c r="DV83" s="49"/>
      <c r="DW83" s="49"/>
      <c r="DX83" s="49"/>
      <c r="DY83" s="49"/>
      <c r="DZ83" s="50"/>
      <c r="EA83" s="50"/>
      <c r="EB83" s="49"/>
      <c r="EC83" s="49"/>
      <c r="ED83" s="49"/>
      <c r="EE83" s="49"/>
      <c r="EF83" s="49"/>
      <c r="EG83" s="50"/>
      <c r="EH83" s="50"/>
      <c r="EI83" s="49"/>
      <c r="EJ83" s="49"/>
      <c r="EK83" s="49"/>
      <c r="EL83" s="50"/>
      <c r="EM83" s="49"/>
      <c r="EN83" s="50"/>
      <c r="EO83" s="50"/>
      <c r="EP83" s="49"/>
      <c r="EQ83" s="49"/>
      <c r="ER83" s="49"/>
      <c r="ES83" s="49"/>
      <c r="ET83" s="49"/>
      <c r="EU83" s="50"/>
      <c r="EV83" s="50"/>
      <c r="EW83" s="49"/>
      <c r="EX83" s="49"/>
      <c r="EY83" s="49"/>
      <c r="EZ83" s="49"/>
      <c r="FA83" s="49"/>
      <c r="FB83" s="50"/>
      <c r="FC83" s="50"/>
      <c r="FD83" s="49"/>
      <c r="FE83" s="49"/>
      <c r="FF83" s="49"/>
      <c r="FG83" s="49"/>
      <c r="FH83" s="49"/>
      <c r="FI83" s="50"/>
      <c r="FJ83" s="50"/>
      <c r="FK83" s="49"/>
      <c r="FL83" s="49"/>
      <c r="FM83" s="49"/>
      <c r="FN83" s="49"/>
      <c r="FO83" s="49"/>
      <c r="FP83" s="50"/>
      <c r="FQ83" s="50"/>
      <c r="FR83" s="49"/>
      <c r="FS83" s="49"/>
      <c r="FT83" s="49"/>
      <c r="FU83" s="49"/>
      <c r="FV83" s="49"/>
      <c r="FW83" s="50"/>
      <c r="FX83" s="50"/>
      <c r="FY83" s="49"/>
      <c r="FZ83" s="49"/>
      <c r="GA83" s="49"/>
      <c r="GB83" s="49"/>
      <c r="GC83" s="49"/>
      <c r="GD83" s="50"/>
      <c r="GE83" s="50"/>
      <c r="GF83" s="49"/>
      <c r="GG83" s="49"/>
      <c r="GH83" s="49"/>
      <c r="GI83" s="49"/>
      <c r="GJ83" s="49"/>
      <c r="GK83" s="49"/>
      <c r="GL83" s="50"/>
      <c r="GM83" s="50"/>
      <c r="GN83" s="49"/>
      <c r="GO83" s="49"/>
      <c r="GP83" s="49"/>
      <c r="GQ83" s="49"/>
      <c r="GR83" s="49"/>
      <c r="GS83" s="50"/>
      <c r="GT83" s="50"/>
      <c r="GU83" s="49"/>
      <c r="GV83" s="49"/>
      <c r="GW83" s="49"/>
      <c r="GX83" s="49"/>
      <c r="GY83" s="49"/>
      <c r="GZ83" s="50"/>
      <c r="HA83" s="50"/>
      <c r="HB83" s="49"/>
      <c r="HC83" s="49"/>
      <c r="HD83" s="49"/>
      <c r="HE83" s="49"/>
      <c r="HF83" s="49"/>
      <c r="HG83" s="50"/>
      <c r="HH83" s="50"/>
      <c r="HI83" s="49"/>
      <c r="HJ83" s="49"/>
      <c r="HK83" s="49"/>
      <c r="HL83" s="49"/>
      <c r="HM83" s="50"/>
      <c r="HN83" s="50"/>
      <c r="HO83" s="50"/>
      <c r="HP83" s="49"/>
      <c r="HQ83" s="49"/>
      <c r="HR83" s="49"/>
      <c r="HS83" s="49"/>
      <c r="HT83" s="49"/>
      <c r="HU83" s="50"/>
      <c r="HV83" s="50"/>
      <c r="HW83" s="50"/>
      <c r="HX83" s="49"/>
      <c r="HY83" s="49"/>
      <c r="HZ83" s="49"/>
      <c r="IA83" s="49"/>
      <c r="IB83" s="50"/>
      <c r="IC83" s="50"/>
      <c r="ID83" s="49"/>
      <c r="IE83" s="49"/>
      <c r="IF83" s="49"/>
      <c r="IG83" s="49"/>
      <c r="IH83" s="49"/>
      <c r="II83" s="50"/>
      <c r="IJ83" s="50"/>
      <c r="IK83" s="49"/>
      <c r="IL83" s="49"/>
      <c r="IM83" s="49"/>
      <c r="IN83" s="49"/>
      <c r="IO83" s="49"/>
      <c r="IP83" s="50"/>
      <c r="IQ83" s="49"/>
      <c r="IR83" s="50"/>
      <c r="IS83" s="49"/>
      <c r="IT83" s="49"/>
      <c r="IU83" s="49"/>
      <c r="IV83" s="49"/>
      <c r="IW83" s="49"/>
      <c r="IX83" s="50"/>
      <c r="IY83" s="50"/>
      <c r="IZ83" s="49"/>
      <c r="JA83" s="49"/>
      <c r="JB83" s="49"/>
      <c r="JC83" s="49"/>
      <c r="JD83" s="49"/>
      <c r="JE83" s="50"/>
      <c r="JF83" s="50"/>
      <c r="JG83" s="49"/>
      <c r="JH83" s="49"/>
      <c r="JI83" s="49"/>
      <c r="JJ83" s="49"/>
      <c r="JK83" s="49"/>
      <c r="JL83" s="50"/>
      <c r="JM83" s="50"/>
      <c r="JN83" s="49"/>
      <c r="JO83" s="49"/>
      <c r="JP83" s="50"/>
      <c r="JQ83" s="49"/>
      <c r="JR83" s="49"/>
      <c r="JS83" s="50"/>
      <c r="JT83" s="50"/>
      <c r="JU83" s="49"/>
      <c r="JV83" s="49"/>
      <c r="JW83" s="50"/>
      <c r="JX83" s="49"/>
      <c r="JY83" s="49"/>
      <c r="JZ83" s="49"/>
      <c r="KA83" s="50"/>
      <c r="KB83" s="50"/>
      <c r="KC83" s="49"/>
      <c r="KD83" s="49"/>
      <c r="KE83" s="49"/>
      <c r="KF83" s="49"/>
      <c r="KG83" s="49"/>
      <c r="KH83" s="50"/>
      <c r="KI83" s="50"/>
      <c r="KJ83" s="49"/>
      <c r="KK83" s="49"/>
      <c r="KL83" s="49"/>
      <c r="KM83" s="49"/>
      <c r="KN83" s="49"/>
      <c r="KO83" s="50"/>
      <c r="KP83" s="50"/>
      <c r="KQ83" s="49"/>
      <c r="KR83" s="49"/>
      <c r="KS83" s="49"/>
      <c r="KT83" s="49"/>
      <c r="KU83" s="49"/>
      <c r="KV83" s="50"/>
      <c r="KW83" s="50"/>
      <c r="KX83" s="49"/>
      <c r="KY83" s="49"/>
      <c r="KZ83" s="49"/>
      <c r="LA83" s="49"/>
      <c r="LB83" s="49"/>
      <c r="LC83" s="50"/>
      <c r="LD83" s="50"/>
      <c r="LE83" s="49"/>
      <c r="LF83" s="49"/>
      <c r="LG83" s="49"/>
      <c r="LH83" s="49"/>
      <c r="LI83" s="49"/>
      <c r="LJ83" s="50"/>
      <c r="LK83" s="50"/>
      <c r="LL83" s="49"/>
      <c r="LM83" s="49"/>
      <c r="LN83" s="49"/>
      <c r="LO83" s="49"/>
      <c r="LP83" s="49"/>
      <c r="LQ83" s="50"/>
      <c r="LR83" s="50"/>
      <c r="LS83" s="49"/>
      <c r="LT83" s="49"/>
      <c r="LU83" s="49"/>
      <c r="LV83" s="49"/>
      <c r="LW83" s="49"/>
      <c r="LX83" s="50"/>
      <c r="LY83" s="50"/>
      <c r="LZ83" s="49"/>
      <c r="MA83" s="49"/>
      <c r="MB83" s="49"/>
      <c r="MC83" s="49"/>
      <c r="MD83" s="49"/>
      <c r="ME83" s="49"/>
      <c r="MF83" s="49"/>
      <c r="MG83" s="49"/>
      <c r="MH83" s="50"/>
      <c r="MI83" s="50"/>
      <c r="MJ83" s="49"/>
      <c r="MK83" s="49"/>
      <c r="ML83" s="49"/>
      <c r="MM83" s="49"/>
      <c r="MN83" s="49"/>
      <c r="MO83" s="50"/>
      <c r="MP83" s="50"/>
      <c r="MQ83" s="49"/>
      <c r="MR83" s="49"/>
      <c r="MS83" s="49"/>
      <c r="MT83" s="49"/>
      <c r="MU83" s="49"/>
      <c r="MV83" s="50"/>
      <c r="MW83" s="50"/>
      <c r="MX83" s="49"/>
      <c r="MY83" s="49"/>
      <c r="MZ83" s="49"/>
      <c r="NA83" s="49"/>
      <c r="NB83" s="49"/>
      <c r="NC83" s="50"/>
      <c r="ND83" s="50"/>
      <c r="NE83" s="49"/>
      <c r="NF83" s="49"/>
      <c r="NG83" s="49"/>
      <c r="NH83" s="49"/>
      <c r="NI83" s="49"/>
      <c r="NJ83" s="50"/>
      <c r="NK83" s="50"/>
    </row>
    <row r="84" spans="1:375" ht="36" customHeight="1" x14ac:dyDescent="0.25">
      <c r="A84" s="30"/>
      <c r="B84" s="124"/>
      <c r="C84" s="125"/>
      <c r="D84" s="49"/>
      <c r="E84" s="49"/>
      <c r="F84" s="49"/>
      <c r="G84" s="49"/>
      <c r="H84" s="49"/>
      <c r="I84" s="50"/>
      <c r="J84" s="50"/>
      <c r="K84" s="49"/>
      <c r="L84" s="49"/>
      <c r="M84" s="49"/>
      <c r="N84" s="49"/>
      <c r="O84" s="49"/>
      <c r="P84" s="50"/>
      <c r="Q84" s="50"/>
      <c r="R84" s="49"/>
      <c r="S84" s="49"/>
      <c r="T84" s="49"/>
      <c r="U84" s="49"/>
      <c r="V84" s="49"/>
      <c r="W84" s="50"/>
      <c r="X84" s="50"/>
      <c r="Y84" s="50"/>
      <c r="Z84" s="49"/>
      <c r="AA84" s="49"/>
      <c r="AB84" s="49"/>
      <c r="AC84" s="49"/>
      <c r="AD84" s="50"/>
      <c r="AE84" s="50"/>
      <c r="AF84" s="49"/>
      <c r="AG84" s="49"/>
      <c r="AH84" s="49"/>
      <c r="AI84" s="50"/>
      <c r="AJ84" s="49"/>
      <c r="AK84" s="49"/>
      <c r="AL84" s="50"/>
      <c r="AM84" s="50"/>
      <c r="AN84" s="49"/>
      <c r="AO84" s="49"/>
      <c r="AP84" s="50"/>
      <c r="AQ84" s="49"/>
      <c r="AR84" s="49"/>
      <c r="AS84" s="50"/>
      <c r="AT84" s="50"/>
      <c r="AU84" s="49"/>
      <c r="AV84" s="49"/>
      <c r="AW84" s="49"/>
      <c r="AX84" s="49"/>
      <c r="AY84" s="49"/>
      <c r="AZ84" s="50"/>
      <c r="BA84" s="50"/>
      <c r="BB84" s="49"/>
      <c r="BC84" s="49"/>
      <c r="BD84" s="49"/>
      <c r="BE84" s="49"/>
      <c r="BF84" s="49"/>
      <c r="BG84" s="50"/>
      <c r="BH84" s="50"/>
      <c r="BI84" s="49"/>
      <c r="BJ84" s="49"/>
      <c r="BK84" s="49"/>
      <c r="BL84" s="50"/>
      <c r="BM84" s="49"/>
      <c r="BN84" s="50"/>
      <c r="BO84" s="50"/>
      <c r="BP84" s="49"/>
      <c r="BQ84" s="49"/>
      <c r="BR84" s="49"/>
      <c r="BS84" s="49"/>
      <c r="BT84" s="49"/>
      <c r="BU84" s="50"/>
      <c r="BV84" s="50"/>
      <c r="BW84" s="50"/>
      <c r="BX84" s="49"/>
      <c r="BY84" s="49"/>
      <c r="BZ84" s="49"/>
      <c r="CA84" s="49"/>
      <c r="CB84" s="50"/>
      <c r="CC84" s="50"/>
      <c r="CD84" s="49"/>
      <c r="CE84" s="49"/>
      <c r="CF84" s="139"/>
      <c r="CG84" s="49"/>
      <c r="CH84" s="49"/>
      <c r="CI84" s="50"/>
      <c r="CJ84" s="50"/>
      <c r="CK84" s="49"/>
      <c r="CL84" s="49"/>
      <c r="CM84" s="49"/>
      <c r="CN84" s="49"/>
      <c r="CO84" s="49"/>
      <c r="CP84" s="50"/>
      <c r="CQ84" s="50"/>
      <c r="CR84" s="49"/>
      <c r="CS84" s="49"/>
      <c r="CT84" s="49"/>
      <c r="CU84" s="49"/>
      <c r="CV84" s="49"/>
      <c r="CW84" s="49"/>
      <c r="CX84" s="50"/>
      <c r="CY84" s="50"/>
      <c r="CZ84" s="49"/>
      <c r="DA84" s="49"/>
      <c r="DB84" s="49"/>
      <c r="DC84" s="49"/>
      <c r="DD84" s="49"/>
      <c r="DE84" s="50"/>
      <c r="DF84" s="50"/>
      <c r="DG84" s="49"/>
      <c r="DH84" s="49"/>
      <c r="DI84" s="49"/>
      <c r="DJ84" s="49"/>
      <c r="DK84" s="49"/>
      <c r="DL84" s="50"/>
      <c r="DM84" s="50"/>
      <c r="DN84" s="49"/>
      <c r="DO84" s="49"/>
      <c r="DP84" s="49"/>
      <c r="DQ84" s="49"/>
      <c r="DR84" s="49"/>
      <c r="DS84" s="50"/>
      <c r="DT84" s="50"/>
      <c r="DU84" s="49"/>
      <c r="DV84" s="49"/>
      <c r="DW84" s="49"/>
      <c r="DX84" s="49"/>
      <c r="DY84" s="49"/>
      <c r="DZ84" s="50"/>
      <c r="EA84" s="50"/>
      <c r="EB84" s="49"/>
      <c r="EC84" s="49"/>
      <c r="ED84" s="49"/>
      <c r="EE84" s="49"/>
      <c r="EF84" s="49"/>
      <c r="EG84" s="50"/>
      <c r="EH84" s="50"/>
      <c r="EI84" s="49"/>
      <c r="EJ84" s="49"/>
      <c r="EK84" s="49"/>
      <c r="EL84" s="50"/>
      <c r="EM84" s="49"/>
      <c r="EN84" s="50"/>
      <c r="EO84" s="50"/>
      <c r="EP84" s="49"/>
      <c r="EQ84" s="49"/>
      <c r="ER84" s="49"/>
      <c r="ES84" s="49"/>
      <c r="ET84" s="49"/>
      <c r="EU84" s="50"/>
      <c r="EV84" s="50"/>
      <c r="EW84" s="49"/>
      <c r="EX84" s="49"/>
      <c r="EY84" s="49"/>
      <c r="EZ84" s="49"/>
      <c r="FA84" s="49"/>
      <c r="FB84" s="50"/>
      <c r="FC84" s="50"/>
      <c r="FD84" s="49"/>
      <c r="FE84" s="49"/>
      <c r="FF84" s="49"/>
      <c r="FG84" s="49"/>
      <c r="FH84" s="49"/>
      <c r="FI84" s="50"/>
      <c r="FJ84" s="50"/>
      <c r="FK84" s="49"/>
      <c r="FL84" s="49"/>
      <c r="FM84" s="49"/>
      <c r="FN84" s="49"/>
      <c r="FO84" s="49"/>
      <c r="FP84" s="50"/>
      <c r="FQ84" s="50"/>
      <c r="FR84" s="49"/>
      <c r="FS84" s="49"/>
      <c r="FT84" s="49"/>
      <c r="FU84" s="49"/>
      <c r="FV84" s="49"/>
      <c r="FW84" s="50"/>
      <c r="FX84" s="50"/>
      <c r="FY84" s="49"/>
      <c r="FZ84" s="49"/>
      <c r="GA84" s="49"/>
      <c r="GB84" s="49"/>
      <c r="GC84" s="49"/>
      <c r="GD84" s="50"/>
      <c r="GE84" s="50"/>
      <c r="GF84" s="49"/>
      <c r="GG84" s="49"/>
      <c r="GH84" s="49"/>
      <c r="GI84" s="49"/>
      <c r="GJ84" s="49"/>
      <c r="GK84" s="49"/>
      <c r="GL84" s="50"/>
      <c r="GM84" s="50"/>
      <c r="GN84" s="49"/>
      <c r="GO84" s="49"/>
      <c r="GP84" s="49"/>
      <c r="GQ84" s="49"/>
      <c r="GR84" s="49"/>
      <c r="GS84" s="50"/>
      <c r="GT84" s="50"/>
      <c r="GU84" s="49"/>
      <c r="GV84" s="49"/>
      <c r="GW84" s="49"/>
      <c r="GX84" s="49"/>
      <c r="GY84" s="49"/>
      <c r="GZ84" s="50"/>
      <c r="HA84" s="50"/>
      <c r="HB84" s="49"/>
      <c r="HC84" s="49"/>
      <c r="HD84" s="49"/>
      <c r="HE84" s="49"/>
      <c r="HF84" s="49"/>
      <c r="HG84" s="50"/>
      <c r="HH84" s="50"/>
      <c r="HI84" s="49"/>
      <c r="HJ84" s="49"/>
      <c r="HK84" s="49"/>
      <c r="HL84" s="49"/>
      <c r="HM84" s="50"/>
      <c r="HN84" s="50"/>
      <c r="HO84" s="50"/>
      <c r="HP84" s="49"/>
      <c r="HQ84" s="49"/>
      <c r="HR84" s="49"/>
      <c r="HS84" s="49"/>
      <c r="HT84" s="49"/>
      <c r="HU84" s="50"/>
      <c r="HV84" s="50"/>
      <c r="HW84" s="50"/>
      <c r="HX84" s="49"/>
      <c r="HY84" s="49"/>
      <c r="HZ84" s="49"/>
      <c r="IA84" s="49"/>
      <c r="IB84" s="50"/>
      <c r="IC84" s="50"/>
      <c r="ID84" s="49"/>
      <c r="IE84" s="49"/>
      <c r="IF84" s="49"/>
      <c r="IG84" s="49"/>
      <c r="IH84" s="49"/>
      <c r="II84" s="50"/>
      <c r="IJ84" s="50"/>
      <c r="IK84" s="49"/>
      <c r="IL84" s="49"/>
      <c r="IM84" s="49"/>
      <c r="IN84" s="49"/>
      <c r="IO84" s="49"/>
      <c r="IP84" s="50"/>
      <c r="IQ84" s="49"/>
      <c r="IR84" s="50"/>
      <c r="IS84" s="49"/>
      <c r="IT84" s="49"/>
      <c r="IU84" s="49"/>
      <c r="IV84" s="49"/>
      <c r="IW84" s="49"/>
      <c r="IX84" s="50"/>
      <c r="IY84" s="50"/>
      <c r="IZ84" s="49"/>
      <c r="JA84" s="49"/>
      <c r="JB84" s="49"/>
      <c r="JC84" s="49"/>
      <c r="JD84" s="49"/>
      <c r="JE84" s="50"/>
      <c r="JF84" s="50"/>
      <c r="JG84" s="49"/>
      <c r="JH84" s="49"/>
      <c r="JI84" s="49"/>
      <c r="JJ84" s="49"/>
      <c r="JK84" s="49"/>
      <c r="JL84" s="50"/>
      <c r="JM84" s="50"/>
      <c r="JN84" s="49"/>
      <c r="JO84" s="49"/>
      <c r="JP84" s="50"/>
      <c r="JQ84" s="49"/>
      <c r="JR84" s="49"/>
      <c r="JS84" s="50"/>
      <c r="JT84" s="50"/>
      <c r="JU84" s="49"/>
      <c r="JV84" s="49"/>
      <c r="JW84" s="50"/>
      <c r="JX84" s="49"/>
      <c r="JY84" s="49"/>
      <c r="JZ84" s="49"/>
      <c r="KA84" s="50"/>
      <c r="KB84" s="50"/>
      <c r="KC84" s="49"/>
      <c r="KD84" s="49"/>
      <c r="KE84" s="49"/>
      <c r="KF84" s="49"/>
      <c r="KG84" s="49"/>
      <c r="KH84" s="50"/>
      <c r="KI84" s="50"/>
      <c r="KJ84" s="49"/>
      <c r="KK84" s="49"/>
      <c r="KL84" s="49"/>
      <c r="KM84" s="49"/>
      <c r="KN84" s="49"/>
      <c r="KO84" s="50"/>
      <c r="KP84" s="50"/>
      <c r="KQ84" s="49"/>
      <c r="KR84" s="49"/>
      <c r="KS84" s="49"/>
      <c r="KT84" s="49"/>
      <c r="KU84" s="49"/>
      <c r="KV84" s="50"/>
      <c r="KW84" s="50"/>
      <c r="KX84" s="49"/>
      <c r="KY84" s="49"/>
      <c r="KZ84" s="49"/>
      <c r="LA84" s="49"/>
      <c r="LB84" s="49"/>
      <c r="LC84" s="50"/>
      <c r="LD84" s="50"/>
      <c r="LE84" s="49"/>
      <c r="LF84" s="49"/>
      <c r="LG84" s="49"/>
      <c r="LH84" s="49"/>
      <c r="LI84" s="49"/>
      <c r="LJ84" s="50"/>
      <c r="LK84" s="50"/>
      <c r="LL84" s="49"/>
      <c r="LM84" s="49"/>
      <c r="LN84" s="49"/>
      <c r="LO84" s="49"/>
      <c r="LP84" s="49"/>
      <c r="LQ84" s="50"/>
      <c r="LR84" s="50"/>
      <c r="LS84" s="49"/>
      <c r="LT84" s="49"/>
      <c r="LU84" s="49"/>
      <c r="LV84" s="49"/>
      <c r="LW84" s="49"/>
      <c r="LX84" s="50"/>
      <c r="LY84" s="50"/>
      <c r="LZ84" s="49"/>
      <c r="MA84" s="49"/>
      <c r="MB84" s="49"/>
      <c r="MC84" s="49"/>
      <c r="MD84" s="49"/>
      <c r="ME84" s="49"/>
      <c r="MF84" s="49"/>
      <c r="MG84" s="49"/>
      <c r="MH84" s="50"/>
      <c r="MI84" s="50"/>
      <c r="MJ84" s="49"/>
      <c r="MK84" s="49"/>
      <c r="ML84" s="49"/>
      <c r="MM84" s="49"/>
      <c r="MN84" s="49"/>
      <c r="MO84" s="50"/>
      <c r="MP84" s="50"/>
      <c r="MQ84" s="49"/>
      <c r="MR84" s="49"/>
      <c r="MS84" s="49"/>
      <c r="MT84" s="49"/>
      <c r="MU84" s="49"/>
      <c r="MV84" s="50"/>
      <c r="MW84" s="50"/>
      <c r="MX84" s="49"/>
      <c r="MY84" s="49"/>
      <c r="MZ84" s="49"/>
      <c r="NA84" s="49"/>
      <c r="NB84" s="49"/>
      <c r="NC84" s="50"/>
      <c r="ND84" s="50"/>
      <c r="NE84" s="49"/>
      <c r="NF84" s="49"/>
      <c r="NG84" s="49"/>
      <c r="NH84" s="49"/>
      <c r="NI84" s="49"/>
      <c r="NJ84" s="50"/>
      <c r="NK84" s="50"/>
    </row>
    <row r="85" spans="1:375" ht="36" customHeight="1" x14ac:dyDescent="0.25">
      <c r="A85" s="30"/>
      <c r="B85" s="124"/>
      <c r="C85" s="125"/>
      <c r="D85" s="37">
        <f t="shared" ref="D85:BO85" si="48">IF(WEEKDAY(D$4)=2,_xlfn.ISOWEEKNUM(D$4),"")</f>
        <v>14</v>
      </c>
      <c r="E85" s="37" t="str">
        <f t="shared" si="48"/>
        <v/>
      </c>
      <c r="F85" s="37" t="str">
        <f t="shared" si="48"/>
        <v/>
      </c>
      <c r="G85" s="37" t="str">
        <f t="shared" si="48"/>
        <v/>
      </c>
      <c r="H85" s="37" t="str">
        <f t="shared" si="48"/>
        <v/>
      </c>
      <c r="I85" s="48" t="str">
        <f t="shared" si="48"/>
        <v/>
      </c>
      <c r="J85" s="48" t="str">
        <f t="shared" si="48"/>
        <v/>
      </c>
      <c r="K85" s="37">
        <f t="shared" si="48"/>
        <v>15</v>
      </c>
      <c r="L85" s="37" t="str">
        <f t="shared" si="48"/>
        <v/>
      </c>
      <c r="M85" s="37" t="str">
        <f t="shared" si="48"/>
        <v/>
      </c>
      <c r="N85" s="37" t="str">
        <f t="shared" si="48"/>
        <v/>
      </c>
      <c r="O85" s="37" t="str">
        <f t="shared" si="48"/>
        <v/>
      </c>
      <c r="P85" s="48" t="str">
        <f t="shared" si="48"/>
        <v/>
      </c>
      <c r="Q85" s="48" t="str">
        <f t="shared" si="48"/>
        <v/>
      </c>
      <c r="R85" s="37">
        <f t="shared" si="48"/>
        <v>16</v>
      </c>
      <c r="S85" s="37" t="str">
        <f t="shared" si="48"/>
        <v/>
      </c>
      <c r="T85" s="37" t="str">
        <f t="shared" si="48"/>
        <v/>
      </c>
      <c r="U85" s="37" t="str">
        <f t="shared" si="48"/>
        <v/>
      </c>
      <c r="V85" s="37" t="str">
        <f t="shared" si="48"/>
        <v/>
      </c>
      <c r="W85" s="48" t="str">
        <f t="shared" si="48"/>
        <v/>
      </c>
      <c r="X85" s="48" t="str">
        <f t="shared" si="48"/>
        <v/>
      </c>
      <c r="Y85" s="48">
        <f t="shared" si="48"/>
        <v>17</v>
      </c>
      <c r="Z85" s="37" t="str">
        <f t="shared" si="48"/>
        <v/>
      </c>
      <c r="AA85" s="37" t="str">
        <f t="shared" si="48"/>
        <v/>
      </c>
      <c r="AB85" s="37" t="str">
        <f t="shared" si="48"/>
        <v/>
      </c>
      <c r="AC85" s="37" t="str">
        <f t="shared" si="48"/>
        <v/>
      </c>
      <c r="AD85" s="48" t="str">
        <f t="shared" si="48"/>
        <v/>
      </c>
      <c r="AE85" s="48" t="str">
        <f t="shared" si="48"/>
        <v/>
      </c>
      <c r="AF85" s="37">
        <f t="shared" si="48"/>
        <v>18</v>
      </c>
      <c r="AG85" s="37" t="str">
        <f t="shared" si="48"/>
        <v/>
      </c>
      <c r="AH85" s="37" t="str">
        <f t="shared" si="48"/>
        <v/>
      </c>
      <c r="AI85" s="48" t="str">
        <f t="shared" si="48"/>
        <v/>
      </c>
      <c r="AJ85" s="37" t="str">
        <f t="shared" si="48"/>
        <v/>
      </c>
      <c r="AK85" s="37" t="str">
        <f t="shared" si="48"/>
        <v/>
      </c>
      <c r="AL85" s="48" t="str">
        <f t="shared" si="48"/>
        <v/>
      </c>
      <c r="AM85" s="48" t="str">
        <f t="shared" si="48"/>
        <v/>
      </c>
      <c r="AN85" s="37">
        <f t="shared" si="48"/>
        <v>19</v>
      </c>
      <c r="AO85" s="37" t="str">
        <f t="shared" si="48"/>
        <v/>
      </c>
      <c r="AP85" s="48" t="str">
        <f t="shared" si="48"/>
        <v/>
      </c>
      <c r="AQ85" s="37" t="str">
        <f t="shared" si="48"/>
        <v/>
      </c>
      <c r="AR85" s="37" t="str">
        <f t="shared" si="48"/>
        <v/>
      </c>
      <c r="AS85" s="48" t="str">
        <f t="shared" si="48"/>
        <v/>
      </c>
      <c r="AT85" s="48" t="str">
        <f t="shared" si="48"/>
        <v/>
      </c>
      <c r="AU85" s="37">
        <f t="shared" si="48"/>
        <v>20</v>
      </c>
      <c r="AV85" s="37" t="str">
        <f t="shared" si="48"/>
        <v/>
      </c>
      <c r="AW85" s="37" t="str">
        <f t="shared" si="48"/>
        <v/>
      </c>
      <c r="AX85" s="37" t="str">
        <f t="shared" si="48"/>
        <v/>
      </c>
      <c r="AY85" s="37" t="str">
        <f t="shared" si="48"/>
        <v/>
      </c>
      <c r="AZ85" s="48" t="str">
        <f t="shared" si="48"/>
        <v/>
      </c>
      <c r="BA85" s="48" t="str">
        <f t="shared" si="48"/>
        <v/>
      </c>
      <c r="BB85" s="37">
        <f t="shared" si="48"/>
        <v>21</v>
      </c>
      <c r="BC85" s="37" t="str">
        <f t="shared" si="48"/>
        <v/>
      </c>
      <c r="BD85" s="37" t="str">
        <f t="shared" si="48"/>
        <v/>
      </c>
      <c r="BE85" s="37" t="str">
        <f t="shared" si="48"/>
        <v/>
      </c>
      <c r="BF85" s="37" t="str">
        <f t="shared" si="48"/>
        <v/>
      </c>
      <c r="BG85" s="48" t="str">
        <f t="shared" si="48"/>
        <v/>
      </c>
      <c r="BH85" s="48" t="str">
        <f t="shared" si="48"/>
        <v/>
      </c>
      <c r="BI85" s="37">
        <f t="shared" si="48"/>
        <v>22</v>
      </c>
      <c r="BJ85" s="37" t="str">
        <f t="shared" si="48"/>
        <v/>
      </c>
      <c r="BK85" s="37" t="str">
        <f t="shared" si="48"/>
        <v/>
      </c>
      <c r="BL85" s="48" t="str">
        <f t="shared" si="48"/>
        <v/>
      </c>
      <c r="BM85" s="37" t="str">
        <f t="shared" si="48"/>
        <v/>
      </c>
      <c r="BN85" s="48" t="str">
        <f t="shared" si="48"/>
        <v/>
      </c>
      <c r="BO85" s="48" t="str">
        <f t="shared" si="48"/>
        <v/>
      </c>
      <c r="BP85" s="37">
        <f t="shared" ref="BP85:EA85" si="49">IF(WEEKDAY(BP$4)=2,_xlfn.ISOWEEKNUM(BP$4),"")</f>
        <v>23</v>
      </c>
      <c r="BQ85" s="37" t="str">
        <f t="shared" si="49"/>
        <v/>
      </c>
      <c r="BR85" s="37" t="str">
        <f t="shared" si="49"/>
        <v/>
      </c>
      <c r="BS85" s="37" t="str">
        <f t="shared" si="49"/>
        <v/>
      </c>
      <c r="BT85" s="37" t="str">
        <f t="shared" si="49"/>
        <v/>
      </c>
      <c r="BU85" s="48" t="str">
        <f t="shared" si="49"/>
        <v/>
      </c>
      <c r="BV85" s="48" t="str">
        <f t="shared" si="49"/>
        <v/>
      </c>
      <c r="BW85" s="48">
        <f t="shared" si="49"/>
        <v>24</v>
      </c>
      <c r="BX85" s="37" t="str">
        <f t="shared" si="49"/>
        <v/>
      </c>
      <c r="BY85" s="37" t="str">
        <f t="shared" si="49"/>
        <v/>
      </c>
      <c r="BZ85" s="37" t="str">
        <f t="shared" si="49"/>
        <v/>
      </c>
      <c r="CA85" s="37" t="str">
        <f t="shared" si="49"/>
        <v/>
      </c>
      <c r="CB85" s="48" t="str">
        <f t="shared" si="49"/>
        <v/>
      </c>
      <c r="CC85" s="48" t="str">
        <f t="shared" si="49"/>
        <v/>
      </c>
      <c r="CD85" s="37">
        <f t="shared" si="49"/>
        <v>25</v>
      </c>
      <c r="CE85" s="37" t="str">
        <f t="shared" si="49"/>
        <v/>
      </c>
      <c r="CF85" s="137" t="str">
        <f t="shared" si="49"/>
        <v/>
      </c>
      <c r="CG85" s="37" t="str">
        <f t="shared" si="49"/>
        <v/>
      </c>
      <c r="CH85" s="37" t="str">
        <f t="shared" si="49"/>
        <v/>
      </c>
      <c r="CI85" s="48" t="str">
        <f t="shared" si="49"/>
        <v/>
      </c>
      <c r="CJ85" s="48" t="str">
        <f t="shared" si="49"/>
        <v/>
      </c>
      <c r="CK85" s="37">
        <f t="shared" si="49"/>
        <v>26</v>
      </c>
      <c r="CL85" s="37" t="str">
        <f t="shared" si="49"/>
        <v/>
      </c>
      <c r="CM85" s="37" t="str">
        <f t="shared" si="49"/>
        <v/>
      </c>
      <c r="CN85" s="37" t="str">
        <f t="shared" si="49"/>
        <v/>
      </c>
      <c r="CO85" s="37" t="str">
        <f t="shared" si="49"/>
        <v/>
      </c>
      <c r="CP85" s="48" t="str">
        <f t="shared" si="49"/>
        <v/>
      </c>
      <c r="CQ85" s="48" t="str">
        <f t="shared" si="49"/>
        <v/>
      </c>
      <c r="CR85" s="37" t="str">
        <f t="shared" si="49"/>
        <v/>
      </c>
      <c r="CS85" s="37">
        <f t="shared" si="49"/>
        <v>27</v>
      </c>
      <c r="CT85" s="37" t="str">
        <f t="shared" si="49"/>
        <v/>
      </c>
      <c r="CU85" s="37" t="str">
        <f t="shared" si="49"/>
        <v/>
      </c>
      <c r="CV85" s="37" t="str">
        <f t="shared" si="49"/>
        <v/>
      </c>
      <c r="CW85" s="37" t="str">
        <f t="shared" si="49"/>
        <v/>
      </c>
      <c r="CX85" s="48" t="str">
        <f t="shared" si="49"/>
        <v/>
      </c>
      <c r="CY85" s="48" t="str">
        <f t="shared" si="49"/>
        <v/>
      </c>
      <c r="CZ85" s="37">
        <f t="shared" si="49"/>
        <v>28</v>
      </c>
      <c r="DA85" s="37" t="str">
        <f t="shared" si="49"/>
        <v/>
      </c>
      <c r="DB85" s="37" t="str">
        <f t="shared" si="49"/>
        <v/>
      </c>
      <c r="DC85" s="37" t="str">
        <f t="shared" si="49"/>
        <v/>
      </c>
      <c r="DD85" s="37" t="str">
        <f t="shared" si="49"/>
        <v/>
      </c>
      <c r="DE85" s="48" t="str">
        <f t="shared" si="49"/>
        <v/>
      </c>
      <c r="DF85" s="48" t="str">
        <f t="shared" si="49"/>
        <v/>
      </c>
      <c r="DG85" s="37">
        <f t="shared" si="49"/>
        <v>29</v>
      </c>
      <c r="DH85" s="37" t="str">
        <f t="shared" si="49"/>
        <v/>
      </c>
      <c r="DI85" s="37" t="str">
        <f t="shared" si="49"/>
        <v/>
      </c>
      <c r="DJ85" s="37" t="str">
        <f t="shared" si="49"/>
        <v/>
      </c>
      <c r="DK85" s="37" t="str">
        <f t="shared" si="49"/>
        <v/>
      </c>
      <c r="DL85" s="48" t="str">
        <f t="shared" si="49"/>
        <v/>
      </c>
      <c r="DM85" s="48" t="str">
        <f t="shared" si="49"/>
        <v/>
      </c>
      <c r="DN85" s="37">
        <f t="shared" si="49"/>
        <v>30</v>
      </c>
      <c r="DO85" s="37" t="str">
        <f t="shared" si="49"/>
        <v/>
      </c>
      <c r="DP85" s="37" t="str">
        <f t="shared" si="49"/>
        <v/>
      </c>
      <c r="DQ85" s="37" t="str">
        <f t="shared" si="49"/>
        <v/>
      </c>
      <c r="DR85" s="37" t="str">
        <f t="shared" si="49"/>
        <v/>
      </c>
      <c r="DS85" s="48" t="str">
        <f t="shared" si="49"/>
        <v/>
      </c>
      <c r="DT85" s="48" t="str">
        <f t="shared" si="49"/>
        <v/>
      </c>
      <c r="DU85" s="37">
        <f t="shared" si="49"/>
        <v>31</v>
      </c>
      <c r="DV85" s="37" t="str">
        <f t="shared" si="49"/>
        <v/>
      </c>
      <c r="DW85" s="37" t="str">
        <f t="shared" si="49"/>
        <v/>
      </c>
      <c r="DX85" s="37" t="str">
        <f t="shared" si="49"/>
        <v/>
      </c>
      <c r="DY85" s="37" t="str">
        <f t="shared" si="49"/>
        <v/>
      </c>
      <c r="DZ85" s="48" t="str">
        <f t="shared" si="49"/>
        <v/>
      </c>
      <c r="EA85" s="48" t="str">
        <f t="shared" si="49"/>
        <v/>
      </c>
      <c r="EB85" s="37">
        <f t="shared" ref="EB85:GM85" si="50">IF(WEEKDAY(EB$4)=2,_xlfn.ISOWEEKNUM(EB$4),"")</f>
        <v>32</v>
      </c>
      <c r="EC85" s="37" t="str">
        <f t="shared" si="50"/>
        <v/>
      </c>
      <c r="ED85" s="37" t="str">
        <f t="shared" si="50"/>
        <v/>
      </c>
      <c r="EE85" s="37" t="str">
        <f t="shared" si="50"/>
        <v/>
      </c>
      <c r="EF85" s="37" t="str">
        <f t="shared" si="50"/>
        <v/>
      </c>
      <c r="EG85" s="48" t="str">
        <f t="shared" si="50"/>
        <v/>
      </c>
      <c r="EH85" s="48" t="str">
        <f t="shared" si="50"/>
        <v/>
      </c>
      <c r="EI85" s="37">
        <f t="shared" si="50"/>
        <v>33</v>
      </c>
      <c r="EJ85" s="37" t="str">
        <f t="shared" si="50"/>
        <v/>
      </c>
      <c r="EK85" s="37" t="str">
        <f t="shared" si="50"/>
        <v/>
      </c>
      <c r="EL85" s="48" t="str">
        <f t="shared" si="50"/>
        <v/>
      </c>
      <c r="EM85" s="37" t="str">
        <f t="shared" si="50"/>
        <v/>
      </c>
      <c r="EN85" s="48" t="str">
        <f t="shared" si="50"/>
        <v/>
      </c>
      <c r="EO85" s="48" t="str">
        <f t="shared" si="50"/>
        <v/>
      </c>
      <c r="EP85" s="37">
        <f t="shared" si="50"/>
        <v>34</v>
      </c>
      <c r="EQ85" s="37" t="str">
        <f t="shared" si="50"/>
        <v/>
      </c>
      <c r="ER85" s="37" t="str">
        <f t="shared" si="50"/>
        <v/>
      </c>
      <c r="ES85" s="37" t="str">
        <f t="shared" si="50"/>
        <v/>
      </c>
      <c r="ET85" s="37" t="str">
        <f t="shared" si="50"/>
        <v/>
      </c>
      <c r="EU85" s="48" t="str">
        <f t="shared" si="50"/>
        <v/>
      </c>
      <c r="EV85" s="48" t="str">
        <f t="shared" si="50"/>
        <v/>
      </c>
      <c r="EW85" s="37">
        <f t="shared" si="50"/>
        <v>35</v>
      </c>
      <c r="EX85" s="37" t="str">
        <f t="shared" si="50"/>
        <v/>
      </c>
      <c r="EY85" s="37" t="str">
        <f t="shared" si="50"/>
        <v/>
      </c>
      <c r="EZ85" s="37" t="str">
        <f t="shared" si="50"/>
        <v/>
      </c>
      <c r="FA85" s="37" t="str">
        <f t="shared" si="50"/>
        <v/>
      </c>
      <c r="FB85" s="48" t="str">
        <f t="shared" si="50"/>
        <v/>
      </c>
      <c r="FC85" s="48" t="str">
        <f t="shared" si="50"/>
        <v/>
      </c>
      <c r="FD85" s="37">
        <f t="shared" si="50"/>
        <v>36</v>
      </c>
      <c r="FE85" s="37" t="str">
        <f t="shared" si="50"/>
        <v/>
      </c>
      <c r="FF85" s="37" t="str">
        <f t="shared" si="50"/>
        <v/>
      </c>
      <c r="FG85" s="37" t="str">
        <f t="shared" si="50"/>
        <v/>
      </c>
      <c r="FH85" s="37" t="str">
        <f t="shared" si="50"/>
        <v/>
      </c>
      <c r="FI85" s="48" t="str">
        <f t="shared" si="50"/>
        <v/>
      </c>
      <c r="FJ85" s="48" t="str">
        <f t="shared" si="50"/>
        <v/>
      </c>
      <c r="FK85" s="37">
        <f t="shared" si="50"/>
        <v>37</v>
      </c>
      <c r="FL85" s="37" t="str">
        <f t="shared" si="50"/>
        <v/>
      </c>
      <c r="FM85" s="37" t="str">
        <f t="shared" si="50"/>
        <v/>
      </c>
      <c r="FN85" s="37" t="str">
        <f t="shared" si="50"/>
        <v/>
      </c>
      <c r="FO85" s="37" t="str">
        <f t="shared" si="50"/>
        <v/>
      </c>
      <c r="FP85" s="48" t="str">
        <f t="shared" si="50"/>
        <v/>
      </c>
      <c r="FQ85" s="48" t="str">
        <f t="shared" si="50"/>
        <v/>
      </c>
      <c r="FR85" s="37">
        <f t="shared" si="50"/>
        <v>38</v>
      </c>
      <c r="FS85" s="37" t="str">
        <f t="shared" si="50"/>
        <v/>
      </c>
      <c r="FT85" s="37" t="str">
        <f t="shared" si="50"/>
        <v/>
      </c>
      <c r="FU85" s="37" t="str">
        <f t="shared" si="50"/>
        <v/>
      </c>
      <c r="FV85" s="37" t="str">
        <f t="shared" si="50"/>
        <v/>
      </c>
      <c r="FW85" s="48" t="str">
        <f t="shared" si="50"/>
        <v/>
      </c>
      <c r="FX85" s="48" t="str">
        <f t="shared" si="50"/>
        <v/>
      </c>
      <c r="FY85" s="37">
        <f t="shared" si="50"/>
        <v>39</v>
      </c>
      <c r="FZ85" s="37" t="str">
        <f t="shared" si="50"/>
        <v/>
      </c>
      <c r="GA85" s="37" t="str">
        <f t="shared" si="50"/>
        <v/>
      </c>
      <c r="GB85" s="37" t="str">
        <f t="shared" si="50"/>
        <v/>
      </c>
      <c r="GC85" s="37" t="str">
        <f t="shared" si="50"/>
        <v/>
      </c>
      <c r="GD85" s="48" t="str">
        <f t="shared" si="50"/>
        <v/>
      </c>
      <c r="GE85" s="48" t="str">
        <f t="shared" si="50"/>
        <v/>
      </c>
      <c r="GF85" s="37">
        <f t="shared" si="50"/>
        <v>40</v>
      </c>
      <c r="GG85" s="37" t="str">
        <f t="shared" si="50"/>
        <v/>
      </c>
      <c r="GH85" s="37" t="str">
        <f t="shared" si="50"/>
        <v/>
      </c>
      <c r="GI85" s="37" t="str">
        <f t="shared" si="50"/>
        <v/>
      </c>
      <c r="GJ85" s="37" t="str">
        <f t="shared" si="50"/>
        <v/>
      </c>
      <c r="GK85" s="37" t="str">
        <f t="shared" si="50"/>
        <v/>
      </c>
      <c r="GL85" s="48" t="str">
        <f t="shared" si="50"/>
        <v/>
      </c>
      <c r="GM85" s="48" t="str">
        <f t="shared" si="50"/>
        <v/>
      </c>
      <c r="GN85" s="37">
        <f t="shared" ref="GN85:IY85" si="51">IF(WEEKDAY(GN$4)=2,_xlfn.ISOWEEKNUM(GN$4),"")</f>
        <v>41</v>
      </c>
      <c r="GO85" s="37" t="str">
        <f t="shared" si="51"/>
        <v/>
      </c>
      <c r="GP85" s="37" t="str">
        <f t="shared" si="51"/>
        <v/>
      </c>
      <c r="GQ85" s="37" t="str">
        <f t="shared" si="51"/>
        <v/>
      </c>
      <c r="GR85" s="37" t="str">
        <f t="shared" si="51"/>
        <v/>
      </c>
      <c r="GS85" s="48" t="str">
        <f t="shared" si="51"/>
        <v/>
      </c>
      <c r="GT85" s="48" t="str">
        <f t="shared" si="51"/>
        <v/>
      </c>
      <c r="GU85" s="37">
        <f t="shared" si="51"/>
        <v>42</v>
      </c>
      <c r="GV85" s="37" t="str">
        <f t="shared" si="51"/>
        <v/>
      </c>
      <c r="GW85" s="37" t="str">
        <f t="shared" si="51"/>
        <v/>
      </c>
      <c r="GX85" s="37" t="str">
        <f t="shared" si="51"/>
        <v/>
      </c>
      <c r="GY85" s="37" t="str">
        <f t="shared" si="51"/>
        <v/>
      </c>
      <c r="GZ85" s="48" t="str">
        <f t="shared" si="51"/>
        <v/>
      </c>
      <c r="HA85" s="48" t="str">
        <f t="shared" si="51"/>
        <v/>
      </c>
      <c r="HB85" s="37">
        <f t="shared" si="51"/>
        <v>43</v>
      </c>
      <c r="HC85" s="37" t="str">
        <f t="shared" si="51"/>
        <v/>
      </c>
      <c r="HD85" s="37" t="str">
        <f t="shared" si="51"/>
        <v/>
      </c>
      <c r="HE85" s="37" t="str">
        <f t="shared" si="51"/>
        <v/>
      </c>
      <c r="HF85" s="37" t="str">
        <f t="shared" si="51"/>
        <v/>
      </c>
      <c r="HG85" s="48" t="str">
        <f t="shared" si="51"/>
        <v/>
      </c>
      <c r="HH85" s="48" t="str">
        <f t="shared" si="51"/>
        <v/>
      </c>
      <c r="HI85" s="37">
        <f t="shared" si="51"/>
        <v>44</v>
      </c>
      <c r="HJ85" s="37" t="str">
        <f t="shared" si="51"/>
        <v/>
      </c>
      <c r="HK85" s="37" t="str">
        <f t="shared" si="51"/>
        <v/>
      </c>
      <c r="HL85" s="37" t="str">
        <f t="shared" si="51"/>
        <v/>
      </c>
      <c r="HM85" s="48" t="str">
        <f t="shared" si="51"/>
        <v/>
      </c>
      <c r="HN85" s="48" t="str">
        <f t="shared" si="51"/>
        <v/>
      </c>
      <c r="HO85" s="48" t="str">
        <f t="shared" si="51"/>
        <v/>
      </c>
      <c r="HP85" s="37">
        <f t="shared" si="51"/>
        <v>45</v>
      </c>
      <c r="HQ85" s="37" t="str">
        <f t="shared" si="51"/>
        <v/>
      </c>
      <c r="HR85" s="37" t="str">
        <f t="shared" si="51"/>
        <v/>
      </c>
      <c r="HS85" s="37" t="str">
        <f t="shared" si="51"/>
        <v/>
      </c>
      <c r="HT85" s="37" t="str">
        <f t="shared" si="51"/>
        <v/>
      </c>
      <c r="HU85" s="48" t="str">
        <f t="shared" si="51"/>
        <v/>
      </c>
      <c r="HV85" s="48" t="str">
        <f t="shared" si="51"/>
        <v/>
      </c>
      <c r="HW85" s="48">
        <f t="shared" si="51"/>
        <v>46</v>
      </c>
      <c r="HX85" s="37" t="str">
        <f t="shared" si="51"/>
        <v/>
      </c>
      <c r="HY85" s="37" t="str">
        <f t="shared" si="51"/>
        <v/>
      </c>
      <c r="HZ85" s="37" t="str">
        <f t="shared" si="51"/>
        <v/>
      </c>
      <c r="IA85" s="37" t="str">
        <f t="shared" si="51"/>
        <v/>
      </c>
      <c r="IB85" s="48" t="str">
        <f t="shared" si="51"/>
        <v/>
      </c>
      <c r="IC85" s="48" t="str">
        <f t="shared" si="51"/>
        <v/>
      </c>
      <c r="ID85" s="37">
        <f t="shared" si="51"/>
        <v>47</v>
      </c>
      <c r="IE85" s="37" t="str">
        <f t="shared" si="51"/>
        <v/>
      </c>
      <c r="IF85" s="37" t="str">
        <f t="shared" si="51"/>
        <v/>
      </c>
      <c r="IG85" s="37" t="str">
        <f t="shared" si="51"/>
        <v/>
      </c>
      <c r="IH85" s="37" t="str">
        <f t="shared" si="51"/>
        <v/>
      </c>
      <c r="II85" s="48" t="str">
        <f t="shared" si="51"/>
        <v/>
      </c>
      <c r="IJ85" s="48" t="str">
        <f t="shared" si="51"/>
        <v/>
      </c>
      <c r="IK85" s="37">
        <f t="shared" si="51"/>
        <v>48</v>
      </c>
      <c r="IL85" s="37" t="str">
        <f t="shared" si="51"/>
        <v/>
      </c>
      <c r="IM85" s="37" t="str">
        <f t="shared" si="51"/>
        <v/>
      </c>
      <c r="IN85" s="37" t="str">
        <f t="shared" si="51"/>
        <v/>
      </c>
      <c r="IO85" s="37" t="str">
        <f t="shared" si="51"/>
        <v/>
      </c>
      <c r="IP85" s="48" t="str">
        <f t="shared" si="51"/>
        <v/>
      </c>
      <c r="IQ85" s="37" t="str">
        <f t="shared" si="51"/>
        <v/>
      </c>
      <c r="IR85" s="48" t="str">
        <f t="shared" si="51"/>
        <v/>
      </c>
      <c r="IS85" s="37">
        <f t="shared" si="51"/>
        <v>49</v>
      </c>
      <c r="IT85" s="37" t="str">
        <f t="shared" si="51"/>
        <v/>
      </c>
      <c r="IU85" s="37" t="str">
        <f t="shared" si="51"/>
        <v/>
      </c>
      <c r="IV85" s="37" t="str">
        <f t="shared" si="51"/>
        <v/>
      </c>
      <c r="IW85" s="37" t="str">
        <f t="shared" si="51"/>
        <v/>
      </c>
      <c r="IX85" s="48" t="str">
        <f t="shared" si="51"/>
        <v/>
      </c>
      <c r="IY85" s="48" t="str">
        <f t="shared" si="51"/>
        <v/>
      </c>
      <c r="IZ85" s="37">
        <f t="shared" ref="IZ85:LK85" si="52">IF(WEEKDAY(IZ$4)=2,_xlfn.ISOWEEKNUM(IZ$4),"")</f>
        <v>50</v>
      </c>
      <c r="JA85" s="37" t="str">
        <f t="shared" si="52"/>
        <v/>
      </c>
      <c r="JB85" s="37" t="str">
        <f t="shared" si="52"/>
        <v/>
      </c>
      <c r="JC85" s="37" t="str">
        <f t="shared" si="52"/>
        <v/>
      </c>
      <c r="JD85" s="37" t="str">
        <f t="shared" si="52"/>
        <v/>
      </c>
      <c r="JE85" s="48" t="str">
        <f t="shared" si="52"/>
        <v/>
      </c>
      <c r="JF85" s="48" t="str">
        <f t="shared" si="52"/>
        <v/>
      </c>
      <c r="JG85" s="37">
        <f t="shared" si="52"/>
        <v>51</v>
      </c>
      <c r="JH85" s="37" t="str">
        <f t="shared" si="52"/>
        <v/>
      </c>
      <c r="JI85" s="37" t="str">
        <f t="shared" si="52"/>
        <v/>
      </c>
      <c r="JJ85" s="37" t="str">
        <f t="shared" si="52"/>
        <v/>
      </c>
      <c r="JK85" s="37" t="str">
        <f t="shared" si="52"/>
        <v/>
      </c>
      <c r="JL85" s="48" t="str">
        <f t="shared" si="52"/>
        <v/>
      </c>
      <c r="JM85" s="48" t="str">
        <f t="shared" si="52"/>
        <v/>
      </c>
      <c r="JN85" s="37">
        <f t="shared" si="52"/>
        <v>52</v>
      </c>
      <c r="JO85" s="37" t="str">
        <f t="shared" si="52"/>
        <v/>
      </c>
      <c r="JP85" s="48" t="str">
        <f t="shared" si="52"/>
        <v/>
      </c>
      <c r="JQ85" s="37" t="str">
        <f t="shared" si="52"/>
        <v/>
      </c>
      <c r="JR85" s="37" t="str">
        <f t="shared" si="52"/>
        <v/>
      </c>
      <c r="JS85" s="48" t="str">
        <f t="shared" si="52"/>
        <v/>
      </c>
      <c r="JT85" s="48" t="str">
        <f t="shared" si="52"/>
        <v/>
      </c>
      <c r="JU85" s="37">
        <f t="shared" si="52"/>
        <v>1</v>
      </c>
      <c r="JV85" s="37" t="str">
        <f t="shared" si="52"/>
        <v/>
      </c>
      <c r="JW85" s="48" t="str">
        <f t="shared" si="52"/>
        <v/>
      </c>
      <c r="JX85" s="37" t="str">
        <f t="shared" si="52"/>
        <v/>
      </c>
      <c r="JY85" s="37" t="str">
        <f t="shared" si="52"/>
        <v/>
      </c>
      <c r="JZ85" s="37" t="str">
        <f t="shared" si="52"/>
        <v/>
      </c>
      <c r="KA85" s="48" t="str">
        <f t="shared" si="52"/>
        <v/>
      </c>
      <c r="KB85" s="48" t="str">
        <f t="shared" si="52"/>
        <v/>
      </c>
      <c r="KC85" s="37">
        <f t="shared" si="52"/>
        <v>2</v>
      </c>
      <c r="KD85" s="37" t="str">
        <f t="shared" si="52"/>
        <v/>
      </c>
      <c r="KE85" s="37" t="str">
        <f t="shared" si="52"/>
        <v/>
      </c>
      <c r="KF85" s="37" t="str">
        <f t="shared" si="52"/>
        <v/>
      </c>
      <c r="KG85" s="37" t="str">
        <f t="shared" si="52"/>
        <v/>
      </c>
      <c r="KH85" s="48" t="str">
        <f t="shared" si="52"/>
        <v/>
      </c>
      <c r="KI85" s="48" t="str">
        <f t="shared" si="52"/>
        <v/>
      </c>
      <c r="KJ85" s="37">
        <f t="shared" si="52"/>
        <v>3</v>
      </c>
      <c r="KK85" s="37" t="str">
        <f t="shared" si="52"/>
        <v/>
      </c>
      <c r="KL85" s="37" t="str">
        <f t="shared" si="52"/>
        <v/>
      </c>
      <c r="KM85" s="37" t="str">
        <f t="shared" si="52"/>
        <v/>
      </c>
      <c r="KN85" s="37" t="str">
        <f t="shared" si="52"/>
        <v/>
      </c>
      <c r="KO85" s="48" t="str">
        <f t="shared" si="52"/>
        <v/>
      </c>
      <c r="KP85" s="48" t="str">
        <f t="shared" si="52"/>
        <v/>
      </c>
      <c r="KQ85" s="37">
        <f t="shared" si="52"/>
        <v>4</v>
      </c>
      <c r="KR85" s="37" t="str">
        <f t="shared" si="52"/>
        <v/>
      </c>
      <c r="KS85" s="37" t="str">
        <f t="shared" si="52"/>
        <v/>
      </c>
      <c r="KT85" s="37" t="str">
        <f t="shared" si="52"/>
        <v/>
      </c>
      <c r="KU85" s="37" t="str">
        <f t="shared" si="52"/>
        <v/>
      </c>
      <c r="KV85" s="48" t="str">
        <f t="shared" si="52"/>
        <v/>
      </c>
      <c r="KW85" s="48" t="str">
        <f t="shared" si="52"/>
        <v/>
      </c>
      <c r="KX85" s="37">
        <f t="shared" si="52"/>
        <v>5</v>
      </c>
      <c r="KY85" s="37" t="str">
        <f t="shared" si="52"/>
        <v/>
      </c>
      <c r="KZ85" s="37" t="str">
        <f t="shared" si="52"/>
        <v/>
      </c>
      <c r="LA85" s="37" t="str">
        <f t="shared" si="52"/>
        <v/>
      </c>
      <c r="LB85" s="37" t="str">
        <f t="shared" si="52"/>
        <v/>
      </c>
      <c r="LC85" s="48" t="str">
        <f t="shared" si="52"/>
        <v/>
      </c>
      <c r="LD85" s="48" t="str">
        <f t="shared" si="52"/>
        <v/>
      </c>
      <c r="LE85" s="37">
        <f t="shared" si="52"/>
        <v>6</v>
      </c>
      <c r="LF85" s="37" t="str">
        <f t="shared" si="52"/>
        <v/>
      </c>
      <c r="LG85" s="37" t="str">
        <f t="shared" si="52"/>
        <v/>
      </c>
      <c r="LH85" s="37" t="str">
        <f t="shared" si="52"/>
        <v/>
      </c>
      <c r="LI85" s="37" t="str">
        <f t="shared" si="52"/>
        <v/>
      </c>
      <c r="LJ85" s="48" t="str">
        <f t="shared" si="52"/>
        <v/>
      </c>
      <c r="LK85" s="48" t="str">
        <f t="shared" si="52"/>
        <v/>
      </c>
      <c r="LL85" s="37">
        <f t="shared" ref="LL85:NK85" si="53">IF(WEEKDAY(LL$4)=2,_xlfn.ISOWEEKNUM(LL$4),"")</f>
        <v>7</v>
      </c>
      <c r="LM85" s="37" t="str">
        <f t="shared" si="53"/>
        <v/>
      </c>
      <c r="LN85" s="37" t="str">
        <f t="shared" si="53"/>
        <v/>
      </c>
      <c r="LO85" s="37" t="str">
        <f t="shared" si="53"/>
        <v/>
      </c>
      <c r="LP85" s="37" t="str">
        <f t="shared" si="53"/>
        <v/>
      </c>
      <c r="LQ85" s="48" t="str">
        <f t="shared" si="53"/>
        <v/>
      </c>
      <c r="LR85" s="48" t="str">
        <f t="shared" si="53"/>
        <v/>
      </c>
      <c r="LS85" s="37">
        <f t="shared" si="53"/>
        <v>8</v>
      </c>
      <c r="LT85" s="37" t="str">
        <f t="shared" si="53"/>
        <v/>
      </c>
      <c r="LU85" s="37" t="str">
        <f t="shared" si="53"/>
        <v/>
      </c>
      <c r="LV85" s="37" t="str">
        <f t="shared" si="53"/>
        <v/>
      </c>
      <c r="LW85" s="37" t="str">
        <f t="shared" si="53"/>
        <v/>
      </c>
      <c r="LX85" s="48" t="str">
        <f t="shared" si="53"/>
        <v/>
      </c>
      <c r="LY85" s="48" t="str">
        <f t="shared" si="53"/>
        <v/>
      </c>
      <c r="LZ85" s="37">
        <f t="shared" si="53"/>
        <v>9</v>
      </c>
      <c r="MA85" s="37" t="str">
        <f t="shared" si="53"/>
        <v/>
      </c>
      <c r="MB85" s="37" t="str">
        <f t="shared" si="53"/>
        <v/>
      </c>
      <c r="MC85" s="37" t="str">
        <f t="shared" si="53"/>
        <v/>
      </c>
      <c r="MD85" s="37" t="str">
        <f t="shared" si="53"/>
        <v/>
      </c>
      <c r="ME85" s="37" t="str">
        <f t="shared" si="53"/>
        <v/>
      </c>
      <c r="MF85" s="37" t="str">
        <f t="shared" si="53"/>
        <v/>
      </c>
      <c r="MG85" s="37" t="str">
        <f t="shared" si="53"/>
        <v/>
      </c>
      <c r="MH85" s="48" t="str">
        <f t="shared" si="53"/>
        <v/>
      </c>
      <c r="MI85" s="48" t="str">
        <f t="shared" si="53"/>
        <v/>
      </c>
      <c r="MJ85" s="37">
        <f t="shared" si="53"/>
        <v>10</v>
      </c>
      <c r="MK85" s="37" t="str">
        <f t="shared" si="53"/>
        <v/>
      </c>
      <c r="ML85" s="37" t="str">
        <f t="shared" si="53"/>
        <v/>
      </c>
      <c r="MM85" s="37" t="str">
        <f t="shared" si="53"/>
        <v/>
      </c>
      <c r="MN85" s="37" t="str">
        <f t="shared" si="53"/>
        <v/>
      </c>
      <c r="MO85" s="48" t="str">
        <f t="shared" si="53"/>
        <v/>
      </c>
      <c r="MP85" s="48" t="str">
        <f t="shared" si="53"/>
        <v/>
      </c>
      <c r="MQ85" s="37">
        <f t="shared" si="53"/>
        <v>11</v>
      </c>
      <c r="MR85" s="37" t="str">
        <f t="shared" si="53"/>
        <v/>
      </c>
      <c r="MS85" s="37" t="str">
        <f t="shared" si="53"/>
        <v/>
      </c>
      <c r="MT85" s="37" t="str">
        <f t="shared" si="53"/>
        <v/>
      </c>
      <c r="MU85" s="37" t="str">
        <f t="shared" si="53"/>
        <v/>
      </c>
      <c r="MV85" s="48" t="str">
        <f t="shared" si="53"/>
        <v/>
      </c>
      <c r="MW85" s="48" t="str">
        <f t="shared" si="53"/>
        <v/>
      </c>
      <c r="MX85" s="37">
        <f t="shared" si="53"/>
        <v>12</v>
      </c>
      <c r="MY85" s="37" t="str">
        <f t="shared" si="53"/>
        <v/>
      </c>
      <c r="MZ85" s="37" t="str">
        <f t="shared" si="53"/>
        <v/>
      </c>
      <c r="NA85" s="37" t="str">
        <f t="shared" si="53"/>
        <v/>
      </c>
      <c r="NB85" s="37" t="str">
        <f t="shared" si="53"/>
        <v/>
      </c>
      <c r="NC85" s="48" t="str">
        <f t="shared" si="53"/>
        <v/>
      </c>
      <c r="ND85" s="48" t="str">
        <f t="shared" si="53"/>
        <v/>
      </c>
      <c r="NE85" s="37">
        <f t="shared" si="53"/>
        <v>13</v>
      </c>
      <c r="NF85" s="37" t="str">
        <f t="shared" si="53"/>
        <v/>
      </c>
      <c r="NG85" s="37" t="str">
        <f t="shared" si="53"/>
        <v/>
      </c>
      <c r="NH85" s="37" t="str">
        <f t="shared" si="53"/>
        <v/>
      </c>
      <c r="NI85" s="37" t="str">
        <f t="shared" si="53"/>
        <v/>
      </c>
      <c r="NJ85" s="48" t="str">
        <f t="shared" si="53"/>
        <v/>
      </c>
      <c r="NK85" s="48" t="str">
        <f t="shared" si="53"/>
        <v/>
      </c>
    </row>
    <row r="86" spans="1:375" ht="36" customHeight="1" x14ac:dyDescent="0.25">
      <c r="A86" s="30"/>
      <c r="B86" s="124"/>
      <c r="C86" s="125"/>
      <c r="D86" s="49"/>
      <c r="E86" s="49"/>
      <c r="F86" s="49"/>
      <c r="G86" s="49"/>
      <c r="H86" s="49"/>
      <c r="I86" s="50"/>
      <c r="J86" s="50"/>
      <c r="K86" s="49"/>
      <c r="L86" s="49"/>
      <c r="M86" s="49"/>
      <c r="N86" s="49"/>
      <c r="O86" s="49"/>
      <c r="P86" s="50"/>
      <c r="Q86" s="50"/>
      <c r="R86" s="49"/>
      <c r="S86" s="49"/>
      <c r="T86" s="49"/>
      <c r="U86" s="49"/>
      <c r="V86" s="49"/>
      <c r="W86" s="50"/>
      <c r="X86" s="50"/>
      <c r="Y86" s="50"/>
      <c r="Z86" s="49"/>
      <c r="AA86" s="49"/>
      <c r="AB86" s="49"/>
      <c r="AC86" s="49"/>
      <c r="AD86" s="50"/>
      <c r="AE86" s="50"/>
      <c r="AF86" s="49"/>
      <c r="AG86" s="49"/>
      <c r="AH86" s="49"/>
      <c r="AI86" s="50"/>
      <c r="AJ86" s="49"/>
      <c r="AK86" s="49"/>
      <c r="AL86" s="50"/>
      <c r="AM86" s="50"/>
      <c r="AN86" s="49"/>
      <c r="AO86" s="49"/>
      <c r="AP86" s="50"/>
      <c r="AQ86" s="49"/>
      <c r="AR86" s="49"/>
      <c r="AS86" s="50"/>
      <c r="AT86" s="50"/>
      <c r="AU86" s="49"/>
      <c r="AV86" s="49"/>
      <c r="AW86" s="49"/>
      <c r="AX86" s="49"/>
      <c r="AY86" s="49"/>
      <c r="AZ86" s="50"/>
      <c r="BA86" s="50"/>
      <c r="BB86" s="49"/>
      <c r="BC86" s="49"/>
      <c r="BD86" s="49"/>
      <c r="BE86" s="49"/>
      <c r="BF86" s="49"/>
      <c r="BG86" s="50"/>
      <c r="BH86" s="50"/>
      <c r="BI86" s="49"/>
      <c r="BJ86" s="49"/>
      <c r="BK86" s="49"/>
      <c r="BL86" s="50"/>
      <c r="BM86" s="49"/>
      <c r="BN86" s="50"/>
      <c r="BO86" s="50"/>
      <c r="BP86" s="49"/>
      <c r="BQ86" s="49"/>
      <c r="BR86" s="49"/>
      <c r="BS86" s="49"/>
      <c r="BT86" s="49"/>
      <c r="BU86" s="50"/>
      <c r="BV86" s="50"/>
      <c r="BW86" s="50"/>
      <c r="BX86" s="49"/>
      <c r="BY86" s="49"/>
      <c r="BZ86" s="49"/>
      <c r="CA86" s="49"/>
      <c r="CB86" s="50"/>
      <c r="CC86" s="50"/>
      <c r="CD86" s="49"/>
      <c r="CE86" s="49"/>
      <c r="CF86" s="139"/>
      <c r="CG86" s="49"/>
      <c r="CH86" s="49"/>
      <c r="CI86" s="50"/>
      <c r="CJ86" s="50"/>
      <c r="CK86" s="49"/>
      <c r="CL86" s="49"/>
      <c r="CM86" s="49"/>
      <c r="CN86" s="49"/>
      <c r="CO86" s="49"/>
      <c r="CP86" s="50"/>
      <c r="CQ86" s="50"/>
      <c r="CR86" s="49"/>
      <c r="CS86" s="49"/>
      <c r="CT86" s="49"/>
      <c r="CU86" s="49"/>
      <c r="CV86" s="49"/>
      <c r="CW86" s="49"/>
      <c r="CX86" s="50"/>
      <c r="CY86" s="50"/>
      <c r="CZ86" s="49"/>
      <c r="DA86" s="49"/>
      <c r="DB86" s="49"/>
      <c r="DC86" s="49"/>
      <c r="DD86" s="49"/>
      <c r="DE86" s="50"/>
      <c r="DF86" s="50"/>
      <c r="DG86" s="49"/>
      <c r="DH86" s="49"/>
      <c r="DI86" s="49"/>
      <c r="DJ86" s="49"/>
      <c r="DK86" s="49"/>
      <c r="DL86" s="50"/>
      <c r="DM86" s="50"/>
      <c r="DN86" s="49"/>
      <c r="DO86" s="49"/>
      <c r="DP86" s="49"/>
      <c r="DQ86" s="49"/>
      <c r="DR86" s="49"/>
      <c r="DS86" s="50"/>
      <c r="DT86" s="50"/>
      <c r="DU86" s="49"/>
      <c r="DV86" s="49"/>
      <c r="DW86" s="49"/>
      <c r="DX86" s="49"/>
      <c r="DY86" s="49"/>
      <c r="DZ86" s="50"/>
      <c r="EA86" s="50"/>
      <c r="EB86" s="49"/>
      <c r="EC86" s="49"/>
      <c r="ED86" s="49"/>
      <c r="EE86" s="49"/>
      <c r="EF86" s="49"/>
      <c r="EG86" s="50"/>
      <c r="EH86" s="50"/>
      <c r="EI86" s="49"/>
      <c r="EJ86" s="49"/>
      <c r="EK86" s="49"/>
      <c r="EL86" s="50"/>
      <c r="EM86" s="49"/>
      <c r="EN86" s="50"/>
      <c r="EO86" s="50"/>
      <c r="EP86" s="49"/>
      <c r="EQ86" s="49"/>
      <c r="ER86" s="49"/>
      <c r="ES86" s="49"/>
      <c r="ET86" s="49"/>
      <c r="EU86" s="50"/>
      <c r="EV86" s="50"/>
      <c r="EW86" s="49"/>
      <c r="EX86" s="49"/>
      <c r="EY86" s="49"/>
      <c r="EZ86" s="49"/>
      <c r="FA86" s="49"/>
      <c r="FB86" s="50"/>
      <c r="FC86" s="50"/>
      <c r="FD86" s="49"/>
      <c r="FE86" s="49"/>
      <c r="FF86" s="49"/>
      <c r="FG86" s="49"/>
      <c r="FH86" s="49"/>
      <c r="FI86" s="50"/>
      <c r="FJ86" s="50"/>
      <c r="FK86" s="49"/>
      <c r="FL86" s="49"/>
      <c r="FM86" s="49"/>
      <c r="FN86" s="49"/>
      <c r="FO86" s="49"/>
      <c r="FP86" s="50"/>
      <c r="FQ86" s="50"/>
      <c r="FR86" s="49"/>
      <c r="FS86" s="49"/>
      <c r="FT86" s="49"/>
      <c r="FU86" s="49"/>
      <c r="FV86" s="49"/>
      <c r="FW86" s="50"/>
      <c r="FX86" s="50"/>
      <c r="FY86" s="49"/>
      <c r="FZ86" s="49"/>
      <c r="GA86" s="49"/>
      <c r="GB86" s="49"/>
      <c r="GC86" s="49"/>
      <c r="GD86" s="50"/>
      <c r="GE86" s="50"/>
      <c r="GF86" s="49"/>
      <c r="GG86" s="49"/>
      <c r="GH86" s="49"/>
      <c r="GI86" s="49"/>
      <c r="GJ86" s="49"/>
      <c r="GK86" s="49"/>
      <c r="GL86" s="50"/>
      <c r="GM86" s="50"/>
      <c r="GN86" s="49"/>
      <c r="GO86" s="49"/>
      <c r="GP86" s="49"/>
      <c r="GQ86" s="49"/>
      <c r="GR86" s="49"/>
      <c r="GS86" s="50"/>
      <c r="GT86" s="50"/>
      <c r="GU86" s="49"/>
      <c r="GV86" s="49"/>
      <c r="GW86" s="49"/>
      <c r="GX86" s="49"/>
      <c r="GY86" s="49"/>
      <c r="GZ86" s="50"/>
      <c r="HA86" s="50"/>
      <c r="HB86" s="49"/>
      <c r="HC86" s="49"/>
      <c r="HD86" s="49"/>
      <c r="HE86" s="49"/>
      <c r="HF86" s="49"/>
      <c r="HG86" s="50"/>
      <c r="HH86" s="50"/>
      <c r="HI86" s="49"/>
      <c r="HJ86" s="49"/>
      <c r="HK86" s="49"/>
      <c r="HL86" s="49"/>
      <c r="HM86" s="50"/>
      <c r="HN86" s="50"/>
      <c r="HO86" s="50"/>
      <c r="HP86" s="49"/>
      <c r="HQ86" s="49"/>
      <c r="HR86" s="49"/>
      <c r="HS86" s="49"/>
      <c r="HT86" s="49"/>
      <c r="HU86" s="50"/>
      <c r="HV86" s="50"/>
      <c r="HW86" s="50"/>
      <c r="HX86" s="49"/>
      <c r="HY86" s="49"/>
      <c r="HZ86" s="49"/>
      <c r="IA86" s="49"/>
      <c r="IB86" s="50"/>
      <c r="IC86" s="50"/>
      <c r="ID86" s="49"/>
      <c r="IE86" s="49"/>
      <c r="IF86" s="49"/>
      <c r="IG86" s="49"/>
      <c r="IH86" s="49"/>
      <c r="II86" s="50"/>
      <c r="IJ86" s="50"/>
      <c r="IK86" s="49"/>
      <c r="IL86" s="49"/>
      <c r="IM86" s="49"/>
      <c r="IN86" s="49"/>
      <c r="IO86" s="49"/>
      <c r="IP86" s="50"/>
      <c r="IQ86" s="49"/>
      <c r="IR86" s="50"/>
      <c r="IS86" s="49"/>
      <c r="IT86" s="49"/>
      <c r="IU86" s="49"/>
      <c r="IV86" s="49"/>
      <c r="IW86" s="49"/>
      <c r="IX86" s="50"/>
      <c r="IY86" s="50"/>
      <c r="IZ86" s="49"/>
      <c r="JA86" s="49"/>
      <c r="JB86" s="49"/>
      <c r="JC86" s="49"/>
      <c r="JD86" s="49"/>
      <c r="JE86" s="50"/>
      <c r="JF86" s="50"/>
      <c r="JG86" s="49"/>
      <c r="JH86" s="49"/>
      <c r="JI86" s="49"/>
      <c r="JJ86" s="49"/>
      <c r="JK86" s="49"/>
      <c r="JL86" s="50"/>
      <c r="JM86" s="50"/>
      <c r="JN86" s="49"/>
      <c r="JO86" s="49"/>
      <c r="JP86" s="50"/>
      <c r="JQ86" s="49"/>
      <c r="JR86" s="49"/>
      <c r="JS86" s="50"/>
      <c r="JT86" s="50"/>
      <c r="JU86" s="49"/>
      <c r="JV86" s="49"/>
      <c r="JW86" s="50"/>
      <c r="JX86" s="49"/>
      <c r="JY86" s="49"/>
      <c r="JZ86" s="49"/>
      <c r="KA86" s="50"/>
      <c r="KB86" s="50"/>
      <c r="KC86" s="49"/>
      <c r="KD86" s="49"/>
      <c r="KE86" s="49"/>
      <c r="KF86" s="49"/>
      <c r="KG86" s="49"/>
      <c r="KH86" s="50"/>
      <c r="KI86" s="50"/>
      <c r="KJ86" s="49"/>
      <c r="KK86" s="49"/>
      <c r="KL86" s="49"/>
      <c r="KM86" s="49"/>
      <c r="KN86" s="49"/>
      <c r="KO86" s="50"/>
      <c r="KP86" s="50"/>
      <c r="KQ86" s="49"/>
      <c r="KR86" s="49"/>
      <c r="KS86" s="49"/>
      <c r="KT86" s="49"/>
      <c r="KU86" s="49"/>
      <c r="KV86" s="50"/>
      <c r="KW86" s="50"/>
      <c r="KX86" s="49"/>
      <c r="KY86" s="49"/>
      <c r="KZ86" s="49"/>
      <c r="LA86" s="49"/>
      <c r="LB86" s="49"/>
      <c r="LC86" s="50"/>
      <c r="LD86" s="50"/>
      <c r="LE86" s="49"/>
      <c r="LF86" s="49"/>
      <c r="LG86" s="49"/>
      <c r="LH86" s="49"/>
      <c r="LI86" s="49"/>
      <c r="LJ86" s="50"/>
      <c r="LK86" s="50"/>
      <c r="LL86" s="49"/>
      <c r="LM86" s="49"/>
      <c r="LN86" s="49"/>
      <c r="LO86" s="49"/>
      <c r="LP86" s="49"/>
      <c r="LQ86" s="50"/>
      <c r="LR86" s="50"/>
      <c r="LS86" s="49"/>
      <c r="LT86" s="49"/>
      <c r="LU86" s="49"/>
      <c r="LV86" s="49"/>
      <c r="LW86" s="49"/>
      <c r="LX86" s="50"/>
      <c r="LY86" s="50"/>
      <c r="LZ86" s="49"/>
      <c r="MA86" s="49"/>
      <c r="MB86" s="49"/>
      <c r="MC86" s="49"/>
      <c r="MD86" s="49"/>
      <c r="ME86" s="49"/>
      <c r="MF86" s="49"/>
      <c r="MG86" s="49"/>
      <c r="MH86" s="50"/>
      <c r="MI86" s="50"/>
      <c r="MJ86" s="49"/>
      <c r="MK86" s="49"/>
      <c r="ML86" s="49"/>
      <c r="MM86" s="49"/>
      <c r="MN86" s="49"/>
      <c r="MO86" s="50"/>
      <c r="MP86" s="50"/>
      <c r="MQ86" s="49"/>
      <c r="MR86" s="49"/>
      <c r="MS86" s="49"/>
      <c r="MT86" s="49"/>
      <c r="MU86" s="49"/>
      <c r="MV86" s="50"/>
      <c r="MW86" s="50"/>
      <c r="MX86" s="49"/>
      <c r="MY86" s="49"/>
      <c r="MZ86" s="49"/>
      <c r="NA86" s="49"/>
      <c r="NB86" s="49"/>
      <c r="NC86" s="50"/>
      <c r="ND86" s="50"/>
      <c r="NE86" s="49"/>
      <c r="NF86" s="49"/>
      <c r="NG86" s="49"/>
      <c r="NH86" s="49"/>
      <c r="NI86" s="49"/>
      <c r="NJ86" s="50"/>
      <c r="NK86" s="50"/>
    </row>
    <row r="87" spans="1:375" ht="36" customHeight="1" x14ac:dyDescent="0.25">
      <c r="A87" s="30"/>
      <c r="B87" s="124"/>
      <c r="C87" s="125"/>
      <c r="D87" s="49"/>
      <c r="E87" s="49"/>
      <c r="F87" s="49"/>
      <c r="G87" s="49"/>
      <c r="H87" s="49"/>
      <c r="I87" s="50"/>
      <c r="J87" s="50"/>
      <c r="K87" s="49"/>
      <c r="L87" s="49"/>
      <c r="M87" s="49"/>
      <c r="N87" s="49"/>
      <c r="O87" s="49"/>
      <c r="P87" s="50"/>
      <c r="Q87" s="50"/>
      <c r="R87" s="49"/>
      <c r="S87" s="49"/>
      <c r="T87" s="49"/>
      <c r="U87" s="49"/>
      <c r="V87" s="49"/>
      <c r="W87" s="50"/>
      <c r="X87" s="50"/>
      <c r="Y87" s="50"/>
      <c r="Z87" s="49"/>
      <c r="AA87" s="49"/>
      <c r="AB87" s="49"/>
      <c r="AC87" s="49"/>
      <c r="AD87" s="50"/>
      <c r="AE87" s="50"/>
      <c r="AF87" s="49"/>
      <c r="AG87" s="49"/>
      <c r="AH87" s="49"/>
      <c r="AI87" s="50"/>
      <c r="AJ87" s="49"/>
      <c r="AK87" s="49"/>
      <c r="AL87" s="50"/>
      <c r="AM87" s="50"/>
      <c r="AN87" s="49"/>
      <c r="AO87" s="49"/>
      <c r="AP87" s="50"/>
      <c r="AQ87" s="49"/>
      <c r="AR87" s="49"/>
      <c r="AS87" s="50"/>
      <c r="AT87" s="50"/>
      <c r="AU87" s="49"/>
      <c r="AV87" s="49"/>
      <c r="AW87" s="49"/>
      <c r="AX87" s="49"/>
      <c r="AY87" s="49"/>
      <c r="AZ87" s="50"/>
      <c r="BA87" s="50"/>
      <c r="BB87" s="49"/>
      <c r="BC87" s="49"/>
      <c r="BD87" s="49"/>
      <c r="BE87" s="49"/>
      <c r="BF87" s="49"/>
      <c r="BG87" s="50"/>
      <c r="BH87" s="50"/>
      <c r="BI87" s="49"/>
      <c r="BJ87" s="49"/>
      <c r="BK87" s="49"/>
      <c r="BL87" s="50"/>
      <c r="BM87" s="49"/>
      <c r="BN87" s="50"/>
      <c r="BO87" s="50"/>
      <c r="BP87" s="49"/>
      <c r="BQ87" s="49"/>
      <c r="BR87" s="49"/>
      <c r="BS87" s="49"/>
      <c r="BT87" s="49"/>
      <c r="BU87" s="50"/>
      <c r="BV87" s="50"/>
      <c r="BW87" s="50"/>
      <c r="BX87" s="49"/>
      <c r="BY87" s="49"/>
      <c r="BZ87" s="49"/>
      <c r="CA87" s="49"/>
      <c r="CB87" s="50"/>
      <c r="CC87" s="50"/>
      <c r="CD87" s="49"/>
      <c r="CE87" s="49"/>
      <c r="CF87" s="139"/>
      <c r="CG87" s="49"/>
      <c r="CH87" s="49"/>
      <c r="CI87" s="50"/>
      <c r="CJ87" s="50"/>
      <c r="CK87" s="49"/>
      <c r="CL87" s="49"/>
      <c r="CM87" s="49"/>
      <c r="CN87" s="49"/>
      <c r="CO87" s="49"/>
      <c r="CP87" s="50"/>
      <c r="CQ87" s="50"/>
      <c r="CR87" s="49"/>
      <c r="CS87" s="49"/>
      <c r="CT87" s="49"/>
      <c r="CU87" s="49"/>
      <c r="CV87" s="49"/>
      <c r="CW87" s="49"/>
      <c r="CX87" s="50"/>
      <c r="CY87" s="50"/>
      <c r="CZ87" s="49"/>
      <c r="DA87" s="49"/>
      <c r="DB87" s="49"/>
      <c r="DC87" s="49"/>
      <c r="DD87" s="49"/>
      <c r="DE87" s="50"/>
      <c r="DF87" s="50"/>
      <c r="DG87" s="49"/>
      <c r="DH87" s="49"/>
      <c r="DI87" s="49"/>
      <c r="DJ87" s="49"/>
      <c r="DK87" s="49"/>
      <c r="DL87" s="50"/>
      <c r="DM87" s="50"/>
      <c r="DN87" s="49"/>
      <c r="DO87" s="49"/>
      <c r="DP87" s="49"/>
      <c r="DQ87" s="49"/>
      <c r="DR87" s="49"/>
      <c r="DS87" s="50"/>
      <c r="DT87" s="50"/>
      <c r="DU87" s="49"/>
      <c r="DV87" s="49"/>
      <c r="DW87" s="49"/>
      <c r="DX87" s="49"/>
      <c r="DY87" s="49"/>
      <c r="DZ87" s="50"/>
      <c r="EA87" s="50"/>
      <c r="EB87" s="49"/>
      <c r="EC87" s="49"/>
      <c r="ED87" s="49"/>
      <c r="EE87" s="49"/>
      <c r="EF87" s="49"/>
      <c r="EG87" s="50"/>
      <c r="EH87" s="50"/>
      <c r="EI87" s="49"/>
      <c r="EJ87" s="49"/>
      <c r="EK87" s="49"/>
      <c r="EL87" s="50"/>
      <c r="EM87" s="49"/>
      <c r="EN87" s="50"/>
      <c r="EO87" s="50"/>
      <c r="EP87" s="49"/>
      <c r="EQ87" s="49"/>
      <c r="ER87" s="49"/>
      <c r="ES87" s="49"/>
      <c r="ET87" s="49"/>
      <c r="EU87" s="50"/>
      <c r="EV87" s="50"/>
      <c r="EW87" s="49"/>
      <c r="EX87" s="49"/>
      <c r="EY87" s="49"/>
      <c r="EZ87" s="49"/>
      <c r="FA87" s="49"/>
      <c r="FB87" s="50"/>
      <c r="FC87" s="50"/>
      <c r="FD87" s="49"/>
      <c r="FE87" s="49"/>
      <c r="FF87" s="49"/>
      <c r="FG87" s="49"/>
      <c r="FH87" s="49"/>
      <c r="FI87" s="50"/>
      <c r="FJ87" s="50"/>
      <c r="FK87" s="49"/>
      <c r="FL87" s="49"/>
      <c r="FM87" s="49"/>
      <c r="FN87" s="49"/>
      <c r="FO87" s="49"/>
      <c r="FP87" s="50"/>
      <c r="FQ87" s="50"/>
      <c r="FR87" s="49"/>
      <c r="FS87" s="49"/>
      <c r="FT87" s="49"/>
      <c r="FU87" s="49"/>
      <c r="FV87" s="49"/>
      <c r="FW87" s="50"/>
      <c r="FX87" s="50"/>
      <c r="FY87" s="49"/>
      <c r="FZ87" s="49"/>
      <c r="GA87" s="49"/>
      <c r="GB87" s="49"/>
      <c r="GC87" s="49"/>
      <c r="GD87" s="50"/>
      <c r="GE87" s="50"/>
      <c r="GF87" s="49"/>
      <c r="GG87" s="49"/>
      <c r="GH87" s="49"/>
      <c r="GI87" s="49"/>
      <c r="GJ87" s="49"/>
      <c r="GK87" s="49"/>
      <c r="GL87" s="50"/>
      <c r="GM87" s="50"/>
      <c r="GN87" s="49"/>
      <c r="GO87" s="49"/>
      <c r="GP87" s="49"/>
      <c r="GQ87" s="49"/>
      <c r="GR87" s="49"/>
      <c r="GS87" s="50"/>
      <c r="GT87" s="50"/>
      <c r="GU87" s="49"/>
      <c r="GV87" s="49"/>
      <c r="GW87" s="49"/>
      <c r="GX87" s="49"/>
      <c r="GY87" s="49"/>
      <c r="GZ87" s="50"/>
      <c r="HA87" s="50"/>
      <c r="HB87" s="49"/>
      <c r="HC87" s="49"/>
      <c r="HD87" s="49"/>
      <c r="HE87" s="49"/>
      <c r="HF87" s="49"/>
      <c r="HG87" s="50"/>
      <c r="HH87" s="50"/>
      <c r="HI87" s="49"/>
      <c r="HJ87" s="49"/>
      <c r="HK87" s="49"/>
      <c r="HL87" s="49"/>
      <c r="HM87" s="50"/>
      <c r="HN87" s="50"/>
      <c r="HO87" s="50"/>
      <c r="HP87" s="49"/>
      <c r="HQ87" s="49"/>
      <c r="HR87" s="49"/>
      <c r="HS87" s="49"/>
      <c r="HT87" s="49"/>
      <c r="HU87" s="50"/>
      <c r="HV87" s="50"/>
      <c r="HW87" s="50"/>
      <c r="HX87" s="49"/>
      <c r="HY87" s="49"/>
      <c r="HZ87" s="49"/>
      <c r="IA87" s="49"/>
      <c r="IB87" s="50"/>
      <c r="IC87" s="50"/>
      <c r="ID87" s="49"/>
      <c r="IE87" s="49"/>
      <c r="IF87" s="49"/>
      <c r="IG87" s="49"/>
      <c r="IH87" s="49"/>
      <c r="II87" s="50"/>
      <c r="IJ87" s="50"/>
      <c r="IK87" s="49"/>
      <c r="IL87" s="49"/>
      <c r="IM87" s="49"/>
      <c r="IN87" s="49"/>
      <c r="IO87" s="49"/>
      <c r="IP87" s="50"/>
      <c r="IQ87" s="49"/>
      <c r="IR87" s="50"/>
      <c r="IS87" s="49"/>
      <c r="IT87" s="49"/>
      <c r="IU87" s="49"/>
      <c r="IV87" s="49"/>
      <c r="IW87" s="49"/>
      <c r="IX87" s="50"/>
      <c r="IY87" s="50"/>
      <c r="IZ87" s="49"/>
      <c r="JA87" s="49"/>
      <c r="JB87" s="49"/>
      <c r="JC87" s="49"/>
      <c r="JD87" s="49"/>
      <c r="JE87" s="50"/>
      <c r="JF87" s="50"/>
      <c r="JG87" s="49"/>
      <c r="JH87" s="49"/>
      <c r="JI87" s="49"/>
      <c r="JJ87" s="49"/>
      <c r="JK87" s="49"/>
      <c r="JL87" s="50"/>
      <c r="JM87" s="50"/>
      <c r="JN87" s="49"/>
      <c r="JO87" s="49"/>
      <c r="JP87" s="50"/>
      <c r="JQ87" s="49"/>
      <c r="JR87" s="49"/>
      <c r="JS87" s="50"/>
      <c r="JT87" s="50"/>
      <c r="JU87" s="49"/>
      <c r="JV87" s="49"/>
      <c r="JW87" s="50"/>
      <c r="JX87" s="49"/>
      <c r="JY87" s="49"/>
      <c r="JZ87" s="49"/>
      <c r="KA87" s="50"/>
      <c r="KB87" s="50"/>
      <c r="KC87" s="49"/>
      <c r="KD87" s="49"/>
      <c r="KE87" s="49"/>
      <c r="KF87" s="49"/>
      <c r="KG87" s="49"/>
      <c r="KH87" s="50"/>
      <c r="KI87" s="50"/>
      <c r="KJ87" s="49"/>
      <c r="KK87" s="49"/>
      <c r="KL87" s="49"/>
      <c r="KM87" s="49"/>
      <c r="KN87" s="49"/>
      <c r="KO87" s="50"/>
      <c r="KP87" s="50"/>
      <c r="KQ87" s="49"/>
      <c r="KR87" s="49"/>
      <c r="KS87" s="49"/>
      <c r="KT87" s="49"/>
      <c r="KU87" s="49"/>
      <c r="KV87" s="50"/>
      <c r="KW87" s="50"/>
      <c r="KX87" s="49"/>
      <c r="KY87" s="49"/>
      <c r="KZ87" s="49"/>
      <c r="LA87" s="49"/>
      <c r="LB87" s="49"/>
      <c r="LC87" s="50"/>
      <c r="LD87" s="50"/>
      <c r="LE87" s="49"/>
      <c r="LF87" s="49"/>
      <c r="LG87" s="49"/>
      <c r="LH87" s="49"/>
      <c r="LI87" s="49"/>
      <c r="LJ87" s="50"/>
      <c r="LK87" s="50"/>
      <c r="LL87" s="49"/>
      <c r="LM87" s="49"/>
      <c r="LN87" s="49"/>
      <c r="LO87" s="49"/>
      <c r="LP87" s="49"/>
      <c r="LQ87" s="50"/>
      <c r="LR87" s="50"/>
      <c r="LS87" s="49"/>
      <c r="LT87" s="49"/>
      <c r="LU87" s="49"/>
      <c r="LV87" s="49"/>
      <c r="LW87" s="49"/>
      <c r="LX87" s="50"/>
      <c r="LY87" s="50"/>
      <c r="LZ87" s="49"/>
      <c r="MA87" s="49"/>
      <c r="MB87" s="49"/>
      <c r="MC87" s="49"/>
      <c r="MD87" s="49"/>
      <c r="ME87" s="49"/>
      <c r="MF87" s="49"/>
      <c r="MG87" s="49"/>
      <c r="MH87" s="50"/>
      <c r="MI87" s="50"/>
      <c r="MJ87" s="49"/>
      <c r="MK87" s="49"/>
      <c r="ML87" s="49"/>
      <c r="MM87" s="49"/>
      <c r="MN87" s="49"/>
      <c r="MO87" s="50"/>
      <c r="MP87" s="50"/>
      <c r="MQ87" s="49"/>
      <c r="MR87" s="49"/>
      <c r="MS87" s="49"/>
      <c r="MT87" s="49"/>
      <c r="MU87" s="49"/>
      <c r="MV87" s="50"/>
      <c r="MW87" s="50"/>
      <c r="MX87" s="49"/>
      <c r="MY87" s="49"/>
      <c r="MZ87" s="49"/>
      <c r="NA87" s="49"/>
      <c r="NB87" s="49"/>
      <c r="NC87" s="50"/>
      <c r="ND87" s="50"/>
      <c r="NE87" s="49"/>
      <c r="NF87" s="49"/>
      <c r="NG87" s="49"/>
      <c r="NH87" s="49"/>
      <c r="NI87" s="49"/>
      <c r="NJ87" s="50"/>
      <c r="NK87" s="50"/>
    </row>
    <row r="88" spans="1:375" ht="36" customHeight="1" x14ac:dyDescent="0.25">
      <c r="A88" s="30"/>
      <c r="B88" s="124"/>
      <c r="C88" s="125"/>
      <c r="D88" s="49"/>
      <c r="E88" s="49"/>
      <c r="F88" s="49"/>
      <c r="G88" s="49"/>
      <c r="H88" s="49"/>
      <c r="I88" s="50"/>
      <c r="J88" s="50"/>
      <c r="K88" s="49"/>
      <c r="L88" s="49"/>
      <c r="M88" s="49"/>
      <c r="N88" s="49"/>
      <c r="O88" s="49"/>
      <c r="P88" s="50"/>
      <c r="Q88" s="50"/>
      <c r="R88" s="49"/>
      <c r="S88" s="49"/>
      <c r="T88" s="49"/>
      <c r="U88" s="49"/>
      <c r="V88" s="49"/>
      <c r="W88" s="50"/>
      <c r="X88" s="50"/>
      <c r="Y88" s="50"/>
      <c r="Z88" s="49"/>
      <c r="AA88" s="49"/>
      <c r="AB88" s="49"/>
      <c r="AC88" s="49"/>
      <c r="AD88" s="50"/>
      <c r="AE88" s="50"/>
      <c r="AF88" s="49"/>
      <c r="AG88" s="49"/>
      <c r="AH88" s="49"/>
      <c r="AI88" s="50"/>
      <c r="AJ88" s="49"/>
      <c r="AK88" s="49"/>
      <c r="AL88" s="50"/>
      <c r="AM88" s="50"/>
      <c r="AN88" s="49"/>
      <c r="AO88" s="49"/>
      <c r="AP88" s="50"/>
      <c r="AQ88" s="49"/>
      <c r="AR88" s="49"/>
      <c r="AS88" s="50"/>
      <c r="AT88" s="50"/>
      <c r="AU88" s="49"/>
      <c r="AV88" s="49"/>
      <c r="AW88" s="49"/>
      <c r="AX88" s="49"/>
      <c r="AY88" s="49"/>
      <c r="AZ88" s="50"/>
      <c r="BA88" s="50"/>
      <c r="BB88" s="49"/>
      <c r="BC88" s="49"/>
      <c r="BD88" s="49"/>
      <c r="BE88" s="49"/>
      <c r="BF88" s="49"/>
      <c r="BG88" s="50"/>
      <c r="BH88" s="50"/>
      <c r="BI88" s="49"/>
      <c r="BJ88" s="49"/>
      <c r="BK88" s="49"/>
      <c r="BL88" s="50"/>
      <c r="BM88" s="49"/>
      <c r="BN88" s="50"/>
      <c r="BO88" s="50"/>
      <c r="BP88" s="49"/>
      <c r="BQ88" s="49"/>
      <c r="BR88" s="49"/>
      <c r="BS88" s="49"/>
      <c r="BT88" s="49"/>
      <c r="BU88" s="50"/>
      <c r="BV88" s="50"/>
      <c r="BW88" s="50"/>
      <c r="BX88" s="49"/>
      <c r="BY88" s="49"/>
      <c r="BZ88" s="49"/>
      <c r="CA88" s="49"/>
      <c r="CB88" s="50"/>
      <c r="CC88" s="50"/>
      <c r="CD88" s="49"/>
      <c r="CE88" s="49"/>
      <c r="CF88" s="139"/>
      <c r="CG88" s="49"/>
      <c r="CH88" s="49"/>
      <c r="CI88" s="50"/>
      <c r="CJ88" s="50"/>
      <c r="CK88" s="49"/>
      <c r="CL88" s="49"/>
      <c r="CM88" s="49"/>
      <c r="CN88" s="49"/>
      <c r="CO88" s="49"/>
      <c r="CP88" s="50"/>
      <c r="CQ88" s="50"/>
      <c r="CR88" s="49"/>
      <c r="CS88" s="49"/>
      <c r="CT88" s="49"/>
      <c r="CU88" s="49"/>
      <c r="CV88" s="49"/>
      <c r="CW88" s="49"/>
      <c r="CX88" s="50"/>
      <c r="CY88" s="50"/>
      <c r="CZ88" s="49"/>
      <c r="DA88" s="49"/>
      <c r="DB88" s="49"/>
      <c r="DC88" s="49"/>
      <c r="DD88" s="49"/>
      <c r="DE88" s="50"/>
      <c r="DF88" s="50"/>
      <c r="DG88" s="49"/>
      <c r="DH88" s="49"/>
      <c r="DI88" s="49"/>
      <c r="DJ88" s="49"/>
      <c r="DK88" s="49"/>
      <c r="DL88" s="50"/>
      <c r="DM88" s="50"/>
      <c r="DN88" s="49"/>
      <c r="DO88" s="49"/>
      <c r="DP88" s="49"/>
      <c r="DQ88" s="49"/>
      <c r="DR88" s="49"/>
      <c r="DS88" s="50"/>
      <c r="DT88" s="50"/>
      <c r="DU88" s="49"/>
      <c r="DV88" s="49"/>
      <c r="DW88" s="49"/>
      <c r="DX88" s="49"/>
      <c r="DY88" s="49"/>
      <c r="DZ88" s="50"/>
      <c r="EA88" s="50"/>
      <c r="EB88" s="49"/>
      <c r="EC88" s="49"/>
      <c r="ED88" s="49"/>
      <c r="EE88" s="49"/>
      <c r="EF88" s="49"/>
      <c r="EG88" s="50"/>
      <c r="EH88" s="50"/>
      <c r="EI88" s="49"/>
      <c r="EJ88" s="49"/>
      <c r="EK88" s="49"/>
      <c r="EL88" s="50"/>
      <c r="EM88" s="49"/>
      <c r="EN88" s="50"/>
      <c r="EO88" s="50"/>
      <c r="EP88" s="49"/>
      <c r="EQ88" s="49"/>
      <c r="ER88" s="49"/>
      <c r="ES88" s="49"/>
      <c r="ET88" s="49"/>
      <c r="EU88" s="50"/>
      <c r="EV88" s="50"/>
      <c r="EW88" s="49"/>
      <c r="EX88" s="49"/>
      <c r="EY88" s="49"/>
      <c r="EZ88" s="49"/>
      <c r="FA88" s="49"/>
      <c r="FB88" s="50"/>
      <c r="FC88" s="50"/>
      <c r="FD88" s="49"/>
      <c r="FE88" s="49"/>
      <c r="FF88" s="49"/>
      <c r="FG88" s="49"/>
      <c r="FH88" s="49"/>
      <c r="FI88" s="50"/>
      <c r="FJ88" s="50"/>
      <c r="FK88" s="49"/>
      <c r="FL88" s="49"/>
      <c r="FM88" s="49"/>
      <c r="FN88" s="49"/>
      <c r="FO88" s="49"/>
      <c r="FP88" s="50"/>
      <c r="FQ88" s="50"/>
      <c r="FR88" s="49"/>
      <c r="FS88" s="49"/>
      <c r="FT88" s="49"/>
      <c r="FU88" s="49"/>
      <c r="FV88" s="49"/>
      <c r="FW88" s="50"/>
      <c r="FX88" s="50"/>
      <c r="FY88" s="49"/>
      <c r="FZ88" s="49"/>
      <c r="GA88" s="49"/>
      <c r="GB88" s="49"/>
      <c r="GC88" s="49"/>
      <c r="GD88" s="50"/>
      <c r="GE88" s="50"/>
      <c r="GF88" s="49"/>
      <c r="GG88" s="49"/>
      <c r="GH88" s="49"/>
      <c r="GI88" s="49"/>
      <c r="GJ88" s="49"/>
      <c r="GK88" s="49"/>
      <c r="GL88" s="50"/>
      <c r="GM88" s="50"/>
      <c r="GN88" s="49"/>
      <c r="GO88" s="49"/>
      <c r="GP88" s="49"/>
      <c r="GQ88" s="49"/>
      <c r="GR88" s="49"/>
      <c r="GS88" s="50"/>
      <c r="GT88" s="50"/>
      <c r="GU88" s="49"/>
      <c r="GV88" s="49"/>
      <c r="GW88" s="49"/>
      <c r="GX88" s="49"/>
      <c r="GY88" s="49"/>
      <c r="GZ88" s="50"/>
      <c r="HA88" s="50"/>
      <c r="HB88" s="49"/>
      <c r="HC88" s="49"/>
      <c r="HD88" s="49"/>
      <c r="HE88" s="49"/>
      <c r="HF88" s="49"/>
      <c r="HG88" s="50"/>
      <c r="HH88" s="50"/>
      <c r="HI88" s="49"/>
      <c r="HJ88" s="49"/>
      <c r="HK88" s="49"/>
      <c r="HL88" s="49"/>
      <c r="HM88" s="50"/>
      <c r="HN88" s="50"/>
      <c r="HO88" s="50"/>
      <c r="HP88" s="49"/>
      <c r="HQ88" s="49"/>
      <c r="HR88" s="49"/>
      <c r="HS88" s="49"/>
      <c r="HT88" s="49"/>
      <c r="HU88" s="50"/>
      <c r="HV88" s="50"/>
      <c r="HW88" s="50"/>
      <c r="HX88" s="49"/>
      <c r="HY88" s="49"/>
      <c r="HZ88" s="49"/>
      <c r="IA88" s="49"/>
      <c r="IB88" s="50"/>
      <c r="IC88" s="50"/>
      <c r="ID88" s="49"/>
      <c r="IE88" s="49"/>
      <c r="IF88" s="49"/>
      <c r="IG88" s="49"/>
      <c r="IH88" s="49"/>
      <c r="II88" s="50"/>
      <c r="IJ88" s="50"/>
      <c r="IK88" s="49"/>
      <c r="IL88" s="49"/>
      <c r="IM88" s="49"/>
      <c r="IN88" s="49"/>
      <c r="IO88" s="49"/>
      <c r="IP88" s="50"/>
      <c r="IQ88" s="49"/>
      <c r="IR88" s="50"/>
      <c r="IS88" s="49"/>
      <c r="IT88" s="49"/>
      <c r="IU88" s="49"/>
      <c r="IV88" s="49"/>
      <c r="IW88" s="49"/>
      <c r="IX88" s="50"/>
      <c r="IY88" s="50"/>
      <c r="IZ88" s="49"/>
      <c r="JA88" s="49"/>
      <c r="JB88" s="49"/>
      <c r="JC88" s="49"/>
      <c r="JD88" s="49"/>
      <c r="JE88" s="50"/>
      <c r="JF88" s="50"/>
      <c r="JG88" s="49"/>
      <c r="JH88" s="49"/>
      <c r="JI88" s="49"/>
      <c r="JJ88" s="49"/>
      <c r="JK88" s="49"/>
      <c r="JL88" s="50"/>
      <c r="JM88" s="50"/>
      <c r="JN88" s="49"/>
      <c r="JO88" s="49"/>
      <c r="JP88" s="50"/>
      <c r="JQ88" s="49"/>
      <c r="JR88" s="49"/>
      <c r="JS88" s="50"/>
      <c r="JT88" s="50"/>
      <c r="JU88" s="49"/>
      <c r="JV88" s="49"/>
      <c r="JW88" s="50"/>
      <c r="JX88" s="49"/>
      <c r="JY88" s="49"/>
      <c r="JZ88" s="49"/>
      <c r="KA88" s="50"/>
      <c r="KB88" s="50"/>
      <c r="KC88" s="49"/>
      <c r="KD88" s="49"/>
      <c r="KE88" s="49"/>
      <c r="KF88" s="49"/>
      <c r="KG88" s="49"/>
      <c r="KH88" s="50"/>
      <c r="KI88" s="50"/>
      <c r="KJ88" s="49"/>
      <c r="KK88" s="49"/>
      <c r="KL88" s="49"/>
      <c r="KM88" s="49"/>
      <c r="KN88" s="49"/>
      <c r="KO88" s="50"/>
      <c r="KP88" s="50"/>
      <c r="KQ88" s="49"/>
      <c r="KR88" s="49"/>
      <c r="KS88" s="49"/>
      <c r="KT88" s="49"/>
      <c r="KU88" s="49"/>
      <c r="KV88" s="50"/>
      <c r="KW88" s="50"/>
      <c r="KX88" s="49"/>
      <c r="KY88" s="49"/>
      <c r="KZ88" s="49"/>
      <c r="LA88" s="49"/>
      <c r="LB88" s="49"/>
      <c r="LC88" s="50"/>
      <c r="LD88" s="50"/>
      <c r="LE88" s="49"/>
      <c r="LF88" s="49"/>
      <c r="LG88" s="49"/>
      <c r="LH88" s="49"/>
      <c r="LI88" s="49"/>
      <c r="LJ88" s="50"/>
      <c r="LK88" s="50"/>
      <c r="LL88" s="49"/>
      <c r="LM88" s="49"/>
      <c r="LN88" s="49"/>
      <c r="LO88" s="49"/>
      <c r="LP88" s="49"/>
      <c r="LQ88" s="50"/>
      <c r="LR88" s="50"/>
      <c r="LS88" s="49"/>
      <c r="LT88" s="49"/>
      <c r="LU88" s="49"/>
      <c r="LV88" s="49"/>
      <c r="LW88" s="49"/>
      <c r="LX88" s="50"/>
      <c r="LY88" s="50"/>
      <c r="LZ88" s="49"/>
      <c r="MA88" s="49"/>
      <c r="MB88" s="49"/>
      <c r="MC88" s="49"/>
      <c r="MD88" s="49"/>
      <c r="ME88" s="49"/>
      <c r="MF88" s="49"/>
      <c r="MG88" s="49"/>
      <c r="MH88" s="50"/>
      <c r="MI88" s="50"/>
      <c r="MJ88" s="49"/>
      <c r="MK88" s="49"/>
      <c r="ML88" s="49"/>
      <c r="MM88" s="49"/>
      <c r="MN88" s="49"/>
      <c r="MO88" s="50"/>
      <c r="MP88" s="50"/>
      <c r="MQ88" s="49"/>
      <c r="MR88" s="49"/>
      <c r="MS88" s="49"/>
      <c r="MT88" s="49"/>
      <c r="MU88" s="49"/>
      <c r="MV88" s="50"/>
      <c r="MW88" s="50"/>
      <c r="MX88" s="49"/>
      <c r="MY88" s="49"/>
      <c r="MZ88" s="49"/>
      <c r="NA88" s="49"/>
      <c r="NB88" s="49"/>
      <c r="NC88" s="50"/>
      <c r="ND88" s="50"/>
      <c r="NE88" s="49"/>
      <c r="NF88" s="49"/>
      <c r="NG88" s="49"/>
      <c r="NH88" s="49"/>
      <c r="NI88" s="49"/>
      <c r="NJ88" s="50"/>
      <c r="NK88" s="50"/>
    </row>
    <row r="89" spans="1:375" ht="36" customHeight="1" x14ac:dyDescent="0.25">
      <c r="A89" s="30"/>
      <c r="B89" s="124"/>
      <c r="C89" s="125"/>
      <c r="D89" s="49"/>
      <c r="E89" s="49"/>
      <c r="F89" s="49"/>
      <c r="G89" s="49"/>
      <c r="H89" s="49"/>
      <c r="I89" s="50"/>
      <c r="J89" s="50"/>
      <c r="K89" s="49"/>
      <c r="L89" s="49"/>
      <c r="M89" s="49"/>
      <c r="N89" s="49"/>
      <c r="O89" s="49"/>
      <c r="P89" s="50"/>
      <c r="Q89" s="50"/>
      <c r="R89" s="49"/>
      <c r="S89" s="49"/>
      <c r="T89" s="49"/>
      <c r="U89" s="49"/>
      <c r="V89" s="49"/>
      <c r="W89" s="50"/>
      <c r="X89" s="50"/>
      <c r="Y89" s="50"/>
      <c r="Z89" s="49"/>
      <c r="AA89" s="49"/>
      <c r="AB89" s="49"/>
      <c r="AC89" s="49"/>
      <c r="AD89" s="50"/>
      <c r="AE89" s="50"/>
      <c r="AF89" s="49"/>
      <c r="AG89" s="49"/>
      <c r="AH89" s="49"/>
      <c r="AI89" s="50"/>
      <c r="AJ89" s="49"/>
      <c r="AK89" s="49"/>
      <c r="AL89" s="50"/>
      <c r="AM89" s="50"/>
      <c r="AN89" s="49"/>
      <c r="AO89" s="49"/>
      <c r="AP89" s="50"/>
      <c r="AQ89" s="49"/>
      <c r="AR89" s="49"/>
      <c r="AS89" s="50"/>
      <c r="AT89" s="50"/>
      <c r="AU89" s="49"/>
      <c r="AV89" s="49"/>
      <c r="AW89" s="49"/>
      <c r="AX89" s="49"/>
      <c r="AY89" s="49"/>
      <c r="AZ89" s="50"/>
      <c r="BA89" s="50"/>
      <c r="BB89" s="49"/>
      <c r="BC89" s="49"/>
      <c r="BD89" s="49"/>
      <c r="BE89" s="49"/>
      <c r="BF89" s="49"/>
      <c r="BG89" s="50"/>
      <c r="BH89" s="50"/>
      <c r="BI89" s="49"/>
      <c r="BJ89" s="49"/>
      <c r="BK89" s="49"/>
      <c r="BL89" s="50"/>
      <c r="BM89" s="49"/>
      <c r="BN89" s="50"/>
      <c r="BO89" s="50"/>
      <c r="BP89" s="49"/>
      <c r="BQ89" s="49"/>
      <c r="BR89" s="49"/>
      <c r="BS89" s="49"/>
      <c r="BT89" s="49"/>
      <c r="BU89" s="50"/>
      <c r="BV89" s="50"/>
      <c r="BW89" s="50"/>
      <c r="BX89" s="49"/>
      <c r="BY89" s="49"/>
      <c r="BZ89" s="49"/>
      <c r="CA89" s="49"/>
      <c r="CB89" s="50"/>
      <c r="CC89" s="50"/>
      <c r="CD89" s="49"/>
      <c r="CE89" s="49"/>
      <c r="CF89" s="139"/>
      <c r="CG89" s="49"/>
      <c r="CH89" s="49"/>
      <c r="CI89" s="50"/>
      <c r="CJ89" s="50"/>
      <c r="CK89" s="49"/>
      <c r="CL89" s="49"/>
      <c r="CM89" s="49"/>
      <c r="CN89" s="49"/>
      <c r="CO89" s="49"/>
      <c r="CP89" s="50"/>
      <c r="CQ89" s="50"/>
      <c r="CR89" s="49"/>
      <c r="CS89" s="49"/>
      <c r="CT89" s="49"/>
      <c r="CU89" s="49"/>
      <c r="CV89" s="49"/>
      <c r="CW89" s="49"/>
      <c r="CX89" s="50"/>
      <c r="CY89" s="50"/>
      <c r="CZ89" s="49"/>
      <c r="DA89" s="49"/>
      <c r="DB89" s="49"/>
      <c r="DC89" s="49"/>
      <c r="DD89" s="49"/>
      <c r="DE89" s="50"/>
      <c r="DF89" s="50"/>
      <c r="DG89" s="49"/>
      <c r="DH89" s="49"/>
      <c r="DI89" s="49"/>
      <c r="DJ89" s="49"/>
      <c r="DK89" s="49"/>
      <c r="DL89" s="50"/>
      <c r="DM89" s="50"/>
      <c r="DN89" s="49"/>
      <c r="DO89" s="49"/>
      <c r="DP89" s="49"/>
      <c r="DQ89" s="49"/>
      <c r="DR89" s="49"/>
      <c r="DS89" s="50"/>
      <c r="DT89" s="50"/>
      <c r="DU89" s="49"/>
      <c r="DV89" s="49"/>
      <c r="DW89" s="49"/>
      <c r="DX89" s="49"/>
      <c r="DY89" s="49"/>
      <c r="DZ89" s="50"/>
      <c r="EA89" s="50"/>
      <c r="EB89" s="49"/>
      <c r="EC89" s="49"/>
      <c r="ED89" s="49"/>
      <c r="EE89" s="49"/>
      <c r="EF89" s="49"/>
      <c r="EG89" s="50"/>
      <c r="EH89" s="50"/>
      <c r="EI89" s="49"/>
      <c r="EJ89" s="49"/>
      <c r="EK89" s="49"/>
      <c r="EL89" s="50"/>
      <c r="EM89" s="49"/>
      <c r="EN89" s="50"/>
      <c r="EO89" s="50"/>
      <c r="EP89" s="49"/>
      <c r="EQ89" s="49"/>
      <c r="ER89" s="49"/>
      <c r="ES89" s="49"/>
      <c r="ET89" s="49"/>
      <c r="EU89" s="50"/>
      <c r="EV89" s="50"/>
      <c r="EW89" s="49"/>
      <c r="EX89" s="49"/>
      <c r="EY89" s="49"/>
      <c r="EZ89" s="49"/>
      <c r="FA89" s="49"/>
      <c r="FB89" s="50"/>
      <c r="FC89" s="50"/>
      <c r="FD89" s="49"/>
      <c r="FE89" s="49"/>
      <c r="FF89" s="49"/>
      <c r="FG89" s="49"/>
      <c r="FH89" s="49"/>
      <c r="FI89" s="50"/>
      <c r="FJ89" s="50"/>
      <c r="FK89" s="49"/>
      <c r="FL89" s="49"/>
      <c r="FM89" s="49"/>
      <c r="FN89" s="49"/>
      <c r="FO89" s="49"/>
      <c r="FP89" s="50"/>
      <c r="FQ89" s="50"/>
      <c r="FR89" s="49"/>
      <c r="FS89" s="49"/>
      <c r="FT89" s="49"/>
      <c r="FU89" s="49"/>
      <c r="FV89" s="49"/>
      <c r="FW89" s="50"/>
      <c r="FX89" s="50"/>
      <c r="FY89" s="49"/>
      <c r="FZ89" s="49"/>
      <c r="GA89" s="49"/>
      <c r="GB89" s="49"/>
      <c r="GC89" s="49"/>
      <c r="GD89" s="50"/>
      <c r="GE89" s="50"/>
      <c r="GF89" s="49"/>
      <c r="GG89" s="49"/>
      <c r="GH89" s="49"/>
      <c r="GI89" s="49"/>
      <c r="GJ89" s="49"/>
      <c r="GK89" s="49"/>
      <c r="GL89" s="50"/>
      <c r="GM89" s="50"/>
      <c r="GN89" s="49"/>
      <c r="GO89" s="49"/>
      <c r="GP89" s="49"/>
      <c r="GQ89" s="49"/>
      <c r="GR89" s="49"/>
      <c r="GS89" s="50"/>
      <c r="GT89" s="50"/>
      <c r="GU89" s="49"/>
      <c r="GV89" s="49"/>
      <c r="GW89" s="49"/>
      <c r="GX89" s="49"/>
      <c r="GY89" s="49"/>
      <c r="GZ89" s="50"/>
      <c r="HA89" s="50"/>
      <c r="HB89" s="49"/>
      <c r="HC89" s="49"/>
      <c r="HD89" s="49"/>
      <c r="HE89" s="49"/>
      <c r="HF89" s="49"/>
      <c r="HG89" s="50"/>
      <c r="HH89" s="50"/>
      <c r="HI89" s="49"/>
      <c r="HJ89" s="49"/>
      <c r="HK89" s="49"/>
      <c r="HL89" s="49"/>
      <c r="HM89" s="50"/>
      <c r="HN89" s="50"/>
      <c r="HO89" s="50"/>
      <c r="HP89" s="49"/>
      <c r="HQ89" s="49"/>
      <c r="HR89" s="49"/>
      <c r="HS89" s="49"/>
      <c r="HT89" s="49"/>
      <c r="HU89" s="50"/>
      <c r="HV89" s="50"/>
      <c r="HW89" s="50"/>
      <c r="HX89" s="49"/>
      <c r="HY89" s="49"/>
      <c r="HZ89" s="49"/>
      <c r="IA89" s="49"/>
      <c r="IB89" s="50"/>
      <c r="IC89" s="50"/>
      <c r="ID89" s="49"/>
      <c r="IE89" s="49"/>
      <c r="IF89" s="49"/>
      <c r="IG89" s="49"/>
      <c r="IH89" s="49"/>
      <c r="II89" s="50"/>
      <c r="IJ89" s="50"/>
      <c r="IK89" s="49"/>
      <c r="IL89" s="49"/>
      <c r="IM89" s="49"/>
      <c r="IN89" s="49"/>
      <c r="IO89" s="49"/>
      <c r="IP89" s="50"/>
      <c r="IQ89" s="49"/>
      <c r="IR89" s="50"/>
      <c r="IS89" s="49"/>
      <c r="IT89" s="49"/>
      <c r="IU89" s="49"/>
      <c r="IV89" s="49"/>
      <c r="IW89" s="49"/>
      <c r="IX89" s="50"/>
      <c r="IY89" s="50"/>
      <c r="IZ89" s="49"/>
      <c r="JA89" s="49"/>
      <c r="JB89" s="49"/>
      <c r="JC89" s="49"/>
      <c r="JD89" s="49"/>
      <c r="JE89" s="50"/>
      <c r="JF89" s="50"/>
      <c r="JG89" s="49"/>
      <c r="JH89" s="49"/>
      <c r="JI89" s="49"/>
      <c r="JJ89" s="49"/>
      <c r="JK89" s="49"/>
      <c r="JL89" s="50"/>
      <c r="JM89" s="50"/>
      <c r="JN89" s="49"/>
      <c r="JO89" s="49"/>
      <c r="JP89" s="50"/>
      <c r="JQ89" s="49"/>
      <c r="JR89" s="49"/>
      <c r="JS89" s="50"/>
      <c r="JT89" s="50"/>
      <c r="JU89" s="49"/>
      <c r="JV89" s="49"/>
      <c r="JW89" s="50"/>
      <c r="JX89" s="49"/>
      <c r="JY89" s="49"/>
      <c r="JZ89" s="49"/>
      <c r="KA89" s="50"/>
      <c r="KB89" s="50"/>
      <c r="KC89" s="49"/>
      <c r="KD89" s="49"/>
      <c r="KE89" s="49"/>
      <c r="KF89" s="49"/>
      <c r="KG89" s="49"/>
      <c r="KH89" s="50"/>
      <c r="KI89" s="50"/>
      <c r="KJ89" s="49"/>
      <c r="KK89" s="49"/>
      <c r="KL89" s="49"/>
      <c r="KM89" s="49"/>
      <c r="KN89" s="49"/>
      <c r="KO89" s="50"/>
      <c r="KP89" s="50"/>
      <c r="KQ89" s="49"/>
      <c r="KR89" s="49"/>
      <c r="KS89" s="49"/>
      <c r="KT89" s="49"/>
      <c r="KU89" s="49"/>
      <c r="KV89" s="50"/>
      <c r="KW89" s="50"/>
      <c r="KX89" s="49"/>
      <c r="KY89" s="49"/>
      <c r="KZ89" s="49"/>
      <c r="LA89" s="49"/>
      <c r="LB89" s="49"/>
      <c r="LC89" s="50"/>
      <c r="LD89" s="50"/>
      <c r="LE89" s="49"/>
      <c r="LF89" s="49"/>
      <c r="LG89" s="49"/>
      <c r="LH89" s="49"/>
      <c r="LI89" s="49"/>
      <c r="LJ89" s="50"/>
      <c r="LK89" s="50"/>
      <c r="LL89" s="49"/>
      <c r="LM89" s="49"/>
      <c r="LN89" s="49"/>
      <c r="LO89" s="49"/>
      <c r="LP89" s="49"/>
      <c r="LQ89" s="50"/>
      <c r="LR89" s="50"/>
      <c r="LS89" s="49"/>
      <c r="LT89" s="49"/>
      <c r="LU89" s="49"/>
      <c r="LV89" s="49"/>
      <c r="LW89" s="49"/>
      <c r="LX89" s="50"/>
      <c r="LY89" s="50"/>
      <c r="LZ89" s="49"/>
      <c r="MA89" s="49"/>
      <c r="MB89" s="49"/>
      <c r="MC89" s="49"/>
      <c r="MD89" s="49"/>
      <c r="ME89" s="49"/>
      <c r="MF89" s="49"/>
      <c r="MG89" s="49"/>
      <c r="MH89" s="50"/>
      <c r="MI89" s="50"/>
      <c r="MJ89" s="49"/>
      <c r="MK89" s="49"/>
      <c r="ML89" s="49"/>
      <c r="MM89" s="49"/>
      <c r="MN89" s="49"/>
      <c r="MO89" s="50"/>
      <c r="MP89" s="50"/>
      <c r="MQ89" s="49"/>
      <c r="MR89" s="49"/>
      <c r="MS89" s="49"/>
      <c r="MT89" s="49"/>
      <c r="MU89" s="49"/>
      <c r="MV89" s="50"/>
      <c r="MW89" s="50"/>
      <c r="MX89" s="49"/>
      <c r="MY89" s="49"/>
      <c r="MZ89" s="49"/>
      <c r="NA89" s="49"/>
      <c r="NB89" s="49"/>
      <c r="NC89" s="50"/>
      <c r="ND89" s="50"/>
      <c r="NE89" s="49"/>
      <c r="NF89" s="49"/>
      <c r="NG89" s="49"/>
      <c r="NH89" s="49"/>
      <c r="NI89" s="49"/>
      <c r="NJ89" s="50"/>
      <c r="NK89" s="50"/>
    </row>
    <row r="90" spans="1:375" ht="36" customHeight="1" x14ac:dyDescent="0.25">
      <c r="A90" s="30"/>
      <c r="B90" s="124"/>
      <c r="C90" s="125"/>
      <c r="D90" s="49"/>
      <c r="E90" s="49"/>
      <c r="F90" s="49"/>
      <c r="G90" s="49"/>
      <c r="H90" s="49"/>
      <c r="I90" s="50"/>
      <c r="J90" s="50"/>
      <c r="K90" s="49"/>
      <c r="L90" s="49"/>
      <c r="M90" s="49"/>
      <c r="N90" s="49"/>
      <c r="O90" s="49"/>
      <c r="P90" s="50"/>
      <c r="Q90" s="50"/>
      <c r="R90" s="49"/>
      <c r="S90" s="49"/>
      <c r="T90" s="49"/>
      <c r="U90" s="49"/>
      <c r="V90" s="49"/>
      <c r="W90" s="50"/>
      <c r="X90" s="50"/>
      <c r="Y90" s="50"/>
      <c r="Z90" s="49"/>
      <c r="AA90" s="49"/>
      <c r="AB90" s="49"/>
      <c r="AC90" s="49"/>
      <c r="AD90" s="50"/>
      <c r="AE90" s="50"/>
      <c r="AF90" s="49"/>
      <c r="AG90" s="49"/>
      <c r="AH90" s="49"/>
      <c r="AI90" s="50"/>
      <c r="AJ90" s="49"/>
      <c r="AK90" s="49"/>
      <c r="AL90" s="50"/>
      <c r="AM90" s="50"/>
      <c r="AN90" s="49"/>
      <c r="AO90" s="49"/>
      <c r="AP90" s="50"/>
      <c r="AQ90" s="49"/>
      <c r="AR90" s="49"/>
      <c r="AS90" s="50"/>
      <c r="AT90" s="50"/>
      <c r="AU90" s="49"/>
      <c r="AV90" s="49"/>
      <c r="AW90" s="49"/>
      <c r="AX90" s="49"/>
      <c r="AY90" s="49"/>
      <c r="AZ90" s="50"/>
      <c r="BA90" s="50"/>
      <c r="BB90" s="49"/>
      <c r="BC90" s="49"/>
      <c r="BD90" s="49"/>
      <c r="BE90" s="49"/>
      <c r="BF90" s="49"/>
      <c r="BG90" s="50"/>
      <c r="BH90" s="50"/>
      <c r="BI90" s="49"/>
      <c r="BJ90" s="49"/>
      <c r="BK90" s="49"/>
      <c r="BL90" s="50"/>
      <c r="BM90" s="49"/>
      <c r="BN90" s="50"/>
      <c r="BO90" s="50"/>
      <c r="BP90" s="49"/>
      <c r="BQ90" s="49"/>
      <c r="BR90" s="49"/>
      <c r="BS90" s="49"/>
      <c r="BT90" s="49"/>
      <c r="BU90" s="50"/>
      <c r="BV90" s="50"/>
      <c r="BW90" s="50"/>
      <c r="BX90" s="49"/>
      <c r="BY90" s="49"/>
      <c r="BZ90" s="49"/>
      <c r="CA90" s="49"/>
      <c r="CB90" s="50"/>
      <c r="CC90" s="50"/>
      <c r="CD90" s="49"/>
      <c r="CE90" s="49"/>
      <c r="CF90" s="139"/>
      <c r="CG90" s="49"/>
      <c r="CH90" s="49"/>
      <c r="CI90" s="50"/>
      <c r="CJ90" s="50"/>
      <c r="CK90" s="49"/>
      <c r="CL90" s="49"/>
      <c r="CM90" s="49"/>
      <c r="CN90" s="49"/>
      <c r="CO90" s="49"/>
      <c r="CP90" s="50"/>
      <c r="CQ90" s="50"/>
      <c r="CR90" s="49"/>
      <c r="CS90" s="49"/>
      <c r="CT90" s="49"/>
      <c r="CU90" s="49"/>
      <c r="CV90" s="49"/>
      <c r="CW90" s="49"/>
      <c r="CX90" s="50"/>
      <c r="CY90" s="50"/>
      <c r="CZ90" s="49"/>
      <c r="DA90" s="49"/>
      <c r="DB90" s="49"/>
      <c r="DC90" s="49"/>
      <c r="DD90" s="49"/>
      <c r="DE90" s="50"/>
      <c r="DF90" s="50"/>
      <c r="DG90" s="49"/>
      <c r="DH90" s="49"/>
      <c r="DI90" s="49"/>
      <c r="DJ90" s="49"/>
      <c r="DK90" s="49"/>
      <c r="DL90" s="50"/>
      <c r="DM90" s="50"/>
      <c r="DN90" s="49"/>
      <c r="DO90" s="49"/>
      <c r="DP90" s="49"/>
      <c r="DQ90" s="49"/>
      <c r="DR90" s="49"/>
      <c r="DS90" s="50"/>
      <c r="DT90" s="50"/>
      <c r="DU90" s="49"/>
      <c r="DV90" s="49"/>
      <c r="DW90" s="49"/>
      <c r="DX90" s="49"/>
      <c r="DY90" s="49"/>
      <c r="DZ90" s="50"/>
      <c r="EA90" s="50"/>
      <c r="EB90" s="49"/>
      <c r="EC90" s="49"/>
      <c r="ED90" s="49"/>
      <c r="EE90" s="49"/>
      <c r="EF90" s="49"/>
      <c r="EG90" s="50"/>
      <c r="EH90" s="50"/>
      <c r="EI90" s="49"/>
      <c r="EJ90" s="49"/>
      <c r="EK90" s="49"/>
      <c r="EL90" s="50"/>
      <c r="EM90" s="49"/>
      <c r="EN90" s="50"/>
      <c r="EO90" s="50"/>
      <c r="EP90" s="49"/>
      <c r="EQ90" s="49"/>
      <c r="ER90" s="49"/>
      <c r="ES90" s="49"/>
      <c r="ET90" s="49"/>
      <c r="EU90" s="50"/>
      <c r="EV90" s="50"/>
      <c r="EW90" s="49"/>
      <c r="EX90" s="49"/>
      <c r="EY90" s="49"/>
      <c r="EZ90" s="49"/>
      <c r="FA90" s="49"/>
      <c r="FB90" s="50"/>
      <c r="FC90" s="50"/>
      <c r="FD90" s="49"/>
      <c r="FE90" s="49"/>
      <c r="FF90" s="49"/>
      <c r="FG90" s="49"/>
      <c r="FH90" s="49"/>
      <c r="FI90" s="50"/>
      <c r="FJ90" s="50"/>
      <c r="FK90" s="49"/>
      <c r="FL90" s="49"/>
      <c r="FM90" s="49"/>
      <c r="FN90" s="49"/>
      <c r="FO90" s="49"/>
      <c r="FP90" s="50"/>
      <c r="FQ90" s="50"/>
      <c r="FR90" s="49"/>
      <c r="FS90" s="49"/>
      <c r="FT90" s="49"/>
      <c r="FU90" s="49"/>
      <c r="FV90" s="49"/>
      <c r="FW90" s="50"/>
      <c r="FX90" s="50"/>
      <c r="FY90" s="49"/>
      <c r="FZ90" s="49"/>
      <c r="GA90" s="49"/>
      <c r="GB90" s="49"/>
      <c r="GC90" s="49"/>
      <c r="GD90" s="50"/>
      <c r="GE90" s="50"/>
      <c r="GF90" s="49"/>
      <c r="GG90" s="49"/>
      <c r="GH90" s="49"/>
      <c r="GI90" s="49"/>
      <c r="GJ90" s="49"/>
      <c r="GK90" s="49"/>
      <c r="GL90" s="50"/>
      <c r="GM90" s="50"/>
      <c r="GN90" s="49"/>
      <c r="GO90" s="49"/>
      <c r="GP90" s="49"/>
      <c r="GQ90" s="49"/>
      <c r="GR90" s="49"/>
      <c r="GS90" s="50"/>
      <c r="GT90" s="50"/>
      <c r="GU90" s="49"/>
      <c r="GV90" s="49"/>
      <c r="GW90" s="49"/>
      <c r="GX90" s="49"/>
      <c r="GY90" s="49"/>
      <c r="GZ90" s="50"/>
      <c r="HA90" s="50"/>
      <c r="HB90" s="49"/>
      <c r="HC90" s="49"/>
      <c r="HD90" s="49"/>
      <c r="HE90" s="49"/>
      <c r="HF90" s="49"/>
      <c r="HG90" s="50"/>
      <c r="HH90" s="50"/>
      <c r="HI90" s="49"/>
      <c r="HJ90" s="49"/>
      <c r="HK90" s="49"/>
      <c r="HL90" s="49"/>
      <c r="HM90" s="50"/>
      <c r="HN90" s="50"/>
      <c r="HO90" s="50"/>
      <c r="HP90" s="49"/>
      <c r="HQ90" s="49"/>
      <c r="HR90" s="49"/>
      <c r="HS90" s="49"/>
      <c r="HT90" s="49"/>
      <c r="HU90" s="50"/>
      <c r="HV90" s="50"/>
      <c r="HW90" s="50"/>
      <c r="HX90" s="49"/>
      <c r="HY90" s="49"/>
      <c r="HZ90" s="49"/>
      <c r="IA90" s="49"/>
      <c r="IB90" s="50"/>
      <c r="IC90" s="50"/>
      <c r="ID90" s="49"/>
      <c r="IE90" s="49"/>
      <c r="IF90" s="49"/>
      <c r="IG90" s="49"/>
      <c r="IH90" s="49"/>
      <c r="II90" s="50"/>
      <c r="IJ90" s="50"/>
      <c r="IK90" s="49"/>
      <c r="IL90" s="49"/>
      <c r="IM90" s="49"/>
      <c r="IN90" s="49"/>
      <c r="IO90" s="49"/>
      <c r="IP90" s="50"/>
      <c r="IQ90" s="49"/>
      <c r="IR90" s="50"/>
      <c r="IS90" s="49"/>
      <c r="IT90" s="49"/>
      <c r="IU90" s="49"/>
      <c r="IV90" s="49"/>
      <c r="IW90" s="49"/>
      <c r="IX90" s="50"/>
      <c r="IY90" s="50"/>
      <c r="IZ90" s="49"/>
      <c r="JA90" s="49"/>
      <c r="JB90" s="49"/>
      <c r="JC90" s="49"/>
      <c r="JD90" s="49"/>
      <c r="JE90" s="50"/>
      <c r="JF90" s="50"/>
      <c r="JG90" s="49"/>
      <c r="JH90" s="49"/>
      <c r="JI90" s="49"/>
      <c r="JJ90" s="49"/>
      <c r="JK90" s="49"/>
      <c r="JL90" s="50"/>
      <c r="JM90" s="50"/>
      <c r="JN90" s="49"/>
      <c r="JO90" s="49"/>
      <c r="JP90" s="50"/>
      <c r="JQ90" s="49"/>
      <c r="JR90" s="49"/>
      <c r="JS90" s="50"/>
      <c r="JT90" s="50"/>
      <c r="JU90" s="49"/>
      <c r="JV90" s="49"/>
      <c r="JW90" s="50"/>
      <c r="JX90" s="49"/>
      <c r="JY90" s="49"/>
      <c r="JZ90" s="49"/>
      <c r="KA90" s="50"/>
      <c r="KB90" s="50"/>
      <c r="KC90" s="49"/>
      <c r="KD90" s="49"/>
      <c r="KE90" s="49"/>
      <c r="KF90" s="49"/>
      <c r="KG90" s="49"/>
      <c r="KH90" s="50"/>
      <c r="KI90" s="50"/>
      <c r="KJ90" s="49"/>
      <c r="KK90" s="49"/>
      <c r="KL90" s="49"/>
      <c r="KM90" s="49"/>
      <c r="KN90" s="49"/>
      <c r="KO90" s="50"/>
      <c r="KP90" s="50"/>
      <c r="KQ90" s="49"/>
      <c r="KR90" s="49"/>
      <c r="KS90" s="49"/>
      <c r="KT90" s="49"/>
      <c r="KU90" s="49"/>
      <c r="KV90" s="50"/>
      <c r="KW90" s="50"/>
      <c r="KX90" s="49"/>
      <c r="KY90" s="49"/>
      <c r="KZ90" s="49"/>
      <c r="LA90" s="49"/>
      <c r="LB90" s="49"/>
      <c r="LC90" s="50"/>
      <c r="LD90" s="50"/>
      <c r="LE90" s="49"/>
      <c r="LF90" s="49"/>
      <c r="LG90" s="49"/>
      <c r="LH90" s="49"/>
      <c r="LI90" s="49"/>
      <c r="LJ90" s="50"/>
      <c r="LK90" s="50"/>
      <c r="LL90" s="49"/>
      <c r="LM90" s="49"/>
      <c r="LN90" s="49"/>
      <c r="LO90" s="49"/>
      <c r="LP90" s="49"/>
      <c r="LQ90" s="50"/>
      <c r="LR90" s="50"/>
      <c r="LS90" s="49"/>
      <c r="LT90" s="49"/>
      <c r="LU90" s="49"/>
      <c r="LV90" s="49"/>
      <c r="LW90" s="49"/>
      <c r="LX90" s="50"/>
      <c r="LY90" s="50"/>
      <c r="LZ90" s="49"/>
      <c r="MA90" s="49"/>
      <c r="MB90" s="49"/>
      <c r="MC90" s="49"/>
      <c r="MD90" s="49"/>
      <c r="ME90" s="49"/>
      <c r="MF90" s="49"/>
      <c r="MG90" s="49"/>
      <c r="MH90" s="50"/>
      <c r="MI90" s="50"/>
      <c r="MJ90" s="49"/>
      <c r="MK90" s="49"/>
      <c r="ML90" s="49"/>
      <c r="MM90" s="49"/>
      <c r="MN90" s="49"/>
      <c r="MO90" s="50"/>
      <c r="MP90" s="50"/>
      <c r="MQ90" s="49"/>
      <c r="MR90" s="49"/>
      <c r="MS90" s="49"/>
      <c r="MT90" s="49"/>
      <c r="MU90" s="49"/>
      <c r="MV90" s="50"/>
      <c r="MW90" s="50"/>
      <c r="MX90" s="49"/>
      <c r="MY90" s="49"/>
      <c r="MZ90" s="49"/>
      <c r="NA90" s="49"/>
      <c r="NB90" s="49"/>
      <c r="NC90" s="50"/>
      <c r="ND90" s="50"/>
      <c r="NE90" s="49"/>
      <c r="NF90" s="49"/>
      <c r="NG90" s="49"/>
      <c r="NH90" s="49"/>
      <c r="NI90" s="49"/>
      <c r="NJ90" s="50"/>
      <c r="NK90" s="50"/>
    </row>
    <row r="91" spans="1:375" ht="36" customHeight="1" x14ac:dyDescent="0.25">
      <c r="A91" s="30"/>
      <c r="B91" s="124"/>
      <c r="C91" s="125"/>
      <c r="D91" s="49"/>
      <c r="E91" s="49"/>
      <c r="F91" s="49"/>
      <c r="G91" s="49"/>
      <c r="H91" s="49"/>
      <c r="I91" s="50"/>
      <c r="J91" s="50"/>
      <c r="K91" s="49"/>
      <c r="L91" s="49"/>
      <c r="M91" s="49"/>
      <c r="N91" s="49"/>
      <c r="O91" s="49"/>
      <c r="P91" s="50"/>
      <c r="Q91" s="50"/>
      <c r="R91" s="49"/>
      <c r="S91" s="49"/>
      <c r="T91" s="49"/>
      <c r="U91" s="49"/>
      <c r="V91" s="49"/>
      <c r="W91" s="50"/>
      <c r="X91" s="50"/>
      <c r="Y91" s="50"/>
      <c r="Z91" s="49"/>
      <c r="AA91" s="49"/>
      <c r="AB91" s="49"/>
      <c r="AC91" s="49"/>
      <c r="AD91" s="50"/>
      <c r="AE91" s="50"/>
      <c r="AF91" s="49"/>
      <c r="AG91" s="49"/>
      <c r="AH91" s="49"/>
      <c r="AI91" s="50"/>
      <c r="AJ91" s="49"/>
      <c r="AK91" s="49"/>
      <c r="AL91" s="50"/>
      <c r="AM91" s="50"/>
      <c r="AN91" s="49"/>
      <c r="AO91" s="49"/>
      <c r="AP91" s="50"/>
      <c r="AQ91" s="49"/>
      <c r="AR91" s="49"/>
      <c r="AS91" s="50"/>
      <c r="AT91" s="50"/>
      <c r="AU91" s="49"/>
      <c r="AV91" s="49"/>
      <c r="AW91" s="49"/>
      <c r="AX91" s="49"/>
      <c r="AY91" s="49"/>
      <c r="AZ91" s="50"/>
      <c r="BA91" s="50"/>
      <c r="BB91" s="49"/>
      <c r="BC91" s="49"/>
      <c r="BD91" s="49"/>
      <c r="BE91" s="49"/>
      <c r="BF91" s="49"/>
      <c r="BG91" s="50"/>
      <c r="BH91" s="50"/>
      <c r="BI91" s="49"/>
      <c r="BJ91" s="49"/>
      <c r="BK91" s="49"/>
      <c r="BL91" s="50"/>
      <c r="BM91" s="49"/>
      <c r="BN91" s="50"/>
      <c r="BO91" s="50"/>
      <c r="BP91" s="49"/>
      <c r="BQ91" s="49"/>
      <c r="BR91" s="49"/>
      <c r="BS91" s="49"/>
      <c r="BT91" s="49"/>
      <c r="BU91" s="50"/>
      <c r="BV91" s="50"/>
      <c r="BW91" s="50"/>
      <c r="BX91" s="49"/>
      <c r="BY91" s="49"/>
      <c r="BZ91" s="49"/>
      <c r="CA91" s="49"/>
      <c r="CB91" s="50"/>
      <c r="CC91" s="50"/>
      <c r="CD91" s="49"/>
      <c r="CE91" s="49"/>
      <c r="CF91" s="139"/>
      <c r="CG91" s="49"/>
      <c r="CH91" s="49"/>
      <c r="CI91" s="50"/>
      <c r="CJ91" s="50"/>
      <c r="CK91" s="49"/>
      <c r="CL91" s="49"/>
      <c r="CM91" s="49"/>
      <c r="CN91" s="49"/>
      <c r="CO91" s="49"/>
      <c r="CP91" s="50"/>
      <c r="CQ91" s="50"/>
      <c r="CR91" s="49"/>
      <c r="CS91" s="49"/>
      <c r="CT91" s="49"/>
      <c r="CU91" s="49"/>
      <c r="CV91" s="49"/>
      <c r="CW91" s="49"/>
      <c r="CX91" s="50"/>
      <c r="CY91" s="50"/>
      <c r="CZ91" s="49"/>
      <c r="DA91" s="49"/>
      <c r="DB91" s="49"/>
      <c r="DC91" s="49"/>
      <c r="DD91" s="49"/>
      <c r="DE91" s="50"/>
      <c r="DF91" s="50"/>
      <c r="DG91" s="49"/>
      <c r="DH91" s="49"/>
      <c r="DI91" s="49"/>
      <c r="DJ91" s="49"/>
      <c r="DK91" s="49"/>
      <c r="DL91" s="50"/>
      <c r="DM91" s="50"/>
      <c r="DN91" s="49"/>
      <c r="DO91" s="49"/>
      <c r="DP91" s="49"/>
      <c r="DQ91" s="49"/>
      <c r="DR91" s="49"/>
      <c r="DS91" s="50"/>
      <c r="DT91" s="50"/>
      <c r="DU91" s="49"/>
      <c r="DV91" s="49"/>
      <c r="DW91" s="49"/>
      <c r="DX91" s="49"/>
      <c r="DY91" s="49"/>
      <c r="DZ91" s="50"/>
      <c r="EA91" s="50"/>
      <c r="EB91" s="49"/>
      <c r="EC91" s="49"/>
      <c r="ED91" s="49"/>
      <c r="EE91" s="49"/>
      <c r="EF91" s="49"/>
      <c r="EG91" s="50"/>
      <c r="EH91" s="50"/>
      <c r="EI91" s="49"/>
      <c r="EJ91" s="49"/>
      <c r="EK91" s="49"/>
      <c r="EL91" s="50"/>
      <c r="EM91" s="49"/>
      <c r="EN91" s="50"/>
      <c r="EO91" s="50"/>
      <c r="EP91" s="49"/>
      <c r="EQ91" s="49"/>
      <c r="ER91" s="49"/>
      <c r="ES91" s="49"/>
      <c r="ET91" s="49"/>
      <c r="EU91" s="50"/>
      <c r="EV91" s="50"/>
      <c r="EW91" s="49"/>
      <c r="EX91" s="49"/>
      <c r="EY91" s="49"/>
      <c r="EZ91" s="49"/>
      <c r="FA91" s="49"/>
      <c r="FB91" s="50"/>
      <c r="FC91" s="50"/>
      <c r="FD91" s="49"/>
      <c r="FE91" s="49"/>
      <c r="FF91" s="49"/>
      <c r="FG91" s="49"/>
      <c r="FH91" s="49"/>
      <c r="FI91" s="50"/>
      <c r="FJ91" s="50"/>
      <c r="FK91" s="49"/>
      <c r="FL91" s="49"/>
      <c r="FM91" s="49"/>
      <c r="FN91" s="49"/>
      <c r="FO91" s="49"/>
      <c r="FP91" s="50"/>
      <c r="FQ91" s="50"/>
      <c r="FR91" s="49"/>
      <c r="FS91" s="49"/>
      <c r="FT91" s="49"/>
      <c r="FU91" s="49"/>
      <c r="FV91" s="49"/>
      <c r="FW91" s="50"/>
      <c r="FX91" s="50"/>
      <c r="FY91" s="49"/>
      <c r="FZ91" s="49"/>
      <c r="GA91" s="49"/>
      <c r="GB91" s="49"/>
      <c r="GC91" s="49"/>
      <c r="GD91" s="50"/>
      <c r="GE91" s="50"/>
      <c r="GF91" s="49"/>
      <c r="GG91" s="49"/>
      <c r="GH91" s="49"/>
      <c r="GI91" s="49"/>
      <c r="GJ91" s="49"/>
      <c r="GK91" s="49"/>
      <c r="GL91" s="50"/>
      <c r="GM91" s="50"/>
      <c r="GN91" s="49"/>
      <c r="GO91" s="49"/>
      <c r="GP91" s="49"/>
      <c r="GQ91" s="49"/>
      <c r="GR91" s="49"/>
      <c r="GS91" s="50"/>
      <c r="GT91" s="50"/>
      <c r="GU91" s="49"/>
      <c r="GV91" s="49"/>
      <c r="GW91" s="49"/>
      <c r="GX91" s="49"/>
      <c r="GY91" s="49"/>
      <c r="GZ91" s="50"/>
      <c r="HA91" s="50"/>
      <c r="HB91" s="49"/>
      <c r="HC91" s="49"/>
      <c r="HD91" s="49"/>
      <c r="HE91" s="49"/>
      <c r="HF91" s="49"/>
      <c r="HG91" s="50"/>
      <c r="HH91" s="50"/>
      <c r="HI91" s="49"/>
      <c r="HJ91" s="49"/>
      <c r="HK91" s="49"/>
      <c r="HL91" s="49"/>
      <c r="HM91" s="50"/>
      <c r="HN91" s="50"/>
      <c r="HO91" s="50"/>
      <c r="HP91" s="49"/>
      <c r="HQ91" s="49"/>
      <c r="HR91" s="49"/>
      <c r="HS91" s="49"/>
      <c r="HT91" s="49"/>
      <c r="HU91" s="50"/>
      <c r="HV91" s="50"/>
      <c r="HW91" s="50"/>
      <c r="HX91" s="49"/>
      <c r="HY91" s="49"/>
      <c r="HZ91" s="49"/>
      <c r="IA91" s="49"/>
      <c r="IB91" s="50"/>
      <c r="IC91" s="50"/>
      <c r="ID91" s="49"/>
      <c r="IE91" s="49"/>
      <c r="IF91" s="49"/>
      <c r="IG91" s="49"/>
      <c r="IH91" s="49"/>
      <c r="II91" s="50"/>
      <c r="IJ91" s="50"/>
      <c r="IK91" s="49"/>
      <c r="IL91" s="49"/>
      <c r="IM91" s="49"/>
      <c r="IN91" s="49"/>
      <c r="IO91" s="49"/>
      <c r="IP91" s="50"/>
      <c r="IQ91" s="49"/>
      <c r="IR91" s="50"/>
      <c r="IS91" s="49"/>
      <c r="IT91" s="49"/>
      <c r="IU91" s="49"/>
      <c r="IV91" s="49"/>
      <c r="IW91" s="49"/>
      <c r="IX91" s="50"/>
      <c r="IY91" s="50"/>
      <c r="IZ91" s="49"/>
      <c r="JA91" s="49"/>
      <c r="JB91" s="49"/>
      <c r="JC91" s="49"/>
      <c r="JD91" s="49"/>
      <c r="JE91" s="50"/>
      <c r="JF91" s="50"/>
      <c r="JG91" s="49"/>
      <c r="JH91" s="49"/>
      <c r="JI91" s="49"/>
      <c r="JJ91" s="49"/>
      <c r="JK91" s="49"/>
      <c r="JL91" s="50"/>
      <c r="JM91" s="50"/>
      <c r="JN91" s="49"/>
      <c r="JO91" s="49"/>
      <c r="JP91" s="50"/>
      <c r="JQ91" s="49"/>
      <c r="JR91" s="49"/>
      <c r="JS91" s="50"/>
      <c r="JT91" s="50"/>
      <c r="JU91" s="49"/>
      <c r="JV91" s="49"/>
      <c r="JW91" s="50"/>
      <c r="JX91" s="49"/>
      <c r="JY91" s="49"/>
      <c r="JZ91" s="49"/>
      <c r="KA91" s="50"/>
      <c r="KB91" s="50"/>
      <c r="KC91" s="49"/>
      <c r="KD91" s="49"/>
      <c r="KE91" s="49"/>
      <c r="KF91" s="49"/>
      <c r="KG91" s="49"/>
      <c r="KH91" s="50"/>
      <c r="KI91" s="50"/>
      <c r="KJ91" s="49"/>
      <c r="KK91" s="49"/>
      <c r="KL91" s="49"/>
      <c r="KM91" s="49"/>
      <c r="KN91" s="49"/>
      <c r="KO91" s="50"/>
      <c r="KP91" s="50"/>
      <c r="KQ91" s="49"/>
      <c r="KR91" s="49"/>
      <c r="KS91" s="49"/>
      <c r="KT91" s="49"/>
      <c r="KU91" s="49"/>
      <c r="KV91" s="50"/>
      <c r="KW91" s="50"/>
      <c r="KX91" s="49"/>
      <c r="KY91" s="49"/>
      <c r="KZ91" s="49"/>
      <c r="LA91" s="49"/>
      <c r="LB91" s="49"/>
      <c r="LC91" s="50"/>
      <c r="LD91" s="50"/>
      <c r="LE91" s="49"/>
      <c r="LF91" s="49"/>
      <c r="LG91" s="49"/>
      <c r="LH91" s="49"/>
      <c r="LI91" s="49"/>
      <c r="LJ91" s="50"/>
      <c r="LK91" s="50"/>
      <c r="LL91" s="49"/>
      <c r="LM91" s="49"/>
      <c r="LN91" s="49"/>
      <c r="LO91" s="49"/>
      <c r="LP91" s="49"/>
      <c r="LQ91" s="50"/>
      <c r="LR91" s="50"/>
      <c r="LS91" s="49"/>
      <c r="LT91" s="49"/>
      <c r="LU91" s="49"/>
      <c r="LV91" s="49"/>
      <c r="LW91" s="49"/>
      <c r="LX91" s="50"/>
      <c r="LY91" s="50"/>
      <c r="LZ91" s="49"/>
      <c r="MA91" s="49"/>
      <c r="MB91" s="49"/>
      <c r="MC91" s="49"/>
      <c r="MD91" s="49"/>
      <c r="ME91" s="49"/>
      <c r="MF91" s="49"/>
      <c r="MG91" s="49"/>
      <c r="MH91" s="50"/>
      <c r="MI91" s="50"/>
      <c r="MJ91" s="49"/>
      <c r="MK91" s="49"/>
      <c r="ML91" s="49"/>
      <c r="MM91" s="49"/>
      <c r="MN91" s="49"/>
      <c r="MO91" s="50"/>
      <c r="MP91" s="50"/>
      <c r="MQ91" s="49"/>
      <c r="MR91" s="49"/>
      <c r="MS91" s="49"/>
      <c r="MT91" s="49"/>
      <c r="MU91" s="49"/>
      <c r="MV91" s="50"/>
      <c r="MW91" s="50"/>
      <c r="MX91" s="49"/>
      <c r="MY91" s="49"/>
      <c r="MZ91" s="49"/>
      <c r="NA91" s="49"/>
      <c r="NB91" s="49"/>
      <c r="NC91" s="50"/>
      <c r="ND91" s="50"/>
      <c r="NE91" s="49"/>
      <c r="NF91" s="49"/>
      <c r="NG91" s="49"/>
      <c r="NH91" s="49"/>
      <c r="NI91" s="49"/>
      <c r="NJ91" s="50"/>
      <c r="NK91" s="50"/>
    </row>
    <row r="92" spans="1:375" ht="36" customHeight="1" x14ac:dyDescent="0.25">
      <c r="A92" s="30"/>
      <c r="B92" s="124"/>
      <c r="C92" s="125"/>
      <c r="D92" s="49"/>
      <c r="E92" s="49"/>
      <c r="F92" s="49"/>
      <c r="G92" s="49"/>
      <c r="H92" s="49"/>
      <c r="I92" s="50"/>
      <c r="J92" s="50"/>
      <c r="K92" s="49"/>
      <c r="L92" s="49"/>
      <c r="M92" s="49"/>
      <c r="N92" s="49"/>
      <c r="O92" s="49"/>
      <c r="P92" s="50"/>
      <c r="Q92" s="50"/>
      <c r="R92" s="49"/>
      <c r="S92" s="49"/>
      <c r="T92" s="49"/>
      <c r="U92" s="49"/>
      <c r="V92" s="49"/>
      <c r="W92" s="50"/>
      <c r="X92" s="50"/>
      <c r="Y92" s="50"/>
      <c r="Z92" s="49"/>
      <c r="AA92" s="49"/>
      <c r="AB92" s="49"/>
      <c r="AC92" s="49"/>
      <c r="AD92" s="50"/>
      <c r="AE92" s="50"/>
      <c r="AF92" s="49"/>
      <c r="AG92" s="49"/>
      <c r="AH92" s="49"/>
      <c r="AI92" s="50"/>
      <c r="AJ92" s="49"/>
      <c r="AK92" s="49"/>
      <c r="AL92" s="50"/>
      <c r="AM92" s="50"/>
      <c r="AN92" s="49"/>
      <c r="AO92" s="49"/>
      <c r="AP92" s="50"/>
      <c r="AQ92" s="49"/>
      <c r="AR92" s="49"/>
      <c r="AS92" s="50"/>
      <c r="AT92" s="50"/>
      <c r="AU92" s="49"/>
      <c r="AV92" s="49"/>
      <c r="AW92" s="49"/>
      <c r="AX92" s="49"/>
      <c r="AY92" s="49"/>
      <c r="AZ92" s="50"/>
      <c r="BA92" s="50"/>
      <c r="BB92" s="49"/>
      <c r="BC92" s="49"/>
      <c r="BD92" s="49"/>
      <c r="BE92" s="49"/>
      <c r="BF92" s="49"/>
      <c r="BG92" s="50"/>
      <c r="BH92" s="50"/>
      <c r="BI92" s="49"/>
      <c r="BJ92" s="49"/>
      <c r="BK92" s="49"/>
      <c r="BL92" s="50"/>
      <c r="BM92" s="49"/>
      <c r="BN92" s="50"/>
      <c r="BO92" s="50"/>
      <c r="BP92" s="49"/>
      <c r="BQ92" s="49"/>
      <c r="BR92" s="49"/>
      <c r="BS92" s="49"/>
      <c r="BT92" s="49"/>
      <c r="BU92" s="50"/>
      <c r="BV92" s="50"/>
      <c r="BW92" s="50"/>
      <c r="BX92" s="49"/>
      <c r="BY92" s="49"/>
      <c r="BZ92" s="49"/>
      <c r="CA92" s="49"/>
      <c r="CB92" s="50"/>
      <c r="CC92" s="50"/>
      <c r="CD92" s="49"/>
      <c r="CE92" s="49"/>
      <c r="CF92" s="139"/>
      <c r="CG92" s="49"/>
      <c r="CH92" s="49"/>
      <c r="CI92" s="50"/>
      <c r="CJ92" s="50"/>
      <c r="CK92" s="49"/>
      <c r="CL92" s="49"/>
      <c r="CM92" s="49"/>
      <c r="CN92" s="49"/>
      <c r="CO92" s="49"/>
      <c r="CP92" s="50"/>
      <c r="CQ92" s="50"/>
      <c r="CR92" s="49"/>
      <c r="CS92" s="49"/>
      <c r="CT92" s="49"/>
      <c r="CU92" s="49"/>
      <c r="CV92" s="49"/>
      <c r="CW92" s="49"/>
      <c r="CX92" s="50"/>
      <c r="CY92" s="50"/>
      <c r="CZ92" s="49"/>
      <c r="DA92" s="49"/>
      <c r="DB92" s="49"/>
      <c r="DC92" s="49"/>
      <c r="DD92" s="49"/>
      <c r="DE92" s="50"/>
      <c r="DF92" s="50"/>
      <c r="DG92" s="49"/>
      <c r="DH92" s="49"/>
      <c r="DI92" s="49"/>
      <c r="DJ92" s="49"/>
      <c r="DK92" s="49"/>
      <c r="DL92" s="50"/>
      <c r="DM92" s="50"/>
      <c r="DN92" s="49"/>
      <c r="DO92" s="49"/>
      <c r="DP92" s="49"/>
      <c r="DQ92" s="49"/>
      <c r="DR92" s="49"/>
      <c r="DS92" s="50"/>
      <c r="DT92" s="50"/>
      <c r="DU92" s="49"/>
      <c r="DV92" s="49"/>
      <c r="DW92" s="49"/>
      <c r="DX92" s="49"/>
      <c r="DY92" s="49"/>
      <c r="DZ92" s="50"/>
      <c r="EA92" s="50"/>
      <c r="EB92" s="49"/>
      <c r="EC92" s="49"/>
      <c r="ED92" s="49"/>
      <c r="EE92" s="49"/>
      <c r="EF92" s="49"/>
      <c r="EG92" s="50"/>
      <c r="EH92" s="50"/>
      <c r="EI92" s="49"/>
      <c r="EJ92" s="49"/>
      <c r="EK92" s="49"/>
      <c r="EL92" s="50"/>
      <c r="EM92" s="49"/>
      <c r="EN92" s="50"/>
      <c r="EO92" s="50"/>
      <c r="EP92" s="49"/>
      <c r="EQ92" s="49"/>
      <c r="ER92" s="49"/>
      <c r="ES92" s="49"/>
      <c r="ET92" s="49"/>
      <c r="EU92" s="50"/>
      <c r="EV92" s="50"/>
      <c r="EW92" s="49"/>
      <c r="EX92" s="49"/>
      <c r="EY92" s="49"/>
      <c r="EZ92" s="49"/>
      <c r="FA92" s="49"/>
      <c r="FB92" s="50"/>
      <c r="FC92" s="50"/>
      <c r="FD92" s="49"/>
      <c r="FE92" s="49"/>
      <c r="FF92" s="49"/>
      <c r="FG92" s="49"/>
      <c r="FH92" s="49"/>
      <c r="FI92" s="50"/>
      <c r="FJ92" s="50"/>
      <c r="FK92" s="49"/>
      <c r="FL92" s="49"/>
      <c r="FM92" s="49"/>
      <c r="FN92" s="49"/>
      <c r="FO92" s="49"/>
      <c r="FP92" s="50"/>
      <c r="FQ92" s="50"/>
      <c r="FR92" s="49"/>
      <c r="FS92" s="49"/>
      <c r="FT92" s="49"/>
      <c r="FU92" s="49"/>
      <c r="FV92" s="49"/>
      <c r="FW92" s="50"/>
      <c r="FX92" s="50"/>
      <c r="FY92" s="49"/>
      <c r="FZ92" s="49"/>
      <c r="GA92" s="49"/>
      <c r="GB92" s="49"/>
      <c r="GC92" s="49"/>
      <c r="GD92" s="50"/>
      <c r="GE92" s="50"/>
      <c r="GF92" s="49"/>
      <c r="GG92" s="49"/>
      <c r="GH92" s="49"/>
      <c r="GI92" s="49"/>
      <c r="GJ92" s="49"/>
      <c r="GK92" s="49"/>
      <c r="GL92" s="50"/>
      <c r="GM92" s="50"/>
      <c r="GN92" s="49"/>
      <c r="GO92" s="49"/>
      <c r="GP92" s="49"/>
      <c r="GQ92" s="49"/>
      <c r="GR92" s="49"/>
      <c r="GS92" s="50"/>
      <c r="GT92" s="50"/>
      <c r="GU92" s="49"/>
      <c r="GV92" s="49"/>
      <c r="GW92" s="49"/>
      <c r="GX92" s="49"/>
      <c r="GY92" s="49"/>
      <c r="GZ92" s="50"/>
      <c r="HA92" s="50"/>
      <c r="HB92" s="49"/>
      <c r="HC92" s="49"/>
      <c r="HD92" s="49"/>
      <c r="HE92" s="49"/>
      <c r="HF92" s="49"/>
      <c r="HG92" s="50"/>
      <c r="HH92" s="50"/>
      <c r="HI92" s="49"/>
      <c r="HJ92" s="49"/>
      <c r="HK92" s="49"/>
      <c r="HL92" s="49"/>
      <c r="HM92" s="50"/>
      <c r="HN92" s="50"/>
      <c r="HO92" s="50"/>
      <c r="HP92" s="49"/>
      <c r="HQ92" s="49"/>
      <c r="HR92" s="49"/>
      <c r="HS92" s="49"/>
      <c r="HT92" s="49"/>
      <c r="HU92" s="50"/>
      <c r="HV92" s="50"/>
      <c r="HW92" s="50"/>
      <c r="HX92" s="49"/>
      <c r="HY92" s="49"/>
      <c r="HZ92" s="49"/>
      <c r="IA92" s="49"/>
      <c r="IB92" s="50"/>
      <c r="IC92" s="50"/>
      <c r="ID92" s="49"/>
      <c r="IE92" s="49"/>
      <c r="IF92" s="49"/>
      <c r="IG92" s="49"/>
      <c r="IH92" s="49"/>
      <c r="II92" s="50"/>
      <c r="IJ92" s="50"/>
      <c r="IK92" s="49"/>
      <c r="IL92" s="49"/>
      <c r="IM92" s="49"/>
      <c r="IN92" s="49"/>
      <c r="IO92" s="49"/>
      <c r="IP92" s="50"/>
      <c r="IQ92" s="49"/>
      <c r="IR92" s="50"/>
      <c r="IS92" s="49"/>
      <c r="IT92" s="49"/>
      <c r="IU92" s="49"/>
      <c r="IV92" s="49"/>
      <c r="IW92" s="49"/>
      <c r="IX92" s="50"/>
      <c r="IY92" s="50"/>
      <c r="IZ92" s="49"/>
      <c r="JA92" s="49"/>
      <c r="JB92" s="49"/>
      <c r="JC92" s="49"/>
      <c r="JD92" s="49"/>
      <c r="JE92" s="50"/>
      <c r="JF92" s="50"/>
      <c r="JG92" s="49"/>
      <c r="JH92" s="49"/>
      <c r="JI92" s="49"/>
      <c r="JJ92" s="49"/>
      <c r="JK92" s="49"/>
      <c r="JL92" s="50"/>
      <c r="JM92" s="50"/>
      <c r="JN92" s="49"/>
      <c r="JO92" s="49"/>
      <c r="JP92" s="50"/>
      <c r="JQ92" s="49"/>
      <c r="JR92" s="49"/>
      <c r="JS92" s="50"/>
      <c r="JT92" s="50"/>
      <c r="JU92" s="49"/>
      <c r="JV92" s="49"/>
      <c r="JW92" s="50"/>
      <c r="JX92" s="49"/>
      <c r="JY92" s="49"/>
      <c r="JZ92" s="49"/>
      <c r="KA92" s="50"/>
      <c r="KB92" s="50"/>
      <c r="KC92" s="49"/>
      <c r="KD92" s="49"/>
      <c r="KE92" s="49"/>
      <c r="KF92" s="49"/>
      <c r="KG92" s="49"/>
      <c r="KH92" s="50"/>
      <c r="KI92" s="50"/>
      <c r="KJ92" s="49"/>
      <c r="KK92" s="49"/>
      <c r="KL92" s="49"/>
      <c r="KM92" s="49"/>
      <c r="KN92" s="49"/>
      <c r="KO92" s="50"/>
      <c r="KP92" s="50"/>
      <c r="KQ92" s="49"/>
      <c r="KR92" s="49"/>
      <c r="KS92" s="49"/>
      <c r="KT92" s="49"/>
      <c r="KU92" s="49"/>
      <c r="KV92" s="50"/>
      <c r="KW92" s="50"/>
      <c r="KX92" s="49"/>
      <c r="KY92" s="49"/>
      <c r="KZ92" s="49"/>
      <c r="LA92" s="49"/>
      <c r="LB92" s="49"/>
      <c r="LC92" s="50"/>
      <c r="LD92" s="50"/>
      <c r="LE92" s="49"/>
      <c r="LF92" s="49"/>
      <c r="LG92" s="49"/>
      <c r="LH92" s="49"/>
      <c r="LI92" s="49"/>
      <c r="LJ92" s="50"/>
      <c r="LK92" s="50"/>
      <c r="LL92" s="49"/>
      <c r="LM92" s="49"/>
      <c r="LN92" s="49"/>
      <c r="LO92" s="49"/>
      <c r="LP92" s="49"/>
      <c r="LQ92" s="50"/>
      <c r="LR92" s="50"/>
      <c r="LS92" s="49"/>
      <c r="LT92" s="49"/>
      <c r="LU92" s="49"/>
      <c r="LV92" s="49"/>
      <c r="LW92" s="49"/>
      <c r="LX92" s="50"/>
      <c r="LY92" s="50"/>
      <c r="LZ92" s="49"/>
      <c r="MA92" s="49"/>
      <c r="MB92" s="49"/>
      <c r="MC92" s="49"/>
      <c r="MD92" s="49"/>
      <c r="ME92" s="49"/>
      <c r="MF92" s="49"/>
      <c r="MG92" s="49"/>
      <c r="MH92" s="50"/>
      <c r="MI92" s="50"/>
      <c r="MJ92" s="49"/>
      <c r="MK92" s="49"/>
      <c r="ML92" s="49"/>
      <c r="MM92" s="49"/>
      <c r="MN92" s="49"/>
      <c r="MO92" s="50"/>
      <c r="MP92" s="50"/>
      <c r="MQ92" s="49"/>
      <c r="MR92" s="49"/>
      <c r="MS92" s="49"/>
      <c r="MT92" s="49"/>
      <c r="MU92" s="49"/>
      <c r="MV92" s="50"/>
      <c r="MW92" s="50"/>
      <c r="MX92" s="49"/>
      <c r="MY92" s="49"/>
      <c r="MZ92" s="49"/>
      <c r="NA92" s="49"/>
      <c r="NB92" s="49"/>
      <c r="NC92" s="50"/>
      <c r="ND92" s="50"/>
      <c r="NE92" s="49"/>
      <c r="NF92" s="49"/>
      <c r="NG92" s="49"/>
      <c r="NH92" s="49"/>
      <c r="NI92" s="49"/>
      <c r="NJ92" s="50"/>
      <c r="NK92" s="50"/>
    </row>
    <row r="93" spans="1:375" ht="36" customHeight="1" x14ac:dyDescent="0.25">
      <c r="A93" s="30"/>
      <c r="B93" s="124"/>
      <c r="C93" s="125"/>
      <c r="D93" s="49"/>
      <c r="E93" s="49"/>
      <c r="F93" s="49"/>
      <c r="G93" s="49"/>
      <c r="H93" s="49"/>
      <c r="I93" s="50"/>
      <c r="J93" s="50"/>
      <c r="K93" s="49"/>
      <c r="L93" s="49"/>
      <c r="M93" s="49"/>
      <c r="N93" s="49"/>
      <c r="O93" s="49"/>
      <c r="P93" s="50"/>
      <c r="Q93" s="50"/>
      <c r="R93" s="49"/>
      <c r="S93" s="49"/>
      <c r="T93" s="49"/>
      <c r="U93" s="49"/>
      <c r="V93" s="49"/>
      <c r="W93" s="50"/>
      <c r="X93" s="50"/>
      <c r="Y93" s="50"/>
      <c r="Z93" s="49"/>
      <c r="AA93" s="49"/>
      <c r="AB93" s="49"/>
      <c r="AC93" s="49"/>
      <c r="AD93" s="50"/>
      <c r="AE93" s="50"/>
      <c r="AF93" s="49"/>
      <c r="AG93" s="49"/>
      <c r="AH93" s="49"/>
      <c r="AI93" s="50"/>
      <c r="AJ93" s="49"/>
      <c r="AK93" s="49"/>
      <c r="AL93" s="50"/>
      <c r="AM93" s="50"/>
      <c r="AN93" s="49"/>
      <c r="AO93" s="49"/>
      <c r="AP93" s="50"/>
      <c r="AQ93" s="49"/>
      <c r="AR93" s="49"/>
      <c r="AS93" s="50"/>
      <c r="AT93" s="50"/>
      <c r="AU93" s="49"/>
      <c r="AV93" s="49"/>
      <c r="AW93" s="49"/>
      <c r="AX93" s="49"/>
      <c r="AY93" s="49"/>
      <c r="AZ93" s="50"/>
      <c r="BA93" s="50"/>
      <c r="BB93" s="49"/>
      <c r="BC93" s="49"/>
      <c r="BD93" s="49"/>
      <c r="BE93" s="49"/>
      <c r="BF93" s="49"/>
      <c r="BG93" s="50"/>
      <c r="BH93" s="50"/>
      <c r="BI93" s="49"/>
      <c r="BJ93" s="49"/>
      <c r="BK93" s="49"/>
      <c r="BL93" s="50"/>
      <c r="BM93" s="49"/>
      <c r="BN93" s="50"/>
      <c r="BO93" s="50"/>
      <c r="BP93" s="49"/>
      <c r="BQ93" s="49"/>
      <c r="BR93" s="49"/>
      <c r="BS93" s="49"/>
      <c r="BT93" s="49"/>
      <c r="BU93" s="50"/>
      <c r="BV93" s="50"/>
      <c r="BW93" s="50"/>
      <c r="BX93" s="49"/>
      <c r="BY93" s="49"/>
      <c r="BZ93" s="49"/>
      <c r="CA93" s="49"/>
      <c r="CB93" s="50"/>
      <c r="CC93" s="50"/>
      <c r="CD93" s="49"/>
      <c r="CE93" s="49"/>
      <c r="CF93" s="139"/>
      <c r="CG93" s="49"/>
      <c r="CH93" s="49"/>
      <c r="CI93" s="50"/>
      <c r="CJ93" s="50"/>
      <c r="CK93" s="49"/>
      <c r="CL93" s="49"/>
      <c r="CM93" s="49"/>
      <c r="CN93" s="49"/>
      <c r="CO93" s="49"/>
      <c r="CP93" s="50"/>
      <c r="CQ93" s="50"/>
      <c r="CR93" s="49"/>
      <c r="CS93" s="49"/>
      <c r="CT93" s="49"/>
      <c r="CU93" s="49"/>
      <c r="CV93" s="49"/>
      <c r="CW93" s="49"/>
      <c r="CX93" s="50"/>
      <c r="CY93" s="50"/>
      <c r="CZ93" s="49"/>
      <c r="DA93" s="49"/>
      <c r="DB93" s="49"/>
      <c r="DC93" s="49"/>
      <c r="DD93" s="49"/>
      <c r="DE93" s="50"/>
      <c r="DF93" s="50"/>
      <c r="DG93" s="49"/>
      <c r="DH93" s="49"/>
      <c r="DI93" s="49"/>
      <c r="DJ93" s="49"/>
      <c r="DK93" s="49"/>
      <c r="DL93" s="50"/>
      <c r="DM93" s="50"/>
      <c r="DN93" s="49"/>
      <c r="DO93" s="49"/>
      <c r="DP93" s="49"/>
      <c r="DQ93" s="49"/>
      <c r="DR93" s="49"/>
      <c r="DS93" s="50"/>
      <c r="DT93" s="50"/>
      <c r="DU93" s="49"/>
      <c r="DV93" s="49"/>
      <c r="DW93" s="49"/>
      <c r="DX93" s="49"/>
      <c r="DY93" s="49"/>
      <c r="DZ93" s="50"/>
      <c r="EA93" s="50"/>
      <c r="EB93" s="49"/>
      <c r="EC93" s="49"/>
      <c r="ED93" s="49"/>
      <c r="EE93" s="49"/>
      <c r="EF93" s="49"/>
      <c r="EG93" s="50"/>
      <c r="EH93" s="50"/>
      <c r="EI93" s="49"/>
      <c r="EJ93" s="49"/>
      <c r="EK93" s="49"/>
      <c r="EL93" s="50"/>
      <c r="EM93" s="49"/>
      <c r="EN93" s="50"/>
      <c r="EO93" s="50"/>
      <c r="EP93" s="49"/>
      <c r="EQ93" s="49"/>
      <c r="ER93" s="49"/>
      <c r="ES93" s="49"/>
      <c r="ET93" s="49"/>
      <c r="EU93" s="50"/>
      <c r="EV93" s="50"/>
      <c r="EW93" s="49"/>
      <c r="EX93" s="49"/>
      <c r="EY93" s="49"/>
      <c r="EZ93" s="49"/>
      <c r="FA93" s="49"/>
      <c r="FB93" s="50"/>
      <c r="FC93" s="50"/>
      <c r="FD93" s="49"/>
      <c r="FE93" s="49"/>
      <c r="FF93" s="49"/>
      <c r="FG93" s="49"/>
      <c r="FH93" s="49"/>
      <c r="FI93" s="50"/>
      <c r="FJ93" s="50"/>
      <c r="FK93" s="49"/>
      <c r="FL93" s="49"/>
      <c r="FM93" s="49"/>
      <c r="FN93" s="49"/>
      <c r="FO93" s="49"/>
      <c r="FP93" s="50"/>
      <c r="FQ93" s="50"/>
      <c r="FR93" s="49"/>
      <c r="FS93" s="49"/>
      <c r="FT93" s="49"/>
      <c r="FU93" s="49"/>
      <c r="FV93" s="49"/>
      <c r="FW93" s="50"/>
      <c r="FX93" s="50"/>
      <c r="FY93" s="49"/>
      <c r="FZ93" s="49"/>
      <c r="GA93" s="49"/>
      <c r="GB93" s="49"/>
      <c r="GC93" s="49"/>
      <c r="GD93" s="50"/>
      <c r="GE93" s="50"/>
      <c r="GF93" s="49"/>
      <c r="GG93" s="49"/>
      <c r="GH93" s="49"/>
      <c r="GI93" s="49"/>
      <c r="GJ93" s="49"/>
      <c r="GK93" s="49"/>
      <c r="GL93" s="50"/>
      <c r="GM93" s="50"/>
      <c r="GN93" s="49"/>
      <c r="GO93" s="49"/>
      <c r="GP93" s="49"/>
      <c r="GQ93" s="49"/>
      <c r="GR93" s="49"/>
      <c r="GS93" s="50"/>
      <c r="GT93" s="50"/>
      <c r="GU93" s="49"/>
      <c r="GV93" s="49"/>
      <c r="GW93" s="49"/>
      <c r="GX93" s="49"/>
      <c r="GY93" s="49"/>
      <c r="GZ93" s="50"/>
      <c r="HA93" s="50"/>
      <c r="HB93" s="49"/>
      <c r="HC93" s="49"/>
      <c r="HD93" s="49"/>
      <c r="HE93" s="49"/>
      <c r="HF93" s="49"/>
      <c r="HG93" s="50"/>
      <c r="HH93" s="50"/>
      <c r="HI93" s="49"/>
      <c r="HJ93" s="49"/>
      <c r="HK93" s="49"/>
      <c r="HL93" s="49"/>
      <c r="HM93" s="50"/>
      <c r="HN93" s="50"/>
      <c r="HO93" s="50"/>
      <c r="HP93" s="49"/>
      <c r="HQ93" s="49"/>
      <c r="HR93" s="49"/>
      <c r="HS93" s="49"/>
      <c r="HT93" s="49"/>
      <c r="HU93" s="50"/>
      <c r="HV93" s="50"/>
      <c r="HW93" s="50"/>
      <c r="HX93" s="49"/>
      <c r="HY93" s="49"/>
      <c r="HZ93" s="49"/>
      <c r="IA93" s="49"/>
      <c r="IB93" s="50"/>
      <c r="IC93" s="50"/>
      <c r="ID93" s="49"/>
      <c r="IE93" s="49"/>
      <c r="IF93" s="49"/>
      <c r="IG93" s="49"/>
      <c r="IH93" s="49"/>
      <c r="II93" s="50"/>
      <c r="IJ93" s="50"/>
      <c r="IK93" s="49"/>
      <c r="IL93" s="49"/>
      <c r="IM93" s="49"/>
      <c r="IN93" s="49"/>
      <c r="IO93" s="49"/>
      <c r="IP93" s="50"/>
      <c r="IQ93" s="49"/>
      <c r="IR93" s="50"/>
      <c r="IS93" s="49"/>
      <c r="IT93" s="49"/>
      <c r="IU93" s="49"/>
      <c r="IV93" s="49"/>
      <c r="IW93" s="49"/>
      <c r="IX93" s="50"/>
      <c r="IY93" s="50"/>
      <c r="IZ93" s="49"/>
      <c r="JA93" s="49"/>
      <c r="JB93" s="49"/>
      <c r="JC93" s="49"/>
      <c r="JD93" s="49"/>
      <c r="JE93" s="50"/>
      <c r="JF93" s="50"/>
      <c r="JG93" s="49"/>
      <c r="JH93" s="49"/>
      <c r="JI93" s="49"/>
      <c r="JJ93" s="49"/>
      <c r="JK93" s="49"/>
      <c r="JL93" s="50"/>
      <c r="JM93" s="50"/>
      <c r="JN93" s="49"/>
      <c r="JO93" s="49"/>
      <c r="JP93" s="50"/>
      <c r="JQ93" s="49"/>
      <c r="JR93" s="49"/>
      <c r="JS93" s="50"/>
      <c r="JT93" s="50"/>
      <c r="JU93" s="49"/>
      <c r="JV93" s="49"/>
      <c r="JW93" s="50"/>
      <c r="JX93" s="49"/>
      <c r="JY93" s="49"/>
      <c r="JZ93" s="49"/>
      <c r="KA93" s="50"/>
      <c r="KB93" s="50"/>
      <c r="KC93" s="49"/>
      <c r="KD93" s="49"/>
      <c r="KE93" s="49"/>
      <c r="KF93" s="49"/>
      <c r="KG93" s="49"/>
      <c r="KH93" s="50"/>
      <c r="KI93" s="50"/>
      <c r="KJ93" s="49"/>
      <c r="KK93" s="49"/>
      <c r="KL93" s="49"/>
      <c r="KM93" s="49"/>
      <c r="KN93" s="49"/>
      <c r="KO93" s="50"/>
      <c r="KP93" s="50"/>
      <c r="KQ93" s="49"/>
      <c r="KR93" s="49"/>
      <c r="KS93" s="49"/>
      <c r="KT93" s="49"/>
      <c r="KU93" s="49"/>
      <c r="KV93" s="50"/>
      <c r="KW93" s="50"/>
      <c r="KX93" s="49"/>
      <c r="KY93" s="49"/>
      <c r="KZ93" s="49"/>
      <c r="LA93" s="49"/>
      <c r="LB93" s="49"/>
      <c r="LC93" s="50"/>
      <c r="LD93" s="50"/>
      <c r="LE93" s="49"/>
      <c r="LF93" s="49"/>
      <c r="LG93" s="49"/>
      <c r="LH93" s="49"/>
      <c r="LI93" s="49"/>
      <c r="LJ93" s="50"/>
      <c r="LK93" s="50"/>
      <c r="LL93" s="49"/>
      <c r="LM93" s="49"/>
      <c r="LN93" s="49"/>
      <c r="LO93" s="49"/>
      <c r="LP93" s="49"/>
      <c r="LQ93" s="50"/>
      <c r="LR93" s="50"/>
      <c r="LS93" s="49"/>
      <c r="LT93" s="49"/>
      <c r="LU93" s="49"/>
      <c r="LV93" s="49"/>
      <c r="LW93" s="49"/>
      <c r="LX93" s="50"/>
      <c r="LY93" s="50"/>
      <c r="LZ93" s="49"/>
      <c r="MA93" s="49"/>
      <c r="MB93" s="49"/>
      <c r="MC93" s="49"/>
      <c r="MD93" s="49"/>
      <c r="ME93" s="49"/>
      <c r="MF93" s="49"/>
      <c r="MG93" s="49"/>
      <c r="MH93" s="50"/>
      <c r="MI93" s="50"/>
      <c r="MJ93" s="49"/>
      <c r="MK93" s="49"/>
      <c r="ML93" s="49"/>
      <c r="MM93" s="49"/>
      <c r="MN93" s="49"/>
      <c r="MO93" s="50"/>
      <c r="MP93" s="50"/>
      <c r="MQ93" s="49"/>
      <c r="MR93" s="49"/>
      <c r="MS93" s="49"/>
      <c r="MT93" s="49"/>
      <c r="MU93" s="49"/>
      <c r="MV93" s="50"/>
      <c r="MW93" s="50"/>
      <c r="MX93" s="49"/>
      <c r="MY93" s="49"/>
      <c r="MZ93" s="49"/>
      <c r="NA93" s="49"/>
      <c r="NB93" s="49"/>
      <c r="NC93" s="50"/>
      <c r="ND93" s="50"/>
      <c r="NE93" s="49"/>
      <c r="NF93" s="49"/>
      <c r="NG93" s="49"/>
      <c r="NH93" s="49"/>
      <c r="NI93" s="49"/>
      <c r="NJ93" s="50"/>
      <c r="NK93" s="50"/>
    </row>
    <row r="94" spans="1:375" ht="36" customHeight="1" x14ac:dyDescent="0.25">
      <c r="A94" s="30"/>
      <c r="B94" s="124"/>
      <c r="C94" s="125"/>
      <c r="D94" s="49"/>
      <c r="E94" s="49"/>
      <c r="F94" s="49"/>
      <c r="G94" s="49"/>
      <c r="H94" s="49"/>
      <c r="I94" s="50"/>
      <c r="J94" s="50"/>
      <c r="K94" s="49"/>
      <c r="L94" s="49"/>
      <c r="M94" s="49"/>
      <c r="N94" s="49"/>
      <c r="O94" s="49"/>
      <c r="P94" s="50"/>
      <c r="Q94" s="50"/>
      <c r="R94" s="49"/>
      <c r="S94" s="49"/>
      <c r="T94" s="49"/>
      <c r="U94" s="49"/>
      <c r="V94" s="49"/>
      <c r="W94" s="50"/>
      <c r="X94" s="50"/>
      <c r="Y94" s="50"/>
      <c r="Z94" s="49"/>
      <c r="AA94" s="49"/>
      <c r="AB94" s="49"/>
      <c r="AC94" s="49"/>
      <c r="AD94" s="50"/>
      <c r="AE94" s="50"/>
      <c r="AF94" s="49"/>
      <c r="AG94" s="49"/>
      <c r="AH94" s="49"/>
      <c r="AI94" s="50"/>
      <c r="AJ94" s="49"/>
      <c r="AK94" s="49"/>
      <c r="AL94" s="50"/>
      <c r="AM94" s="50"/>
      <c r="AN94" s="49"/>
      <c r="AO94" s="49"/>
      <c r="AP94" s="50"/>
      <c r="AQ94" s="49"/>
      <c r="AR94" s="49"/>
      <c r="AS94" s="50"/>
      <c r="AT94" s="50"/>
      <c r="AU94" s="49"/>
      <c r="AV94" s="49"/>
      <c r="AW94" s="49"/>
      <c r="AX94" s="49"/>
      <c r="AY94" s="49"/>
      <c r="AZ94" s="50"/>
      <c r="BA94" s="50"/>
      <c r="BB94" s="49"/>
      <c r="BC94" s="49"/>
      <c r="BD94" s="49"/>
      <c r="BE94" s="49"/>
      <c r="BF94" s="49"/>
      <c r="BG94" s="50"/>
      <c r="BH94" s="50"/>
      <c r="BI94" s="49"/>
      <c r="BJ94" s="49"/>
      <c r="BK94" s="49"/>
      <c r="BL94" s="50"/>
      <c r="BM94" s="49"/>
      <c r="BN94" s="50"/>
      <c r="BO94" s="50"/>
      <c r="BP94" s="49"/>
      <c r="BQ94" s="49"/>
      <c r="BR94" s="49"/>
      <c r="BS94" s="49"/>
      <c r="BT94" s="49"/>
      <c r="BU94" s="50"/>
      <c r="BV94" s="50"/>
      <c r="BW94" s="50"/>
      <c r="BX94" s="49"/>
      <c r="BY94" s="49"/>
      <c r="BZ94" s="49"/>
      <c r="CA94" s="49"/>
      <c r="CB94" s="50"/>
      <c r="CC94" s="50"/>
      <c r="CD94" s="49"/>
      <c r="CE94" s="49"/>
      <c r="CF94" s="139"/>
      <c r="CG94" s="49"/>
      <c r="CH94" s="49"/>
      <c r="CI94" s="50"/>
      <c r="CJ94" s="50"/>
      <c r="CK94" s="49"/>
      <c r="CL94" s="49"/>
      <c r="CM94" s="49"/>
      <c r="CN94" s="49"/>
      <c r="CO94" s="49"/>
      <c r="CP94" s="50"/>
      <c r="CQ94" s="50"/>
      <c r="CR94" s="49"/>
      <c r="CS94" s="49"/>
      <c r="CT94" s="49"/>
      <c r="CU94" s="49"/>
      <c r="CV94" s="49"/>
      <c r="CW94" s="49"/>
      <c r="CX94" s="50"/>
      <c r="CY94" s="50"/>
      <c r="CZ94" s="49"/>
      <c r="DA94" s="49"/>
      <c r="DB94" s="49"/>
      <c r="DC94" s="49"/>
      <c r="DD94" s="49"/>
      <c r="DE94" s="50"/>
      <c r="DF94" s="50"/>
      <c r="DG94" s="49"/>
      <c r="DH94" s="49"/>
      <c r="DI94" s="49"/>
      <c r="DJ94" s="49"/>
      <c r="DK94" s="49"/>
      <c r="DL94" s="50"/>
      <c r="DM94" s="50"/>
      <c r="DN94" s="49"/>
      <c r="DO94" s="49"/>
      <c r="DP94" s="49"/>
      <c r="DQ94" s="49"/>
      <c r="DR94" s="49"/>
      <c r="DS94" s="50"/>
      <c r="DT94" s="50"/>
      <c r="DU94" s="49"/>
      <c r="DV94" s="49"/>
      <c r="DW94" s="49"/>
      <c r="DX94" s="49"/>
      <c r="DY94" s="49"/>
      <c r="DZ94" s="50"/>
      <c r="EA94" s="50"/>
      <c r="EB94" s="49"/>
      <c r="EC94" s="49"/>
      <c r="ED94" s="49"/>
      <c r="EE94" s="49"/>
      <c r="EF94" s="49"/>
      <c r="EG94" s="50"/>
      <c r="EH94" s="50"/>
      <c r="EI94" s="49"/>
      <c r="EJ94" s="49"/>
      <c r="EK94" s="49"/>
      <c r="EL94" s="50"/>
      <c r="EM94" s="49"/>
      <c r="EN94" s="50"/>
      <c r="EO94" s="50"/>
      <c r="EP94" s="49"/>
      <c r="EQ94" s="49"/>
      <c r="ER94" s="49"/>
      <c r="ES94" s="49"/>
      <c r="ET94" s="49"/>
      <c r="EU94" s="50"/>
      <c r="EV94" s="50"/>
      <c r="EW94" s="49"/>
      <c r="EX94" s="49"/>
      <c r="EY94" s="49"/>
      <c r="EZ94" s="49"/>
      <c r="FA94" s="49"/>
      <c r="FB94" s="50"/>
      <c r="FC94" s="50"/>
      <c r="FD94" s="49"/>
      <c r="FE94" s="49"/>
      <c r="FF94" s="49"/>
      <c r="FG94" s="49"/>
      <c r="FH94" s="49"/>
      <c r="FI94" s="50"/>
      <c r="FJ94" s="50"/>
      <c r="FK94" s="49"/>
      <c r="FL94" s="49"/>
      <c r="FM94" s="49"/>
      <c r="FN94" s="49"/>
      <c r="FO94" s="49"/>
      <c r="FP94" s="50"/>
      <c r="FQ94" s="50"/>
      <c r="FR94" s="49"/>
      <c r="FS94" s="49"/>
      <c r="FT94" s="49"/>
      <c r="FU94" s="49"/>
      <c r="FV94" s="49"/>
      <c r="FW94" s="50"/>
      <c r="FX94" s="50"/>
      <c r="FY94" s="49"/>
      <c r="FZ94" s="49"/>
      <c r="GA94" s="49"/>
      <c r="GB94" s="49"/>
      <c r="GC94" s="49"/>
      <c r="GD94" s="50"/>
      <c r="GE94" s="50"/>
      <c r="GF94" s="49"/>
      <c r="GG94" s="49"/>
      <c r="GH94" s="49"/>
      <c r="GI94" s="49"/>
      <c r="GJ94" s="49"/>
      <c r="GK94" s="49"/>
      <c r="GL94" s="50"/>
      <c r="GM94" s="50"/>
      <c r="GN94" s="49"/>
      <c r="GO94" s="49"/>
      <c r="GP94" s="49"/>
      <c r="GQ94" s="49"/>
      <c r="GR94" s="49"/>
      <c r="GS94" s="50"/>
      <c r="GT94" s="50"/>
      <c r="GU94" s="49"/>
      <c r="GV94" s="49"/>
      <c r="GW94" s="49"/>
      <c r="GX94" s="49"/>
      <c r="GY94" s="49"/>
      <c r="GZ94" s="50"/>
      <c r="HA94" s="50"/>
      <c r="HB94" s="49"/>
      <c r="HC94" s="49"/>
      <c r="HD94" s="49"/>
      <c r="HE94" s="49"/>
      <c r="HF94" s="49"/>
      <c r="HG94" s="50"/>
      <c r="HH94" s="50"/>
      <c r="HI94" s="49"/>
      <c r="HJ94" s="49"/>
      <c r="HK94" s="49"/>
      <c r="HL94" s="49"/>
      <c r="HM94" s="50"/>
      <c r="HN94" s="50"/>
      <c r="HO94" s="50"/>
      <c r="HP94" s="49"/>
      <c r="HQ94" s="49"/>
      <c r="HR94" s="49"/>
      <c r="HS94" s="49"/>
      <c r="HT94" s="49"/>
      <c r="HU94" s="50"/>
      <c r="HV94" s="50"/>
      <c r="HW94" s="50"/>
      <c r="HX94" s="49"/>
      <c r="HY94" s="49"/>
      <c r="HZ94" s="49"/>
      <c r="IA94" s="49"/>
      <c r="IB94" s="50"/>
      <c r="IC94" s="50"/>
      <c r="ID94" s="49"/>
      <c r="IE94" s="49"/>
      <c r="IF94" s="49"/>
      <c r="IG94" s="49"/>
      <c r="IH94" s="49"/>
      <c r="II94" s="50"/>
      <c r="IJ94" s="50"/>
      <c r="IK94" s="49"/>
      <c r="IL94" s="49"/>
      <c r="IM94" s="49"/>
      <c r="IN94" s="49"/>
      <c r="IO94" s="49"/>
      <c r="IP94" s="50"/>
      <c r="IQ94" s="49"/>
      <c r="IR94" s="50"/>
      <c r="IS94" s="49"/>
      <c r="IT94" s="49"/>
      <c r="IU94" s="49"/>
      <c r="IV94" s="49"/>
      <c r="IW94" s="49"/>
      <c r="IX94" s="50"/>
      <c r="IY94" s="50"/>
      <c r="IZ94" s="49"/>
      <c r="JA94" s="49"/>
      <c r="JB94" s="49"/>
      <c r="JC94" s="49"/>
      <c r="JD94" s="49"/>
      <c r="JE94" s="50"/>
      <c r="JF94" s="50"/>
      <c r="JG94" s="49"/>
      <c r="JH94" s="49"/>
      <c r="JI94" s="49"/>
      <c r="JJ94" s="49"/>
      <c r="JK94" s="49"/>
      <c r="JL94" s="50"/>
      <c r="JM94" s="50"/>
      <c r="JN94" s="49"/>
      <c r="JO94" s="49"/>
      <c r="JP94" s="50"/>
      <c r="JQ94" s="49"/>
      <c r="JR94" s="49"/>
      <c r="JS94" s="50"/>
      <c r="JT94" s="50"/>
      <c r="JU94" s="49"/>
      <c r="JV94" s="49"/>
      <c r="JW94" s="50"/>
      <c r="JX94" s="49"/>
      <c r="JY94" s="49"/>
      <c r="JZ94" s="49"/>
      <c r="KA94" s="50"/>
      <c r="KB94" s="50"/>
      <c r="KC94" s="49"/>
      <c r="KD94" s="49"/>
      <c r="KE94" s="49"/>
      <c r="KF94" s="49"/>
      <c r="KG94" s="49"/>
      <c r="KH94" s="50"/>
      <c r="KI94" s="50"/>
      <c r="KJ94" s="49"/>
      <c r="KK94" s="49"/>
      <c r="KL94" s="49"/>
      <c r="KM94" s="49"/>
      <c r="KN94" s="49"/>
      <c r="KO94" s="50"/>
      <c r="KP94" s="50"/>
      <c r="KQ94" s="49"/>
      <c r="KR94" s="49"/>
      <c r="KS94" s="49"/>
      <c r="KT94" s="49"/>
      <c r="KU94" s="49"/>
      <c r="KV94" s="50"/>
      <c r="KW94" s="50"/>
      <c r="KX94" s="49"/>
      <c r="KY94" s="49"/>
      <c r="KZ94" s="49"/>
      <c r="LA94" s="49"/>
      <c r="LB94" s="49"/>
      <c r="LC94" s="50"/>
      <c r="LD94" s="50"/>
      <c r="LE94" s="49"/>
      <c r="LF94" s="49"/>
      <c r="LG94" s="49"/>
      <c r="LH94" s="49"/>
      <c r="LI94" s="49"/>
      <c r="LJ94" s="50"/>
      <c r="LK94" s="50"/>
      <c r="LL94" s="49"/>
      <c r="LM94" s="49"/>
      <c r="LN94" s="49"/>
      <c r="LO94" s="49"/>
      <c r="LP94" s="49"/>
      <c r="LQ94" s="50"/>
      <c r="LR94" s="50"/>
      <c r="LS94" s="49"/>
      <c r="LT94" s="49"/>
      <c r="LU94" s="49"/>
      <c r="LV94" s="49"/>
      <c r="LW94" s="49"/>
      <c r="LX94" s="50"/>
      <c r="LY94" s="50"/>
      <c r="LZ94" s="49"/>
      <c r="MA94" s="49"/>
      <c r="MB94" s="49"/>
      <c r="MC94" s="49"/>
      <c r="MD94" s="49"/>
      <c r="ME94" s="49"/>
      <c r="MF94" s="49"/>
      <c r="MG94" s="49"/>
      <c r="MH94" s="50"/>
      <c r="MI94" s="50"/>
      <c r="MJ94" s="49"/>
      <c r="MK94" s="49"/>
      <c r="ML94" s="49"/>
      <c r="MM94" s="49"/>
      <c r="MN94" s="49"/>
      <c r="MO94" s="50"/>
      <c r="MP94" s="50"/>
      <c r="MQ94" s="49"/>
      <c r="MR94" s="49"/>
      <c r="MS94" s="49"/>
      <c r="MT94" s="49"/>
      <c r="MU94" s="49"/>
      <c r="MV94" s="50"/>
      <c r="MW94" s="50"/>
      <c r="MX94" s="49"/>
      <c r="MY94" s="49"/>
      <c r="MZ94" s="49"/>
      <c r="NA94" s="49"/>
      <c r="NB94" s="49"/>
      <c r="NC94" s="50"/>
      <c r="ND94" s="50"/>
      <c r="NE94" s="49"/>
      <c r="NF94" s="49"/>
      <c r="NG94" s="49"/>
      <c r="NH94" s="49"/>
      <c r="NI94" s="49"/>
      <c r="NJ94" s="50"/>
      <c r="NK94" s="50"/>
    </row>
    <row r="95" spans="1:375" ht="36" customHeight="1" x14ac:dyDescent="0.25">
      <c r="A95" s="30"/>
      <c r="B95" s="124"/>
      <c r="C95" s="125"/>
      <c r="D95" s="37">
        <f t="shared" ref="D95:BO95" si="54">IF(WEEKDAY(D$4)=2,_xlfn.ISOWEEKNUM(D$4),"")</f>
        <v>14</v>
      </c>
      <c r="E95" s="37" t="str">
        <f t="shared" si="54"/>
        <v/>
      </c>
      <c r="F95" s="37" t="str">
        <f t="shared" si="54"/>
        <v/>
      </c>
      <c r="G95" s="37" t="str">
        <f t="shared" si="54"/>
        <v/>
      </c>
      <c r="H95" s="37" t="str">
        <f t="shared" si="54"/>
        <v/>
      </c>
      <c r="I95" s="48" t="str">
        <f t="shared" si="54"/>
        <v/>
      </c>
      <c r="J95" s="48" t="str">
        <f t="shared" si="54"/>
        <v/>
      </c>
      <c r="K95" s="37">
        <f t="shared" si="54"/>
        <v>15</v>
      </c>
      <c r="L95" s="37" t="str">
        <f t="shared" si="54"/>
        <v/>
      </c>
      <c r="M95" s="37" t="str">
        <f t="shared" si="54"/>
        <v/>
      </c>
      <c r="N95" s="37" t="str">
        <f t="shared" si="54"/>
        <v/>
      </c>
      <c r="O95" s="37" t="str">
        <f t="shared" si="54"/>
        <v/>
      </c>
      <c r="P95" s="48" t="str">
        <f t="shared" si="54"/>
        <v/>
      </c>
      <c r="Q95" s="48" t="str">
        <f t="shared" si="54"/>
        <v/>
      </c>
      <c r="R95" s="37">
        <f t="shared" si="54"/>
        <v>16</v>
      </c>
      <c r="S95" s="37" t="str">
        <f t="shared" si="54"/>
        <v/>
      </c>
      <c r="T95" s="37" t="str">
        <f t="shared" si="54"/>
        <v/>
      </c>
      <c r="U95" s="37" t="str">
        <f t="shared" si="54"/>
        <v/>
      </c>
      <c r="V95" s="37" t="str">
        <f t="shared" si="54"/>
        <v/>
      </c>
      <c r="W95" s="48" t="str">
        <f t="shared" si="54"/>
        <v/>
      </c>
      <c r="X95" s="48" t="str">
        <f t="shared" si="54"/>
        <v/>
      </c>
      <c r="Y95" s="48">
        <f t="shared" si="54"/>
        <v>17</v>
      </c>
      <c r="Z95" s="37" t="str">
        <f t="shared" si="54"/>
        <v/>
      </c>
      <c r="AA95" s="37" t="str">
        <f t="shared" si="54"/>
        <v/>
      </c>
      <c r="AB95" s="37" t="str">
        <f t="shared" si="54"/>
        <v/>
      </c>
      <c r="AC95" s="37" t="str">
        <f t="shared" si="54"/>
        <v/>
      </c>
      <c r="AD95" s="48" t="str">
        <f t="shared" si="54"/>
        <v/>
      </c>
      <c r="AE95" s="48" t="str">
        <f t="shared" si="54"/>
        <v/>
      </c>
      <c r="AF95" s="37">
        <f t="shared" si="54"/>
        <v>18</v>
      </c>
      <c r="AG95" s="37" t="str">
        <f t="shared" si="54"/>
        <v/>
      </c>
      <c r="AH95" s="37" t="str">
        <f t="shared" si="54"/>
        <v/>
      </c>
      <c r="AI95" s="48" t="str">
        <f t="shared" si="54"/>
        <v/>
      </c>
      <c r="AJ95" s="37" t="str">
        <f t="shared" si="54"/>
        <v/>
      </c>
      <c r="AK95" s="37" t="str">
        <f t="shared" si="54"/>
        <v/>
      </c>
      <c r="AL95" s="48" t="str">
        <f t="shared" si="54"/>
        <v/>
      </c>
      <c r="AM95" s="48" t="str">
        <f t="shared" si="54"/>
        <v/>
      </c>
      <c r="AN95" s="37">
        <f t="shared" si="54"/>
        <v>19</v>
      </c>
      <c r="AO95" s="37" t="str">
        <f t="shared" si="54"/>
        <v/>
      </c>
      <c r="AP95" s="48" t="str">
        <f t="shared" si="54"/>
        <v/>
      </c>
      <c r="AQ95" s="37" t="str">
        <f t="shared" si="54"/>
        <v/>
      </c>
      <c r="AR95" s="37" t="str">
        <f t="shared" si="54"/>
        <v/>
      </c>
      <c r="AS95" s="48" t="str">
        <f t="shared" si="54"/>
        <v/>
      </c>
      <c r="AT95" s="48" t="str">
        <f t="shared" si="54"/>
        <v/>
      </c>
      <c r="AU95" s="37">
        <f t="shared" si="54"/>
        <v>20</v>
      </c>
      <c r="AV95" s="37" t="str">
        <f t="shared" si="54"/>
        <v/>
      </c>
      <c r="AW95" s="37" t="str">
        <f t="shared" si="54"/>
        <v/>
      </c>
      <c r="AX95" s="37" t="str">
        <f t="shared" si="54"/>
        <v/>
      </c>
      <c r="AY95" s="37" t="str">
        <f t="shared" si="54"/>
        <v/>
      </c>
      <c r="AZ95" s="48" t="str">
        <f t="shared" si="54"/>
        <v/>
      </c>
      <c r="BA95" s="48" t="str">
        <f t="shared" si="54"/>
        <v/>
      </c>
      <c r="BB95" s="37">
        <f t="shared" si="54"/>
        <v>21</v>
      </c>
      <c r="BC95" s="37" t="str">
        <f t="shared" si="54"/>
        <v/>
      </c>
      <c r="BD95" s="37" t="str">
        <f t="shared" si="54"/>
        <v/>
      </c>
      <c r="BE95" s="37" t="str">
        <f t="shared" si="54"/>
        <v/>
      </c>
      <c r="BF95" s="37" t="str">
        <f t="shared" si="54"/>
        <v/>
      </c>
      <c r="BG95" s="48" t="str">
        <f t="shared" si="54"/>
        <v/>
      </c>
      <c r="BH95" s="48" t="str">
        <f t="shared" si="54"/>
        <v/>
      </c>
      <c r="BI95" s="37">
        <f t="shared" si="54"/>
        <v>22</v>
      </c>
      <c r="BJ95" s="37" t="str">
        <f t="shared" si="54"/>
        <v/>
      </c>
      <c r="BK95" s="37" t="str">
        <f t="shared" si="54"/>
        <v/>
      </c>
      <c r="BL95" s="48" t="str">
        <f t="shared" si="54"/>
        <v/>
      </c>
      <c r="BM95" s="37" t="str">
        <f t="shared" si="54"/>
        <v/>
      </c>
      <c r="BN95" s="48" t="str">
        <f t="shared" si="54"/>
        <v/>
      </c>
      <c r="BO95" s="48" t="str">
        <f t="shared" si="54"/>
        <v/>
      </c>
      <c r="BP95" s="37">
        <f t="shared" ref="BP95:EA95" si="55">IF(WEEKDAY(BP$4)=2,_xlfn.ISOWEEKNUM(BP$4),"")</f>
        <v>23</v>
      </c>
      <c r="BQ95" s="37" t="str">
        <f t="shared" si="55"/>
        <v/>
      </c>
      <c r="BR95" s="37" t="str">
        <f t="shared" si="55"/>
        <v/>
      </c>
      <c r="BS95" s="37" t="str">
        <f t="shared" si="55"/>
        <v/>
      </c>
      <c r="BT95" s="37" t="str">
        <f t="shared" si="55"/>
        <v/>
      </c>
      <c r="BU95" s="48" t="str">
        <f t="shared" si="55"/>
        <v/>
      </c>
      <c r="BV95" s="48" t="str">
        <f t="shared" si="55"/>
        <v/>
      </c>
      <c r="BW95" s="48">
        <f t="shared" si="55"/>
        <v>24</v>
      </c>
      <c r="BX95" s="37" t="str">
        <f t="shared" si="55"/>
        <v/>
      </c>
      <c r="BY95" s="37" t="str">
        <f t="shared" si="55"/>
        <v/>
      </c>
      <c r="BZ95" s="37" t="str">
        <f t="shared" si="55"/>
        <v/>
      </c>
      <c r="CA95" s="37" t="str">
        <f t="shared" si="55"/>
        <v/>
      </c>
      <c r="CB95" s="48" t="str">
        <f t="shared" si="55"/>
        <v/>
      </c>
      <c r="CC95" s="48" t="str">
        <f t="shared" si="55"/>
        <v/>
      </c>
      <c r="CD95" s="37">
        <f t="shared" si="55"/>
        <v>25</v>
      </c>
      <c r="CE95" s="37" t="str">
        <f t="shared" si="55"/>
        <v/>
      </c>
      <c r="CF95" s="137" t="str">
        <f t="shared" si="55"/>
        <v/>
      </c>
      <c r="CG95" s="37" t="str">
        <f t="shared" si="55"/>
        <v/>
      </c>
      <c r="CH95" s="37" t="str">
        <f t="shared" si="55"/>
        <v/>
      </c>
      <c r="CI95" s="48" t="str">
        <f t="shared" si="55"/>
        <v/>
      </c>
      <c r="CJ95" s="48" t="str">
        <f t="shared" si="55"/>
        <v/>
      </c>
      <c r="CK95" s="37">
        <f t="shared" si="55"/>
        <v>26</v>
      </c>
      <c r="CL95" s="37" t="str">
        <f t="shared" si="55"/>
        <v/>
      </c>
      <c r="CM95" s="37" t="str">
        <f t="shared" si="55"/>
        <v/>
      </c>
      <c r="CN95" s="37" t="str">
        <f t="shared" si="55"/>
        <v/>
      </c>
      <c r="CO95" s="37" t="str">
        <f t="shared" si="55"/>
        <v/>
      </c>
      <c r="CP95" s="48" t="str">
        <f t="shared" si="55"/>
        <v/>
      </c>
      <c r="CQ95" s="48" t="str">
        <f t="shared" si="55"/>
        <v/>
      </c>
      <c r="CR95" s="37" t="str">
        <f t="shared" si="55"/>
        <v/>
      </c>
      <c r="CS95" s="37">
        <f t="shared" si="55"/>
        <v>27</v>
      </c>
      <c r="CT95" s="37" t="str">
        <f t="shared" si="55"/>
        <v/>
      </c>
      <c r="CU95" s="37" t="str">
        <f t="shared" si="55"/>
        <v/>
      </c>
      <c r="CV95" s="37" t="str">
        <f t="shared" si="55"/>
        <v/>
      </c>
      <c r="CW95" s="37" t="str">
        <f t="shared" si="55"/>
        <v/>
      </c>
      <c r="CX95" s="48" t="str">
        <f t="shared" si="55"/>
        <v/>
      </c>
      <c r="CY95" s="48" t="str">
        <f t="shared" si="55"/>
        <v/>
      </c>
      <c r="CZ95" s="37">
        <f t="shared" si="55"/>
        <v>28</v>
      </c>
      <c r="DA95" s="37" t="str">
        <f t="shared" si="55"/>
        <v/>
      </c>
      <c r="DB95" s="37" t="str">
        <f t="shared" si="55"/>
        <v/>
      </c>
      <c r="DC95" s="37" t="str">
        <f t="shared" si="55"/>
        <v/>
      </c>
      <c r="DD95" s="37" t="str">
        <f t="shared" si="55"/>
        <v/>
      </c>
      <c r="DE95" s="48" t="str">
        <f t="shared" si="55"/>
        <v/>
      </c>
      <c r="DF95" s="48" t="str">
        <f t="shared" si="55"/>
        <v/>
      </c>
      <c r="DG95" s="37">
        <f t="shared" si="55"/>
        <v>29</v>
      </c>
      <c r="DH95" s="37" t="str">
        <f t="shared" si="55"/>
        <v/>
      </c>
      <c r="DI95" s="37" t="str">
        <f t="shared" si="55"/>
        <v/>
      </c>
      <c r="DJ95" s="37" t="str">
        <f t="shared" si="55"/>
        <v/>
      </c>
      <c r="DK95" s="37" t="str">
        <f t="shared" si="55"/>
        <v/>
      </c>
      <c r="DL95" s="48" t="str">
        <f t="shared" si="55"/>
        <v/>
      </c>
      <c r="DM95" s="48" t="str">
        <f t="shared" si="55"/>
        <v/>
      </c>
      <c r="DN95" s="37">
        <f t="shared" si="55"/>
        <v>30</v>
      </c>
      <c r="DO95" s="37" t="str">
        <f t="shared" si="55"/>
        <v/>
      </c>
      <c r="DP95" s="37" t="str">
        <f t="shared" si="55"/>
        <v/>
      </c>
      <c r="DQ95" s="37" t="str">
        <f t="shared" si="55"/>
        <v/>
      </c>
      <c r="DR95" s="37" t="str">
        <f t="shared" si="55"/>
        <v/>
      </c>
      <c r="DS95" s="48" t="str">
        <f t="shared" si="55"/>
        <v/>
      </c>
      <c r="DT95" s="48" t="str">
        <f t="shared" si="55"/>
        <v/>
      </c>
      <c r="DU95" s="37">
        <f t="shared" si="55"/>
        <v>31</v>
      </c>
      <c r="DV95" s="37" t="str">
        <f t="shared" si="55"/>
        <v/>
      </c>
      <c r="DW95" s="37" t="str">
        <f t="shared" si="55"/>
        <v/>
      </c>
      <c r="DX95" s="37" t="str">
        <f t="shared" si="55"/>
        <v/>
      </c>
      <c r="DY95" s="37" t="str">
        <f t="shared" si="55"/>
        <v/>
      </c>
      <c r="DZ95" s="48" t="str">
        <f t="shared" si="55"/>
        <v/>
      </c>
      <c r="EA95" s="48" t="str">
        <f t="shared" si="55"/>
        <v/>
      </c>
      <c r="EB95" s="37">
        <f t="shared" ref="EB95:GM95" si="56">IF(WEEKDAY(EB$4)=2,_xlfn.ISOWEEKNUM(EB$4),"")</f>
        <v>32</v>
      </c>
      <c r="EC95" s="37" t="str">
        <f t="shared" si="56"/>
        <v/>
      </c>
      <c r="ED95" s="37" t="str">
        <f t="shared" si="56"/>
        <v/>
      </c>
      <c r="EE95" s="37" t="str">
        <f t="shared" si="56"/>
        <v/>
      </c>
      <c r="EF95" s="37" t="str">
        <f t="shared" si="56"/>
        <v/>
      </c>
      <c r="EG95" s="48" t="str">
        <f t="shared" si="56"/>
        <v/>
      </c>
      <c r="EH95" s="48" t="str">
        <f t="shared" si="56"/>
        <v/>
      </c>
      <c r="EI95" s="37">
        <f t="shared" si="56"/>
        <v>33</v>
      </c>
      <c r="EJ95" s="37" t="str">
        <f t="shared" si="56"/>
        <v/>
      </c>
      <c r="EK95" s="37" t="str">
        <f t="shared" si="56"/>
        <v/>
      </c>
      <c r="EL95" s="48" t="str">
        <f t="shared" si="56"/>
        <v/>
      </c>
      <c r="EM95" s="37" t="str">
        <f t="shared" si="56"/>
        <v/>
      </c>
      <c r="EN95" s="48" t="str">
        <f t="shared" si="56"/>
        <v/>
      </c>
      <c r="EO95" s="48" t="str">
        <f t="shared" si="56"/>
        <v/>
      </c>
      <c r="EP95" s="37">
        <f t="shared" si="56"/>
        <v>34</v>
      </c>
      <c r="EQ95" s="37" t="str">
        <f t="shared" si="56"/>
        <v/>
      </c>
      <c r="ER95" s="37" t="str">
        <f t="shared" si="56"/>
        <v/>
      </c>
      <c r="ES95" s="37" t="str">
        <f t="shared" si="56"/>
        <v/>
      </c>
      <c r="ET95" s="37" t="str">
        <f t="shared" si="56"/>
        <v/>
      </c>
      <c r="EU95" s="48" t="str">
        <f t="shared" si="56"/>
        <v/>
      </c>
      <c r="EV95" s="48" t="str">
        <f t="shared" si="56"/>
        <v/>
      </c>
      <c r="EW95" s="37">
        <f t="shared" si="56"/>
        <v>35</v>
      </c>
      <c r="EX95" s="37" t="str">
        <f t="shared" si="56"/>
        <v/>
      </c>
      <c r="EY95" s="37" t="str">
        <f t="shared" si="56"/>
        <v/>
      </c>
      <c r="EZ95" s="37" t="str">
        <f t="shared" si="56"/>
        <v/>
      </c>
      <c r="FA95" s="37" t="str">
        <f t="shared" si="56"/>
        <v/>
      </c>
      <c r="FB95" s="48" t="str">
        <f t="shared" si="56"/>
        <v/>
      </c>
      <c r="FC95" s="48" t="str">
        <f t="shared" si="56"/>
        <v/>
      </c>
      <c r="FD95" s="37">
        <f t="shared" si="56"/>
        <v>36</v>
      </c>
      <c r="FE95" s="37" t="str">
        <f t="shared" si="56"/>
        <v/>
      </c>
      <c r="FF95" s="37" t="str">
        <f t="shared" si="56"/>
        <v/>
      </c>
      <c r="FG95" s="37" t="str">
        <f t="shared" si="56"/>
        <v/>
      </c>
      <c r="FH95" s="37" t="str">
        <f t="shared" si="56"/>
        <v/>
      </c>
      <c r="FI95" s="48" t="str">
        <f t="shared" si="56"/>
        <v/>
      </c>
      <c r="FJ95" s="48" t="str">
        <f t="shared" si="56"/>
        <v/>
      </c>
      <c r="FK95" s="37">
        <f t="shared" si="56"/>
        <v>37</v>
      </c>
      <c r="FL95" s="37" t="str">
        <f t="shared" si="56"/>
        <v/>
      </c>
      <c r="FM95" s="37" t="str">
        <f t="shared" si="56"/>
        <v/>
      </c>
      <c r="FN95" s="37" t="str">
        <f t="shared" si="56"/>
        <v/>
      </c>
      <c r="FO95" s="37" t="str">
        <f t="shared" si="56"/>
        <v/>
      </c>
      <c r="FP95" s="48" t="str">
        <f t="shared" si="56"/>
        <v/>
      </c>
      <c r="FQ95" s="48" t="str">
        <f t="shared" si="56"/>
        <v/>
      </c>
      <c r="FR95" s="37">
        <f t="shared" si="56"/>
        <v>38</v>
      </c>
      <c r="FS95" s="37" t="str">
        <f t="shared" si="56"/>
        <v/>
      </c>
      <c r="FT95" s="37" t="str">
        <f t="shared" si="56"/>
        <v/>
      </c>
      <c r="FU95" s="37" t="str">
        <f t="shared" si="56"/>
        <v/>
      </c>
      <c r="FV95" s="37" t="str">
        <f t="shared" si="56"/>
        <v/>
      </c>
      <c r="FW95" s="48" t="str">
        <f t="shared" si="56"/>
        <v/>
      </c>
      <c r="FX95" s="48" t="str">
        <f t="shared" si="56"/>
        <v/>
      </c>
      <c r="FY95" s="37">
        <f t="shared" si="56"/>
        <v>39</v>
      </c>
      <c r="FZ95" s="37" t="str">
        <f t="shared" si="56"/>
        <v/>
      </c>
      <c r="GA95" s="37" t="str">
        <f t="shared" si="56"/>
        <v/>
      </c>
      <c r="GB95" s="37" t="str">
        <f t="shared" si="56"/>
        <v/>
      </c>
      <c r="GC95" s="37" t="str">
        <f t="shared" si="56"/>
        <v/>
      </c>
      <c r="GD95" s="48" t="str">
        <f t="shared" si="56"/>
        <v/>
      </c>
      <c r="GE95" s="48" t="str">
        <f t="shared" si="56"/>
        <v/>
      </c>
      <c r="GF95" s="37">
        <f t="shared" si="56"/>
        <v>40</v>
      </c>
      <c r="GG95" s="37" t="str">
        <f t="shared" si="56"/>
        <v/>
      </c>
      <c r="GH95" s="37" t="str">
        <f t="shared" si="56"/>
        <v/>
      </c>
      <c r="GI95" s="37" t="str">
        <f t="shared" si="56"/>
        <v/>
      </c>
      <c r="GJ95" s="37" t="str">
        <f t="shared" si="56"/>
        <v/>
      </c>
      <c r="GK95" s="37" t="str">
        <f t="shared" si="56"/>
        <v/>
      </c>
      <c r="GL95" s="48" t="str">
        <f t="shared" si="56"/>
        <v/>
      </c>
      <c r="GM95" s="48" t="str">
        <f t="shared" si="56"/>
        <v/>
      </c>
      <c r="GN95" s="37">
        <f t="shared" ref="GN95:IY95" si="57">IF(WEEKDAY(GN$4)=2,_xlfn.ISOWEEKNUM(GN$4),"")</f>
        <v>41</v>
      </c>
      <c r="GO95" s="37" t="str">
        <f t="shared" si="57"/>
        <v/>
      </c>
      <c r="GP95" s="37" t="str">
        <f t="shared" si="57"/>
        <v/>
      </c>
      <c r="GQ95" s="37" t="str">
        <f t="shared" si="57"/>
        <v/>
      </c>
      <c r="GR95" s="37" t="str">
        <f t="shared" si="57"/>
        <v/>
      </c>
      <c r="GS95" s="48" t="str">
        <f t="shared" si="57"/>
        <v/>
      </c>
      <c r="GT95" s="48" t="str">
        <f t="shared" si="57"/>
        <v/>
      </c>
      <c r="GU95" s="37">
        <f t="shared" si="57"/>
        <v>42</v>
      </c>
      <c r="GV95" s="37" t="str">
        <f t="shared" si="57"/>
        <v/>
      </c>
      <c r="GW95" s="37" t="str">
        <f t="shared" si="57"/>
        <v/>
      </c>
      <c r="GX95" s="37" t="str">
        <f t="shared" si="57"/>
        <v/>
      </c>
      <c r="GY95" s="37" t="str">
        <f t="shared" si="57"/>
        <v/>
      </c>
      <c r="GZ95" s="48" t="str">
        <f t="shared" si="57"/>
        <v/>
      </c>
      <c r="HA95" s="48" t="str">
        <f t="shared" si="57"/>
        <v/>
      </c>
      <c r="HB95" s="37">
        <f t="shared" si="57"/>
        <v>43</v>
      </c>
      <c r="HC95" s="37" t="str">
        <f t="shared" si="57"/>
        <v/>
      </c>
      <c r="HD95" s="37" t="str">
        <f t="shared" si="57"/>
        <v/>
      </c>
      <c r="HE95" s="37" t="str">
        <f t="shared" si="57"/>
        <v/>
      </c>
      <c r="HF95" s="37" t="str">
        <f t="shared" si="57"/>
        <v/>
      </c>
      <c r="HG95" s="48" t="str">
        <f t="shared" si="57"/>
        <v/>
      </c>
      <c r="HH95" s="48" t="str">
        <f t="shared" si="57"/>
        <v/>
      </c>
      <c r="HI95" s="37">
        <f t="shared" si="57"/>
        <v>44</v>
      </c>
      <c r="HJ95" s="37" t="str">
        <f t="shared" si="57"/>
        <v/>
      </c>
      <c r="HK95" s="37" t="str">
        <f t="shared" si="57"/>
        <v/>
      </c>
      <c r="HL95" s="37" t="str">
        <f t="shared" si="57"/>
        <v/>
      </c>
      <c r="HM95" s="48" t="str">
        <f t="shared" si="57"/>
        <v/>
      </c>
      <c r="HN95" s="48" t="str">
        <f t="shared" si="57"/>
        <v/>
      </c>
      <c r="HO95" s="48" t="str">
        <f t="shared" si="57"/>
        <v/>
      </c>
      <c r="HP95" s="37">
        <f t="shared" si="57"/>
        <v>45</v>
      </c>
      <c r="HQ95" s="37" t="str">
        <f t="shared" si="57"/>
        <v/>
      </c>
      <c r="HR95" s="37" t="str">
        <f t="shared" si="57"/>
        <v/>
      </c>
      <c r="HS95" s="37" t="str">
        <f t="shared" si="57"/>
        <v/>
      </c>
      <c r="HT95" s="37" t="str">
        <f t="shared" si="57"/>
        <v/>
      </c>
      <c r="HU95" s="48" t="str">
        <f t="shared" si="57"/>
        <v/>
      </c>
      <c r="HV95" s="48" t="str">
        <f t="shared" si="57"/>
        <v/>
      </c>
      <c r="HW95" s="48">
        <f t="shared" si="57"/>
        <v>46</v>
      </c>
      <c r="HX95" s="37" t="str">
        <f t="shared" si="57"/>
        <v/>
      </c>
      <c r="HY95" s="37" t="str">
        <f t="shared" si="57"/>
        <v/>
      </c>
      <c r="HZ95" s="37" t="str">
        <f t="shared" si="57"/>
        <v/>
      </c>
      <c r="IA95" s="37" t="str">
        <f t="shared" si="57"/>
        <v/>
      </c>
      <c r="IB95" s="48" t="str">
        <f t="shared" si="57"/>
        <v/>
      </c>
      <c r="IC95" s="48" t="str">
        <f t="shared" si="57"/>
        <v/>
      </c>
      <c r="ID95" s="37">
        <f t="shared" si="57"/>
        <v>47</v>
      </c>
      <c r="IE95" s="37" t="str">
        <f t="shared" si="57"/>
        <v/>
      </c>
      <c r="IF95" s="37" t="str">
        <f t="shared" si="57"/>
        <v/>
      </c>
      <c r="IG95" s="37" t="str">
        <f t="shared" si="57"/>
        <v/>
      </c>
      <c r="IH95" s="37" t="str">
        <f t="shared" si="57"/>
        <v/>
      </c>
      <c r="II95" s="48" t="str">
        <f t="shared" si="57"/>
        <v/>
      </c>
      <c r="IJ95" s="48" t="str">
        <f t="shared" si="57"/>
        <v/>
      </c>
      <c r="IK95" s="37">
        <f t="shared" si="57"/>
        <v>48</v>
      </c>
      <c r="IL95" s="37" t="str">
        <f t="shared" si="57"/>
        <v/>
      </c>
      <c r="IM95" s="37" t="str">
        <f t="shared" si="57"/>
        <v/>
      </c>
      <c r="IN95" s="37" t="str">
        <f t="shared" si="57"/>
        <v/>
      </c>
      <c r="IO95" s="37" t="str">
        <f t="shared" si="57"/>
        <v/>
      </c>
      <c r="IP95" s="48" t="str">
        <f t="shared" si="57"/>
        <v/>
      </c>
      <c r="IQ95" s="37" t="str">
        <f t="shared" si="57"/>
        <v/>
      </c>
      <c r="IR95" s="48" t="str">
        <f t="shared" si="57"/>
        <v/>
      </c>
      <c r="IS95" s="37">
        <f t="shared" si="57"/>
        <v>49</v>
      </c>
      <c r="IT95" s="37" t="str">
        <f t="shared" si="57"/>
        <v/>
      </c>
      <c r="IU95" s="37" t="str">
        <f t="shared" si="57"/>
        <v/>
      </c>
      <c r="IV95" s="37" t="str">
        <f t="shared" si="57"/>
        <v/>
      </c>
      <c r="IW95" s="37" t="str">
        <f t="shared" si="57"/>
        <v/>
      </c>
      <c r="IX95" s="48" t="str">
        <f t="shared" si="57"/>
        <v/>
      </c>
      <c r="IY95" s="48" t="str">
        <f t="shared" si="57"/>
        <v/>
      </c>
      <c r="IZ95" s="37">
        <f t="shared" ref="IZ95:LK95" si="58">IF(WEEKDAY(IZ$4)=2,_xlfn.ISOWEEKNUM(IZ$4),"")</f>
        <v>50</v>
      </c>
      <c r="JA95" s="37" t="str">
        <f t="shared" si="58"/>
        <v/>
      </c>
      <c r="JB95" s="37" t="str">
        <f t="shared" si="58"/>
        <v/>
      </c>
      <c r="JC95" s="37" t="str">
        <f t="shared" si="58"/>
        <v/>
      </c>
      <c r="JD95" s="37" t="str">
        <f t="shared" si="58"/>
        <v/>
      </c>
      <c r="JE95" s="48" t="str">
        <f t="shared" si="58"/>
        <v/>
      </c>
      <c r="JF95" s="48" t="str">
        <f t="shared" si="58"/>
        <v/>
      </c>
      <c r="JG95" s="37">
        <f t="shared" si="58"/>
        <v>51</v>
      </c>
      <c r="JH95" s="37" t="str">
        <f t="shared" si="58"/>
        <v/>
      </c>
      <c r="JI95" s="37" t="str">
        <f t="shared" si="58"/>
        <v/>
      </c>
      <c r="JJ95" s="37" t="str">
        <f t="shared" si="58"/>
        <v/>
      </c>
      <c r="JK95" s="37" t="str">
        <f t="shared" si="58"/>
        <v/>
      </c>
      <c r="JL95" s="48" t="str">
        <f t="shared" si="58"/>
        <v/>
      </c>
      <c r="JM95" s="48" t="str">
        <f t="shared" si="58"/>
        <v/>
      </c>
      <c r="JN95" s="37">
        <f t="shared" si="58"/>
        <v>52</v>
      </c>
      <c r="JO95" s="37" t="str">
        <f t="shared" si="58"/>
        <v/>
      </c>
      <c r="JP95" s="48" t="str">
        <f t="shared" si="58"/>
        <v/>
      </c>
      <c r="JQ95" s="37" t="str">
        <f t="shared" si="58"/>
        <v/>
      </c>
      <c r="JR95" s="37" t="str">
        <f t="shared" si="58"/>
        <v/>
      </c>
      <c r="JS95" s="48" t="str">
        <f t="shared" si="58"/>
        <v/>
      </c>
      <c r="JT95" s="48" t="str">
        <f t="shared" si="58"/>
        <v/>
      </c>
      <c r="JU95" s="37">
        <f t="shared" si="58"/>
        <v>1</v>
      </c>
      <c r="JV95" s="37" t="str">
        <f t="shared" si="58"/>
        <v/>
      </c>
      <c r="JW95" s="48" t="str">
        <f t="shared" si="58"/>
        <v/>
      </c>
      <c r="JX95" s="37" t="str">
        <f t="shared" si="58"/>
        <v/>
      </c>
      <c r="JY95" s="37" t="str">
        <f t="shared" si="58"/>
        <v/>
      </c>
      <c r="JZ95" s="37" t="str">
        <f t="shared" si="58"/>
        <v/>
      </c>
      <c r="KA95" s="48" t="str">
        <f t="shared" si="58"/>
        <v/>
      </c>
      <c r="KB95" s="48" t="str">
        <f t="shared" si="58"/>
        <v/>
      </c>
      <c r="KC95" s="37">
        <f t="shared" si="58"/>
        <v>2</v>
      </c>
      <c r="KD95" s="37" t="str">
        <f t="shared" si="58"/>
        <v/>
      </c>
      <c r="KE95" s="37" t="str">
        <f t="shared" si="58"/>
        <v/>
      </c>
      <c r="KF95" s="37" t="str">
        <f t="shared" si="58"/>
        <v/>
      </c>
      <c r="KG95" s="37" t="str">
        <f t="shared" si="58"/>
        <v/>
      </c>
      <c r="KH95" s="48" t="str">
        <f t="shared" si="58"/>
        <v/>
      </c>
      <c r="KI95" s="48" t="str">
        <f t="shared" si="58"/>
        <v/>
      </c>
      <c r="KJ95" s="37">
        <f t="shared" si="58"/>
        <v>3</v>
      </c>
      <c r="KK95" s="37" t="str">
        <f t="shared" si="58"/>
        <v/>
      </c>
      <c r="KL95" s="37" t="str">
        <f t="shared" si="58"/>
        <v/>
      </c>
      <c r="KM95" s="37" t="str">
        <f t="shared" si="58"/>
        <v/>
      </c>
      <c r="KN95" s="37" t="str">
        <f t="shared" si="58"/>
        <v/>
      </c>
      <c r="KO95" s="48" t="str">
        <f t="shared" si="58"/>
        <v/>
      </c>
      <c r="KP95" s="48" t="str">
        <f t="shared" si="58"/>
        <v/>
      </c>
      <c r="KQ95" s="37">
        <f t="shared" si="58"/>
        <v>4</v>
      </c>
      <c r="KR95" s="37" t="str">
        <f t="shared" si="58"/>
        <v/>
      </c>
      <c r="KS95" s="37" t="str">
        <f t="shared" si="58"/>
        <v/>
      </c>
      <c r="KT95" s="37" t="str">
        <f t="shared" si="58"/>
        <v/>
      </c>
      <c r="KU95" s="37" t="str">
        <f t="shared" si="58"/>
        <v/>
      </c>
      <c r="KV95" s="48" t="str">
        <f t="shared" si="58"/>
        <v/>
      </c>
      <c r="KW95" s="48" t="str">
        <f t="shared" si="58"/>
        <v/>
      </c>
      <c r="KX95" s="37">
        <f t="shared" si="58"/>
        <v>5</v>
      </c>
      <c r="KY95" s="37" t="str">
        <f t="shared" si="58"/>
        <v/>
      </c>
      <c r="KZ95" s="37" t="str">
        <f t="shared" si="58"/>
        <v/>
      </c>
      <c r="LA95" s="37" t="str">
        <f t="shared" si="58"/>
        <v/>
      </c>
      <c r="LB95" s="37" t="str">
        <f t="shared" si="58"/>
        <v/>
      </c>
      <c r="LC95" s="48" t="str">
        <f t="shared" si="58"/>
        <v/>
      </c>
      <c r="LD95" s="48" t="str">
        <f t="shared" si="58"/>
        <v/>
      </c>
      <c r="LE95" s="37">
        <f t="shared" si="58"/>
        <v>6</v>
      </c>
      <c r="LF95" s="37" t="str">
        <f t="shared" si="58"/>
        <v/>
      </c>
      <c r="LG95" s="37" t="str">
        <f t="shared" si="58"/>
        <v/>
      </c>
      <c r="LH95" s="37" t="str">
        <f t="shared" si="58"/>
        <v/>
      </c>
      <c r="LI95" s="37" t="str">
        <f t="shared" si="58"/>
        <v/>
      </c>
      <c r="LJ95" s="48" t="str">
        <f t="shared" si="58"/>
        <v/>
      </c>
      <c r="LK95" s="48" t="str">
        <f t="shared" si="58"/>
        <v/>
      </c>
      <c r="LL95" s="37">
        <f t="shared" ref="LL95:NK95" si="59">IF(WEEKDAY(LL$4)=2,_xlfn.ISOWEEKNUM(LL$4),"")</f>
        <v>7</v>
      </c>
      <c r="LM95" s="37" t="str">
        <f t="shared" si="59"/>
        <v/>
      </c>
      <c r="LN95" s="37" t="str">
        <f t="shared" si="59"/>
        <v/>
      </c>
      <c r="LO95" s="37" t="str">
        <f t="shared" si="59"/>
        <v/>
      </c>
      <c r="LP95" s="37" t="str">
        <f t="shared" si="59"/>
        <v/>
      </c>
      <c r="LQ95" s="48" t="str">
        <f t="shared" si="59"/>
        <v/>
      </c>
      <c r="LR95" s="48" t="str">
        <f t="shared" si="59"/>
        <v/>
      </c>
      <c r="LS95" s="37">
        <f t="shared" si="59"/>
        <v>8</v>
      </c>
      <c r="LT95" s="37" t="str">
        <f t="shared" si="59"/>
        <v/>
      </c>
      <c r="LU95" s="37" t="str">
        <f t="shared" si="59"/>
        <v/>
      </c>
      <c r="LV95" s="37" t="str">
        <f t="shared" si="59"/>
        <v/>
      </c>
      <c r="LW95" s="37" t="str">
        <f t="shared" si="59"/>
        <v/>
      </c>
      <c r="LX95" s="48" t="str">
        <f t="shared" si="59"/>
        <v/>
      </c>
      <c r="LY95" s="48" t="str">
        <f t="shared" si="59"/>
        <v/>
      </c>
      <c r="LZ95" s="37">
        <f t="shared" si="59"/>
        <v>9</v>
      </c>
      <c r="MA95" s="37" t="str">
        <f t="shared" si="59"/>
        <v/>
      </c>
      <c r="MB95" s="37" t="str">
        <f t="shared" si="59"/>
        <v/>
      </c>
      <c r="MC95" s="37" t="str">
        <f t="shared" si="59"/>
        <v/>
      </c>
      <c r="MD95" s="37" t="str">
        <f t="shared" si="59"/>
        <v/>
      </c>
      <c r="ME95" s="37" t="str">
        <f t="shared" si="59"/>
        <v/>
      </c>
      <c r="MF95" s="37" t="str">
        <f t="shared" si="59"/>
        <v/>
      </c>
      <c r="MG95" s="37" t="str">
        <f t="shared" si="59"/>
        <v/>
      </c>
      <c r="MH95" s="48" t="str">
        <f t="shared" si="59"/>
        <v/>
      </c>
      <c r="MI95" s="48" t="str">
        <f t="shared" si="59"/>
        <v/>
      </c>
      <c r="MJ95" s="37">
        <f t="shared" si="59"/>
        <v>10</v>
      </c>
      <c r="MK95" s="37" t="str">
        <f t="shared" si="59"/>
        <v/>
      </c>
      <c r="ML95" s="37" t="str">
        <f t="shared" si="59"/>
        <v/>
      </c>
      <c r="MM95" s="37" t="str">
        <f t="shared" si="59"/>
        <v/>
      </c>
      <c r="MN95" s="37" t="str">
        <f t="shared" si="59"/>
        <v/>
      </c>
      <c r="MO95" s="48" t="str">
        <f t="shared" si="59"/>
        <v/>
      </c>
      <c r="MP95" s="48" t="str">
        <f t="shared" si="59"/>
        <v/>
      </c>
      <c r="MQ95" s="37">
        <f t="shared" si="59"/>
        <v>11</v>
      </c>
      <c r="MR95" s="37" t="str">
        <f t="shared" si="59"/>
        <v/>
      </c>
      <c r="MS95" s="37" t="str">
        <f t="shared" si="59"/>
        <v/>
      </c>
      <c r="MT95" s="37" t="str">
        <f t="shared" si="59"/>
        <v/>
      </c>
      <c r="MU95" s="37" t="str">
        <f t="shared" si="59"/>
        <v/>
      </c>
      <c r="MV95" s="48" t="str">
        <f t="shared" si="59"/>
        <v/>
      </c>
      <c r="MW95" s="48" t="str">
        <f t="shared" si="59"/>
        <v/>
      </c>
      <c r="MX95" s="37">
        <f t="shared" si="59"/>
        <v>12</v>
      </c>
      <c r="MY95" s="37" t="str">
        <f t="shared" si="59"/>
        <v/>
      </c>
      <c r="MZ95" s="37" t="str">
        <f t="shared" si="59"/>
        <v/>
      </c>
      <c r="NA95" s="37" t="str">
        <f t="shared" si="59"/>
        <v/>
      </c>
      <c r="NB95" s="37" t="str">
        <f t="shared" si="59"/>
        <v/>
      </c>
      <c r="NC95" s="48" t="str">
        <f t="shared" si="59"/>
        <v/>
      </c>
      <c r="ND95" s="48" t="str">
        <f t="shared" si="59"/>
        <v/>
      </c>
      <c r="NE95" s="37">
        <f t="shared" si="59"/>
        <v>13</v>
      </c>
      <c r="NF95" s="37" t="str">
        <f t="shared" si="59"/>
        <v/>
      </c>
      <c r="NG95" s="37" t="str">
        <f t="shared" si="59"/>
        <v/>
      </c>
      <c r="NH95" s="37" t="str">
        <f t="shared" si="59"/>
        <v/>
      </c>
      <c r="NI95" s="37" t="str">
        <f t="shared" si="59"/>
        <v/>
      </c>
      <c r="NJ95" s="48" t="str">
        <f t="shared" si="59"/>
        <v/>
      </c>
      <c r="NK95" s="48" t="str">
        <f t="shared" si="59"/>
        <v/>
      </c>
    </row>
    <row r="96" spans="1:375" ht="36" customHeight="1" x14ac:dyDescent="0.25">
      <c r="A96" s="30"/>
      <c r="B96" s="124"/>
      <c r="C96" s="125"/>
      <c r="D96" s="49"/>
      <c r="E96" s="49"/>
      <c r="F96" s="49"/>
      <c r="G96" s="49"/>
      <c r="H96" s="49"/>
      <c r="I96" s="50"/>
      <c r="J96" s="50"/>
      <c r="K96" s="49"/>
      <c r="L96" s="49"/>
      <c r="M96" s="49"/>
      <c r="N96" s="49"/>
      <c r="O96" s="49"/>
      <c r="P96" s="50"/>
      <c r="Q96" s="50"/>
      <c r="R96" s="49"/>
      <c r="S96" s="49"/>
      <c r="T96" s="49"/>
      <c r="U96" s="49"/>
      <c r="V96" s="49"/>
      <c r="W96" s="50"/>
      <c r="X96" s="50"/>
      <c r="Y96" s="50"/>
      <c r="Z96" s="49"/>
      <c r="AA96" s="49"/>
      <c r="AB96" s="49"/>
      <c r="AC96" s="49"/>
      <c r="AD96" s="50"/>
      <c r="AE96" s="50"/>
      <c r="AF96" s="49"/>
      <c r="AG96" s="49"/>
      <c r="AH96" s="49"/>
      <c r="AI96" s="50"/>
      <c r="AJ96" s="49"/>
      <c r="AK96" s="49"/>
      <c r="AL96" s="50"/>
      <c r="AM96" s="50"/>
      <c r="AN96" s="49"/>
      <c r="AO96" s="49"/>
      <c r="AP96" s="50"/>
      <c r="AQ96" s="49"/>
      <c r="AR96" s="49"/>
      <c r="AS96" s="50"/>
      <c r="AT96" s="50"/>
      <c r="AU96" s="49"/>
      <c r="AV96" s="49"/>
      <c r="AW96" s="49"/>
      <c r="AX96" s="49"/>
      <c r="AY96" s="49"/>
      <c r="AZ96" s="50"/>
      <c r="BA96" s="50"/>
      <c r="BB96" s="49"/>
      <c r="BC96" s="49"/>
      <c r="BD96" s="49"/>
      <c r="BE96" s="49"/>
      <c r="BF96" s="49"/>
      <c r="BG96" s="50"/>
      <c r="BH96" s="50"/>
      <c r="BI96" s="49"/>
      <c r="BJ96" s="49"/>
      <c r="BK96" s="49"/>
      <c r="BL96" s="50"/>
      <c r="BM96" s="49"/>
      <c r="BN96" s="50"/>
      <c r="BO96" s="50"/>
      <c r="BP96" s="49"/>
      <c r="BQ96" s="49"/>
      <c r="BR96" s="49"/>
      <c r="BS96" s="49"/>
      <c r="BT96" s="49"/>
      <c r="BU96" s="50"/>
      <c r="BV96" s="50"/>
      <c r="BW96" s="50"/>
      <c r="BX96" s="49"/>
      <c r="BY96" s="49"/>
      <c r="BZ96" s="49"/>
      <c r="CA96" s="49"/>
      <c r="CB96" s="50"/>
      <c r="CC96" s="50"/>
      <c r="CD96" s="49"/>
      <c r="CE96" s="49"/>
      <c r="CF96" s="139"/>
      <c r="CG96" s="49"/>
      <c r="CH96" s="49"/>
      <c r="CI96" s="50"/>
      <c r="CJ96" s="50"/>
      <c r="CK96" s="49"/>
      <c r="CL96" s="49"/>
      <c r="CM96" s="49"/>
      <c r="CN96" s="49"/>
      <c r="CO96" s="49"/>
      <c r="CP96" s="50"/>
      <c r="CQ96" s="50"/>
      <c r="CR96" s="49"/>
      <c r="CS96" s="49"/>
      <c r="CT96" s="49"/>
      <c r="CU96" s="49"/>
      <c r="CV96" s="49"/>
      <c r="CW96" s="49"/>
      <c r="CX96" s="50"/>
      <c r="CY96" s="50"/>
      <c r="CZ96" s="49"/>
      <c r="DA96" s="49"/>
      <c r="DB96" s="49"/>
      <c r="DC96" s="49"/>
      <c r="DD96" s="49"/>
      <c r="DE96" s="50"/>
      <c r="DF96" s="50"/>
      <c r="DG96" s="49"/>
      <c r="DH96" s="49"/>
      <c r="DI96" s="49"/>
      <c r="DJ96" s="49"/>
      <c r="DK96" s="49"/>
      <c r="DL96" s="50"/>
      <c r="DM96" s="50"/>
      <c r="DN96" s="49"/>
      <c r="DO96" s="49"/>
      <c r="DP96" s="49"/>
      <c r="DQ96" s="49"/>
      <c r="DR96" s="49"/>
      <c r="DS96" s="50"/>
      <c r="DT96" s="50"/>
      <c r="DU96" s="49"/>
      <c r="DV96" s="49"/>
      <c r="DW96" s="49"/>
      <c r="DX96" s="49"/>
      <c r="DY96" s="49"/>
      <c r="DZ96" s="50"/>
      <c r="EA96" s="50"/>
      <c r="EB96" s="49"/>
      <c r="EC96" s="49"/>
      <c r="ED96" s="49"/>
      <c r="EE96" s="49"/>
      <c r="EF96" s="49"/>
      <c r="EG96" s="50"/>
      <c r="EH96" s="50"/>
      <c r="EI96" s="49"/>
      <c r="EJ96" s="49"/>
      <c r="EK96" s="49"/>
      <c r="EL96" s="50"/>
      <c r="EM96" s="49"/>
      <c r="EN96" s="50"/>
      <c r="EO96" s="50"/>
      <c r="EP96" s="49"/>
      <c r="EQ96" s="49"/>
      <c r="ER96" s="49"/>
      <c r="ES96" s="49"/>
      <c r="ET96" s="49"/>
      <c r="EU96" s="50"/>
      <c r="EV96" s="50"/>
      <c r="EW96" s="49"/>
      <c r="EX96" s="49"/>
      <c r="EY96" s="49"/>
      <c r="EZ96" s="49"/>
      <c r="FA96" s="49"/>
      <c r="FB96" s="50"/>
      <c r="FC96" s="50"/>
      <c r="FD96" s="49"/>
      <c r="FE96" s="49"/>
      <c r="FF96" s="49"/>
      <c r="FG96" s="49"/>
      <c r="FH96" s="49"/>
      <c r="FI96" s="50"/>
      <c r="FJ96" s="50"/>
      <c r="FK96" s="49"/>
      <c r="FL96" s="49"/>
      <c r="FM96" s="49"/>
      <c r="FN96" s="49"/>
      <c r="FO96" s="49"/>
      <c r="FP96" s="50"/>
      <c r="FQ96" s="50"/>
      <c r="FR96" s="49"/>
      <c r="FS96" s="49"/>
      <c r="FT96" s="49"/>
      <c r="FU96" s="49"/>
      <c r="FV96" s="49"/>
      <c r="FW96" s="50"/>
      <c r="FX96" s="50"/>
      <c r="FY96" s="49"/>
      <c r="FZ96" s="49"/>
      <c r="GA96" s="49"/>
      <c r="GB96" s="49"/>
      <c r="GC96" s="49"/>
      <c r="GD96" s="50"/>
      <c r="GE96" s="50"/>
      <c r="GF96" s="49"/>
      <c r="GG96" s="49"/>
      <c r="GH96" s="49"/>
      <c r="GI96" s="49"/>
      <c r="GJ96" s="49"/>
      <c r="GK96" s="49"/>
      <c r="GL96" s="50"/>
      <c r="GM96" s="50"/>
      <c r="GN96" s="49"/>
      <c r="GO96" s="49"/>
      <c r="GP96" s="49"/>
      <c r="GQ96" s="49"/>
      <c r="GR96" s="49"/>
      <c r="GS96" s="50"/>
      <c r="GT96" s="50"/>
      <c r="GU96" s="49"/>
      <c r="GV96" s="49"/>
      <c r="GW96" s="49"/>
      <c r="GX96" s="49"/>
      <c r="GY96" s="49"/>
      <c r="GZ96" s="50"/>
      <c r="HA96" s="50"/>
      <c r="HB96" s="49"/>
      <c r="HC96" s="49"/>
      <c r="HD96" s="49"/>
      <c r="HE96" s="49"/>
      <c r="HF96" s="49"/>
      <c r="HG96" s="50"/>
      <c r="HH96" s="50"/>
      <c r="HI96" s="49"/>
      <c r="HJ96" s="49"/>
      <c r="HK96" s="49"/>
      <c r="HL96" s="49"/>
      <c r="HM96" s="50"/>
      <c r="HN96" s="50"/>
      <c r="HO96" s="50"/>
      <c r="HP96" s="49"/>
      <c r="HQ96" s="49"/>
      <c r="HR96" s="49"/>
      <c r="HS96" s="49"/>
      <c r="HT96" s="49"/>
      <c r="HU96" s="50"/>
      <c r="HV96" s="50"/>
      <c r="HW96" s="50"/>
      <c r="HX96" s="49"/>
      <c r="HY96" s="49"/>
      <c r="HZ96" s="49"/>
      <c r="IA96" s="49"/>
      <c r="IB96" s="50"/>
      <c r="IC96" s="50"/>
      <c r="ID96" s="49"/>
      <c r="IE96" s="49"/>
      <c r="IF96" s="49"/>
      <c r="IG96" s="49"/>
      <c r="IH96" s="49"/>
      <c r="II96" s="50"/>
      <c r="IJ96" s="50"/>
      <c r="IK96" s="49"/>
      <c r="IL96" s="49"/>
      <c r="IM96" s="49"/>
      <c r="IN96" s="49"/>
      <c r="IO96" s="49"/>
      <c r="IP96" s="50"/>
      <c r="IQ96" s="49"/>
      <c r="IR96" s="50"/>
      <c r="IS96" s="49"/>
      <c r="IT96" s="49"/>
      <c r="IU96" s="49"/>
      <c r="IV96" s="49"/>
      <c r="IW96" s="49"/>
      <c r="IX96" s="50"/>
      <c r="IY96" s="50"/>
      <c r="IZ96" s="49"/>
      <c r="JA96" s="49"/>
      <c r="JB96" s="49"/>
      <c r="JC96" s="49"/>
      <c r="JD96" s="49"/>
      <c r="JE96" s="50"/>
      <c r="JF96" s="50"/>
      <c r="JG96" s="49"/>
      <c r="JH96" s="49"/>
      <c r="JI96" s="49"/>
      <c r="JJ96" s="49"/>
      <c r="JK96" s="49"/>
      <c r="JL96" s="50"/>
      <c r="JM96" s="50"/>
      <c r="JN96" s="49"/>
      <c r="JO96" s="49"/>
      <c r="JP96" s="50"/>
      <c r="JQ96" s="49"/>
      <c r="JR96" s="49"/>
      <c r="JS96" s="50"/>
      <c r="JT96" s="50"/>
      <c r="JU96" s="49"/>
      <c r="JV96" s="49"/>
      <c r="JW96" s="50"/>
      <c r="JX96" s="49"/>
      <c r="JY96" s="49"/>
      <c r="JZ96" s="49"/>
      <c r="KA96" s="50"/>
      <c r="KB96" s="50"/>
      <c r="KC96" s="49"/>
      <c r="KD96" s="49"/>
      <c r="KE96" s="49"/>
      <c r="KF96" s="49"/>
      <c r="KG96" s="49"/>
      <c r="KH96" s="50"/>
      <c r="KI96" s="50"/>
      <c r="KJ96" s="49"/>
      <c r="KK96" s="49"/>
      <c r="KL96" s="49"/>
      <c r="KM96" s="49"/>
      <c r="KN96" s="49"/>
      <c r="KO96" s="50"/>
      <c r="KP96" s="50"/>
      <c r="KQ96" s="49"/>
      <c r="KR96" s="49"/>
      <c r="KS96" s="49"/>
      <c r="KT96" s="49"/>
      <c r="KU96" s="49"/>
      <c r="KV96" s="50"/>
      <c r="KW96" s="50"/>
      <c r="KX96" s="49"/>
      <c r="KY96" s="49"/>
      <c r="KZ96" s="49"/>
      <c r="LA96" s="49"/>
      <c r="LB96" s="49"/>
      <c r="LC96" s="50"/>
      <c r="LD96" s="50"/>
      <c r="LE96" s="49"/>
      <c r="LF96" s="49"/>
      <c r="LG96" s="49"/>
      <c r="LH96" s="49"/>
      <c r="LI96" s="49"/>
      <c r="LJ96" s="50"/>
      <c r="LK96" s="50"/>
      <c r="LL96" s="49"/>
      <c r="LM96" s="49"/>
      <c r="LN96" s="49"/>
      <c r="LO96" s="49"/>
      <c r="LP96" s="49"/>
      <c r="LQ96" s="50"/>
      <c r="LR96" s="50"/>
      <c r="LS96" s="49"/>
      <c r="LT96" s="49"/>
      <c r="LU96" s="49"/>
      <c r="LV96" s="49"/>
      <c r="LW96" s="49"/>
      <c r="LX96" s="50"/>
      <c r="LY96" s="50"/>
      <c r="LZ96" s="49"/>
      <c r="MA96" s="49"/>
      <c r="MB96" s="49"/>
      <c r="MC96" s="49"/>
      <c r="MD96" s="49"/>
      <c r="ME96" s="49"/>
      <c r="MF96" s="49"/>
      <c r="MG96" s="49"/>
      <c r="MH96" s="50"/>
      <c r="MI96" s="50"/>
      <c r="MJ96" s="49"/>
      <c r="MK96" s="49"/>
      <c r="ML96" s="49"/>
      <c r="MM96" s="49"/>
      <c r="MN96" s="49"/>
      <c r="MO96" s="50"/>
      <c r="MP96" s="50"/>
      <c r="MQ96" s="49"/>
      <c r="MR96" s="49"/>
      <c r="MS96" s="49"/>
      <c r="MT96" s="49"/>
      <c r="MU96" s="49"/>
      <c r="MV96" s="50"/>
      <c r="MW96" s="50"/>
      <c r="MX96" s="49"/>
      <c r="MY96" s="49"/>
      <c r="MZ96" s="49"/>
      <c r="NA96" s="49"/>
      <c r="NB96" s="49"/>
      <c r="NC96" s="50"/>
      <c r="ND96" s="50"/>
      <c r="NE96" s="49"/>
      <c r="NF96" s="49"/>
      <c r="NG96" s="49"/>
      <c r="NH96" s="49"/>
      <c r="NI96" s="49"/>
      <c r="NJ96" s="50"/>
      <c r="NK96" s="50"/>
    </row>
    <row r="97" spans="1:375" ht="36" customHeight="1" x14ac:dyDescent="0.25">
      <c r="A97" s="30"/>
      <c r="B97" s="124"/>
      <c r="C97" s="125"/>
      <c r="D97" s="49"/>
      <c r="E97" s="49"/>
      <c r="F97" s="49"/>
      <c r="G97" s="49"/>
      <c r="H97" s="49"/>
      <c r="I97" s="50"/>
      <c r="J97" s="50"/>
      <c r="K97" s="49"/>
      <c r="L97" s="49"/>
      <c r="M97" s="49"/>
      <c r="N97" s="49"/>
      <c r="O97" s="49"/>
      <c r="P97" s="50"/>
      <c r="Q97" s="50"/>
      <c r="R97" s="49"/>
      <c r="S97" s="49"/>
      <c r="T97" s="49"/>
      <c r="U97" s="49"/>
      <c r="V97" s="49"/>
      <c r="W97" s="50"/>
      <c r="X97" s="50"/>
      <c r="Y97" s="50"/>
      <c r="Z97" s="49"/>
      <c r="AA97" s="49"/>
      <c r="AB97" s="49"/>
      <c r="AC97" s="49"/>
      <c r="AD97" s="50"/>
      <c r="AE97" s="50"/>
      <c r="AF97" s="49"/>
      <c r="AG97" s="49"/>
      <c r="AH97" s="49"/>
      <c r="AI97" s="50"/>
      <c r="AJ97" s="49"/>
      <c r="AK97" s="49"/>
      <c r="AL97" s="50"/>
      <c r="AM97" s="50"/>
      <c r="AN97" s="49"/>
      <c r="AO97" s="49"/>
      <c r="AP97" s="50"/>
      <c r="AQ97" s="49"/>
      <c r="AR97" s="49"/>
      <c r="AS97" s="50"/>
      <c r="AT97" s="50"/>
      <c r="AU97" s="49"/>
      <c r="AV97" s="49"/>
      <c r="AW97" s="49"/>
      <c r="AX97" s="49"/>
      <c r="AY97" s="49"/>
      <c r="AZ97" s="50"/>
      <c r="BA97" s="50"/>
      <c r="BB97" s="49"/>
      <c r="BC97" s="49"/>
      <c r="BD97" s="49"/>
      <c r="BE97" s="49"/>
      <c r="BF97" s="49"/>
      <c r="BG97" s="50"/>
      <c r="BH97" s="50"/>
      <c r="BI97" s="49"/>
      <c r="BJ97" s="49"/>
      <c r="BK97" s="49"/>
      <c r="BL97" s="50"/>
      <c r="BM97" s="49"/>
      <c r="BN97" s="50"/>
      <c r="BO97" s="50"/>
      <c r="BP97" s="49"/>
      <c r="BQ97" s="49"/>
      <c r="BR97" s="49"/>
      <c r="BS97" s="49"/>
      <c r="BT97" s="49"/>
      <c r="BU97" s="50"/>
      <c r="BV97" s="50"/>
      <c r="BW97" s="50"/>
      <c r="BX97" s="49"/>
      <c r="BY97" s="49"/>
      <c r="BZ97" s="49"/>
      <c r="CA97" s="49"/>
      <c r="CB97" s="50"/>
      <c r="CC97" s="50"/>
      <c r="CD97" s="49"/>
      <c r="CE97" s="49"/>
      <c r="CF97" s="139"/>
      <c r="CG97" s="49"/>
      <c r="CH97" s="49"/>
      <c r="CI97" s="50"/>
      <c r="CJ97" s="50"/>
      <c r="CK97" s="49"/>
      <c r="CL97" s="49"/>
      <c r="CM97" s="49"/>
      <c r="CN97" s="49"/>
      <c r="CO97" s="49"/>
      <c r="CP97" s="50"/>
      <c r="CQ97" s="50"/>
      <c r="CR97" s="49"/>
      <c r="CS97" s="49"/>
      <c r="CT97" s="49"/>
      <c r="CU97" s="49"/>
      <c r="CV97" s="49"/>
      <c r="CW97" s="49"/>
      <c r="CX97" s="50"/>
      <c r="CY97" s="50"/>
      <c r="CZ97" s="49"/>
      <c r="DA97" s="49"/>
      <c r="DB97" s="49"/>
      <c r="DC97" s="49"/>
      <c r="DD97" s="49"/>
      <c r="DE97" s="50"/>
      <c r="DF97" s="50"/>
      <c r="DG97" s="49"/>
      <c r="DH97" s="49"/>
      <c r="DI97" s="49"/>
      <c r="DJ97" s="49"/>
      <c r="DK97" s="49"/>
      <c r="DL97" s="50"/>
      <c r="DM97" s="50"/>
      <c r="DN97" s="49"/>
      <c r="DO97" s="49"/>
      <c r="DP97" s="49"/>
      <c r="DQ97" s="49"/>
      <c r="DR97" s="49"/>
      <c r="DS97" s="50"/>
      <c r="DT97" s="50"/>
      <c r="DU97" s="49"/>
      <c r="DV97" s="49"/>
      <c r="DW97" s="49"/>
      <c r="DX97" s="49"/>
      <c r="DY97" s="49"/>
      <c r="DZ97" s="50"/>
      <c r="EA97" s="50"/>
      <c r="EB97" s="49"/>
      <c r="EC97" s="49"/>
      <c r="ED97" s="49"/>
      <c r="EE97" s="49"/>
      <c r="EF97" s="49"/>
      <c r="EG97" s="50"/>
      <c r="EH97" s="50"/>
      <c r="EI97" s="49"/>
      <c r="EJ97" s="49"/>
      <c r="EK97" s="49"/>
      <c r="EL97" s="50"/>
      <c r="EM97" s="49"/>
      <c r="EN97" s="50"/>
      <c r="EO97" s="50"/>
      <c r="EP97" s="49"/>
      <c r="EQ97" s="49"/>
      <c r="ER97" s="49"/>
      <c r="ES97" s="49"/>
      <c r="ET97" s="49"/>
      <c r="EU97" s="50"/>
      <c r="EV97" s="50"/>
      <c r="EW97" s="49"/>
      <c r="EX97" s="49"/>
      <c r="EY97" s="49"/>
      <c r="EZ97" s="49"/>
      <c r="FA97" s="49"/>
      <c r="FB97" s="50"/>
      <c r="FC97" s="50"/>
      <c r="FD97" s="49"/>
      <c r="FE97" s="49"/>
      <c r="FF97" s="49"/>
      <c r="FG97" s="49"/>
      <c r="FH97" s="49"/>
      <c r="FI97" s="50"/>
      <c r="FJ97" s="50"/>
      <c r="FK97" s="49"/>
      <c r="FL97" s="49"/>
      <c r="FM97" s="49"/>
      <c r="FN97" s="49"/>
      <c r="FO97" s="49"/>
      <c r="FP97" s="50"/>
      <c r="FQ97" s="50"/>
      <c r="FR97" s="49"/>
      <c r="FS97" s="49"/>
      <c r="FT97" s="49"/>
      <c r="FU97" s="49"/>
      <c r="FV97" s="49"/>
      <c r="FW97" s="50"/>
      <c r="FX97" s="50"/>
      <c r="FY97" s="49"/>
      <c r="FZ97" s="49"/>
      <c r="GA97" s="49"/>
      <c r="GB97" s="49"/>
      <c r="GC97" s="49"/>
      <c r="GD97" s="50"/>
      <c r="GE97" s="50"/>
      <c r="GF97" s="49"/>
      <c r="GG97" s="49"/>
      <c r="GH97" s="49"/>
      <c r="GI97" s="49"/>
      <c r="GJ97" s="49"/>
      <c r="GK97" s="49"/>
      <c r="GL97" s="50"/>
      <c r="GM97" s="50"/>
      <c r="GN97" s="49"/>
      <c r="GO97" s="49"/>
      <c r="GP97" s="49"/>
      <c r="GQ97" s="49"/>
      <c r="GR97" s="49"/>
      <c r="GS97" s="50"/>
      <c r="GT97" s="50"/>
      <c r="GU97" s="49"/>
      <c r="GV97" s="49"/>
      <c r="GW97" s="49"/>
      <c r="GX97" s="49"/>
      <c r="GY97" s="49"/>
      <c r="GZ97" s="50"/>
      <c r="HA97" s="50"/>
      <c r="HB97" s="49"/>
      <c r="HC97" s="49"/>
      <c r="HD97" s="49"/>
      <c r="HE97" s="49"/>
      <c r="HF97" s="49"/>
      <c r="HG97" s="50"/>
      <c r="HH97" s="50"/>
      <c r="HI97" s="49"/>
      <c r="HJ97" s="49"/>
      <c r="HK97" s="49"/>
      <c r="HL97" s="49"/>
      <c r="HM97" s="50"/>
      <c r="HN97" s="50"/>
      <c r="HO97" s="50"/>
      <c r="HP97" s="49"/>
      <c r="HQ97" s="49"/>
      <c r="HR97" s="49"/>
      <c r="HS97" s="49"/>
      <c r="HT97" s="49"/>
      <c r="HU97" s="50"/>
      <c r="HV97" s="50"/>
      <c r="HW97" s="50"/>
      <c r="HX97" s="49"/>
      <c r="HY97" s="49"/>
      <c r="HZ97" s="49"/>
      <c r="IA97" s="49"/>
      <c r="IB97" s="50"/>
      <c r="IC97" s="50"/>
      <c r="ID97" s="49"/>
      <c r="IE97" s="49"/>
      <c r="IF97" s="49"/>
      <c r="IG97" s="49"/>
      <c r="IH97" s="49"/>
      <c r="II97" s="50"/>
      <c r="IJ97" s="50"/>
      <c r="IK97" s="49"/>
      <c r="IL97" s="49"/>
      <c r="IM97" s="49"/>
      <c r="IN97" s="49"/>
      <c r="IO97" s="49"/>
      <c r="IP97" s="50"/>
      <c r="IQ97" s="49"/>
      <c r="IR97" s="50"/>
      <c r="IS97" s="49"/>
      <c r="IT97" s="49"/>
      <c r="IU97" s="49"/>
      <c r="IV97" s="49"/>
      <c r="IW97" s="49"/>
      <c r="IX97" s="50"/>
      <c r="IY97" s="50"/>
      <c r="IZ97" s="49"/>
      <c r="JA97" s="49"/>
      <c r="JB97" s="49"/>
      <c r="JC97" s="49"/>
      <c r="JD97" s="49"/>
      <c r="JE97" s="50"/>
      <c r="JF97" s="50"/>
      <c r="JG97" s="49"/>
      <c r="JH97" s="49"/>
      <c r="JI97" s="49"/>
      <c r="JJ97" s="49"/>
      <c r="JK97" s="49"/>
      <c r="JL97" s="50"/>
      <c r="JM97" s="50"/>
      <c r="JN97" s="49"/>
      <c r="JO97" s="49"/>
      <c r="JP97" s="50"/>
      <c r="JQ97" s="49"/>
      <c r="JR97" s="49"/>
      <c r="JS97" s="50"/>
      <c r="JT97" s="50"/>
      <c r="JU97" s="49"/>
      <c r="JV97" s="49"/>
      <c r="JW97" s="50"/>
      <c r="JX97" s="49"/>
      <c r="JY97" s="49"/>
      <c r="JZ97" s="49"/>
      <c r="KA97" s="50"/>
      <c r="KB97" s="50"/>
      <c r="KC97" s="49"/>
      <c r="KD97" s="49"/>
      <c r="KE97" s="49"/>
      <c r="KF97" s="49"/>
      <c r="KG97" s="49"/>
      <c r="KH97" s="50"/>
      <c r="KI97" s="50"/>
      <c r="KJ97" s="49"/>
      <c r="KK97" s="49"/>
      <c r="KL97" s="49"/>
      <c r="KM97" s="49"/>
      <c r="KN97" s="49"/>
      <c r="KO97" s="50"/>
      <c r="KP97" s="50"/>
      <c r="KQ97" s="49"/>
      <c r="KR97" s="49"/>
      <c r="KS97" s="49"/>
      <c r="KT97" s="49"/>
      <c r="KU97" s="49"/>
      <c r="KV97" s="50"/>
      <c r="KW97" s="50"/>
      <c r="KX97" s="49"/>
      <c r="KY97" s="49"/>
      <c r="KZ97" s="49"/>
      <c r="LA97" s="49"/>
      <c r="LB97" s="49"/>
      <c r="LC97" s="50"/>
      <c r="LD97" s="50"/>
      <c r="LE97" s="49"/>
      <c r="LF97" s="49"/>
      <c r="LG97" s="49"/>
      <c r="LH97" s="49"/>
      <c r="LI97" s="49"/>
      <c r="LJ97" s="50"/>
      <c r="LK97" s="50"/>
      <c r="LL97" s="49"/>
      <c r="LM97" s="49"/>
      <c r="LN97" s="49"/>
      <c r="LO97" s="49"/>
      <c r="LP97" s="49"/>
      <c r="LQ97" s="50"/>
      <c r="LR97" s="50"/>
      <c r="LS97" s="49"/>
      <c r="LT97" s="49"/>
      <c r="LU97" s="49"/>
      <c r="LV97" s="49"/>
      <c r="LW97" s="49"/>
      <c r="LX97" s="50"/>
      <c r="LY97" s="50"/>
      <c r="LZ97" s="49"/>
      <c r="MA97" s="49"/>
      <c r="MB97" s="49"/>
      <c r="MC97" s="49"/>
      <c r="MD97" s="49"/>
      <c r="ME97" s="49"/>
      <c r="MF97" s="49"/>
      <c r="MG97" s="49"/>
      <c r="MH97" s="50"/>
      <c r="MI97" s="50"/>
      <c r="MJ97" s="49"/>
      <c r="MK97" s="49"/>
      <c r="ML97" s="49"/>
      <c r="MM97" s="49"/>
      <c r="MN97" s="49"/>
      <c r="MO97" s="50"/>
      <c r="MP97" s="50"/>
      <c r="MQ97" s="49"/>
      <c r="MR97" s="49"/>
      <c r="MS97" s="49"/>
      <c r="MT97" s="49"/>
      <c r="MU97" s="49"/>
      <c r="MV97" s="50"/>
      <c r="MW97" s="50"/>
      <c r="MX97" s="49"/>
      <c r="MY97" s="49"/>
      <c r="MZ97" s="49"/>
      <c r="NA97" s="49"/>
      <c r="NB97" s="49"/>
      <c r="NC97" s="50"/>
      <c r="ND97" s="50"/>
      <c r="NE97" s="49"/>
      <c r="NF97" s="49"/>
      <c r="NG97" s="49"/>
      <c r="NH97" s="49"/>
      <c r="NI97" s="49"/>
      <c r="NJ97" s="50"/>
      <c r="NK97" s="50"/>
    </row>
    <row r="98" spans="1:375" ht="36" customHeight="1" x14ac:dyDescent="0.25">
      <c r="A98" s="30"/>
      <c r="B98" s="124"/>
      <c r="C98" s="125"/>
      <c r="D98" s="49"/>
      <c r="E98" s="49"/>
      <c r="F98" s="49"/>
      <c r="G98" s="49"/>
      <c r="H98" s="49"/>
      <c r="I98" s="50"/>
      <c r="J98" s="50"/>
      <c r="K98" s="49"/>
      <c r="L98" s="49"/>
      <c r="M98" s="49"/>
      <c r="N98" s="49"/>
      <c r="O98" s="49"/>
      <c r="P98" s="50"/>
      <c r="Q98" s="50"/>
      <c r="R98" s="49"/>
      <c r="S98" s="49"/>
      <c r="T98" s="49"/>
      <c r="U98" s="49"/>
      <c r="V98" s="49"/>
      <c r="W98" s="50"/>
      <c r="X98" s="50"/>
      <c r="Y98" s="50"/>
      <c r="Z98" s="49"/>
      <c r="AA98" s="49"/>
      <c r="AB98" s="49"/>
      <c r="AC98" s="49"/>
      <c r="AD98" s="50"/>
      <c r="AE98" s="50"/>
      <c r="AF98" s="49"/>
      <c r="AG98" s="49"/>
      <c r="AH98" s="49"/>
      <c r="AI98" s="50"/>
      <c r="AJ98" s="49"/>
      <c r="AK98" s="49"/>
      <c r="AL98" s="50"/>
      <c r="AM98" s="50"/>
      <c r="AN98" s="49"/>
      <c r="AO98" s="49"/>
      <c r="AP98" s="50"/>
      <c r="AQ98" s="49"/>
      <c r="AR98" s="49"/>
      <c r="AS98" s="50"/>
      <c r="AT98" s="50"/>
      <c r="AU98" s="49"/>
      <c r="AV98" s="49"/>
      <c r="AW98" s="49"/>
      <c r="AX98" s="49"/>
      <c r="AY98" s="49"/>
      <c r="AZ98" s="50"/>
      <c r="BA98" s="50"/>
      <c r="BB98" s="49"/>
      <c r="BC98" s="49"/>
      <c r="BD98" s="49"/>
      <c r="BE98" s="49"/>
      <c r="BF98" s="49"/>
      <c r="BG98" s="50"/>
      <c r="BH98" s="50"/>
      <c r="BI98" s="49"/>
      <c r="BJ98" s="49"/>
      <c r="BK98" s="49"/>
      <c r="BL98" s="50"/>
      <c r="BM98" s="49"/>
      <c r="BN98" s="50"/>
      <c r="BO98" s="50"/>
      <c r="BP98" s="49"/>
      <c r="BQ98" s="49"/>
      <c r="BR98" s="49"/>
      <c r="BS98" s="49"/>
      <c r="BT98" s="49"/>
      <c r="BU98" s="50"/>
      <c r="BV98" s="50"/>
      <c r="BW98" s="50"/>
      <c r="BX98" s="49"/>
      <c r="BY98" s="49"/>
      <c r="BZ98" s="49"/>
      <c r="CA98" s="49"/>
      <c r="CB98" s="50"/>
      <c r="CC98" s="50"/>
      <c r="CD98" s="49"/>
      <c r="CE98" s="49"/>
      <c r="CF98" s="139"/>
      <c r="CG98" s="49"/>
      <c r="CH98" s="49"/>
      <c r="CI98" s="50"/>
      <c r="CJ98" s="50"/>
      <c r="CK98" s="49"/>
      <c r="CL98" s="49"/>
      <c r="CM98" s="49"/>
      <c r="CN98" s="49"/>
      <c r="CO98" s="49"/>
      <c r="CP98" s="50"/>
      <c r="CQ98" s="50"/>
      <c r="CR98" s="49"/>
      <c r="CS98" s="49"/>
      <c r="CT98" s="49"/>
      <c r="CU98" s="49"/>
      <c r="CV98" s="49"/>
      <c r="CW98" s="49"/>
      <c r="CX98" s="50"/>
      <c r="CY98" s="50"/>
      <c r="CZ98" s="49"/>
      <c r="DA98" s="49"/>
      <c r="DB98" s="49"/>
      <c r="DC98" s="49"/>
      <c r="DD98" s="49"/>
      <c r="DE98" s="50"/>
      <c r="DF98" s="50"/>
      <c r="DG98" s="49"/>
      <c r="DH98" s="49"/>
      <c r="DI98" s="49"/>
      <c r="DJ98" s="49"/>
      <c r="DK98" s="49"/>
      <c r="DL98" s="50"/>
      <c r="DM98" s="50"/>
      <c r="DN98" s="49"/>
      <c r="DO98" s="49"/>
      <c r="DP98" s="49"/>
      <c r="DQ98" s="49"/>
      <c r="DR98" s="49"/>
      <c r="DS98" s="50"/>
      <c r="DT98" s="50"/>
      <c r="DU98" s="49"/>
      <c r="DV98" s="49"/>
      <c r="DW98" s="49"/>
      <c r="DX98" s="49"/>
      <c r="DY98" s="49"/>
      <c r="DZ98" s="50"/>
      <c r="EA98" s="50"/>
      <c r="EB98" s="49"/>
      <c r="EC98" s="49"/>
      <c r="ED98" s="49"/>
      <c r="EE98" s="49"/>
      <c r="EF98" s="49"/>
      <c r="EG98" s="50"/>
      <c r="EH98" s="50"/>
      <c r="EI98" s="49"/>
      <c r="EJ98" s="49"/>
      <c r="EK98" s="49"/>
      <c r="EL98" s="50"/>
      <c r="EM98" s="49"/>
      <c r="EN98" s="50"/>
      <c r="EO98" s="50"/>
      <c r="EP98" s="49"/>
      <c r="EQ98" s="49"/>
      <c r="ER98" s="49"/>
      <c r="ES98" s="49"/>
      <c r="ET98" s="49"/>
      <c r="EU98" s="50"/>
      <c r="EV98" s="50"/>
      <c r="EW98" s="49"/>
      <c r="EX98" s="49"/>
      <c r="EY98" s="49"/>
      <c r="EZ98" s="49"/>
      <c r="FA98" s="49"/>
      <c r="FB98" s="50"/>
      <c r="FC98" s="50"/>
      <c r="FD98" s="49"/>
      <c r="FE98" s="49"/>
      <c r="FF98" s="49"/>
      <c r="FG98" s="49"/>
      <c r="FH98" s="49"/>
      <c r="FI98" s="50"/>
      <c r="FJ98" s="50"/>
      <c r="FK98" s="49"/>
      <c r="FL98" s="49"/>
      <c r="FM98" s="49"/>
      <c r="FN98" s="49"/>
      <c r="FO98" s="49"/>
      <c r="FP98" s="50"/>
      <c r="FQ98" s="50"/>
      <c r="FR98" s="49"/>
      <c r="FS98" s="49"/>
      <c r="FT98" s="49"/>
      <c r="FU98" s="49"/>
      <c r="FV98" s="49"/>
      <c r="FW98" s="50"/>
      <c r="FX98" s="50"/>
      <c r="FY98" s="49"/>
      <c r="FZ98" s="49"/>
      <c r="GA98" s="49"/>
      <c r="GB98" s="49"/>
      <c r="GC98" s="49"/>
      <c r="GD98" s="50"/>
      <c r="GE98" s="50"/>
      <c r="GF98" s="49"/>
      <c r="GG98" s="49"/>
      <c r="GH98" s="49"/>
      <c r="GI98" s="49"/>
      <c r="GJ98" s="49"/>
      <c r="GK98" s="49"/>
      <c r="GL98" s="50"/>
      <c r="GM98" s="50"/>
      <c r="GN98" s="49"/>
      <c r="GO98" s="49"/>
      <c r="GP98" s="49"/>
      <c r="GQ98" s="49"/>
      <c r="GR98" s="49"/>
      <c r="GS98" s="50"/>
      <c r="GT98" s="50"/>
      <c r="GU98" s="49"/>
      <c r="GV98" s="49"/>
      <c r="GW98" s="49"/>
      <c r="GX98" s="49"/>
      <c r="GY98" s="49"/>
      <c r="GZ98" s="50"/>
      <c r="HA98" s="50"/>
      <c r="HB98" s="49"/>
      <c r="HC98" s="49"/>
      <c r="HD98" s="49"/>
      <c r="HE98" s="49"/>
      <c r="HF98" s="49"/>
      <c r="HG98" s="50"/>
      <c r="HH98" s="50"/>
      <c r="HI98" s="49"/>
      <c r="HJ98" s="49"/>
      <c r="HK98" s="49"/>
      <c r="HL98" s="49"/>
      <c r="HM98" s="50"/>
      <c r="HN98" s="50"/>
      <c r="HO98" s="50"/>
      <c r="HP98" s="49"/>
      <c r="HQ98" s="49"/>
      <c r="HR98" s="49"/>
      <c r="HS98" s="49"/>
      <c r="HT98" s="49"/>
      <c r="HU98" s="50"/>
      <c r="HV98" s="50"/>
      <c r="HW98" s="50"/>
      <c r="HX98" s="49"/>
      <c r="HY98" s="49"/>
      <c r="HZ98" s="49"/>
      <c r="IA98" s="49"/>
      <c r="IB98" s="50"/>
      <c r="IC98" s="50"/>
      <c r="ID98" s="49"/>
      <c r="IE98" s="49"/>
      <c r="IF98" s="49"/>
      <c r="IG98" s="49"/>
      <c r="IH98" s="49"/>
      <c r="II98" s="50"/>
      <c r="IJ98" s="50"/>
      <c r="IK98" s="49"/>
      <c r="IL98" s="49"/>
      <c r="IM98" s="49"/>
      <c r="IN98" s="49"/>
      <c r="IO98" s="49"/>
      <c r="IP98" s="50"/>
      <c r="IQ98" s="49"/>
      <c r="IR98" s="50"/>
      <c r="IS98" s="49"/>
      <c r="IT98" s="49"/>
      <c r="IU98" s="49"/>
      <c r="IV98" s="49"/>
      <c r="IW98" s="49"/>
      <c r="IX98" s="50"/>
      <c r="IY98" s="50"/>
      <c r="IZ98" s="49"/>
      <c r="JA98" s="49"/>
      <c r="JB98" s="49"/>
      <c r="JC98" s="49"/>
      <c r="JD98" s="49"/>
      <c r="JE98" s="50"/>
      <c r="JF98" s="50"/>
      <c r="JG98" s="49"/>
      <c r="JH98" s="49"/>
      <c r="JI98" s="49"/>
      <c r="JJ98" s="49"/>
      <c r="JK98" s="49"/>
      <c r="JL98" s="50"/>
      <c r="JM98" s="50"/>
      <c r="JN98" s="49"/>
      <c r="JO98" s="49"/>
      <c r="JP98" s="50"/>
      <c r="JQ98" s="49"/>
      <c r="JR98" s="49"/>
      <c r="JS98" s="50"/>
      <c r="JT98" s="50"/>
      <c r="JU98" s="49"/>
      <c r="JV98" s="49"/>
      <c r="JW98" s="50"/>
      <c r="JX98" s="49"/>
      <c r="JY98" s="49"/>
      <c r="JZ98" s="49"/>
      <c r="KA98" s="50"/>
      <c r="KB98" s="50"/>
      <c r="KC98" s="49"/>
      <c r="KD98" s="49"/>
      <c r="KE98" s="49"/>
      <c r="KF98" s="49"/>
      <c r="KG98" s="49"/>
      <c r="KH98" s="50"/>
      <c r="KI98" s="50"/>
      <c r="KJ98" s="49"/>
      <c r="KK98" s="49"/>
      <c r="KL98" s="49"/>
      <c r="KM98" s="49"/>
      <c r="KN98" s="49"/>
      <c r="KO98" s="50"/>
      <c r="KP98" s="50"/>
      <c r="KQ98" s="49"/>
      <c r="KR98" s="49"/>
      <c r="KS98" s="49"/>
      <c r="KT98" s="49"/>
      <c r="KU98" s="49"/>
      <c r="KV98" s="50"/>
      <c r="KW98" s="50"/>
      <c r="KX98" s="49"/>
      <c r="KY98" s="49"/>
      <c r="KZ98" s="49"/>
      <c r="LA98" s="49"/>
      <c r="LB98" s="49"/>
      <c r="LC98" s="50"/>
      <c r="LD98" s="50"/>
      <c r="LE98" s="49"/>
      <c r="LF98" s="49"/>
      <c r="LG98" s="49"/>
      <c r="LH98" s="49"/>
      <c r="LI98" s="49"/>
      <c r="LJ98" s="50"/>
      <c r="LK98" s="50"/>
      <c r="LL98" s="49"/>
      <c r="LM98" s="49"/>
      <c r="LN98" s="49"/>
      <c r="LO98" s="49"/>
      <c r="LP98" s="49"/>
      <c r="LQ98" s="50"/>
      <c r="LR98" s="50"/>
      <c r="LS98" s="49"/>
      <c r="LT98" s="49"/>
      <c r="LU98" s="49"/>
      <c r="LV98" s="49"/>
      <c r="LW98" s="49"/>
      <c r="LX98" s="50"/>
      <c r="LY98" s="50"/>
      <c r="LZ98" s="49"/>
      <c r="MA98" s="49"/>
      <c r="MB98" s="49"/>
      <c r="MC98" s="49"/>
      <c r="MD98" s="49"/>
      <c r="ME98" s="49"/>
      <c r="MF98" s="49"/>
      <c r="MG98" s="49"/>
      <c r="MH98" s="50"/>
      <c r="MI98" s="50"/>
      <c r="MJ98" s="49"/>
      <c r="MK98" s="49"/>
      <c r="ML98" s="49"/>
      <c r="MM98" s="49"/>
      <c r="MN98" s="49"/>
      <c r="MO98" s="50"/>
      <c r="MP98" s="50"/>
      <c r="MQ98" s="49"/>
      <c r="MR98" s="49"/>
      <c r="MS98" s="49"/>
      <c r="MT98" s="49"/>
      <c r="MU98" s="49"/>
      <c r="MV98" s="50"/>
      <c r="MW98" s="50"/>
      <c r="MX98" s="49"/>
      <c r="MY98" s="49"/>
      <c r="MZ98" s="49"/>
      <c r="NA98" s="49"/>
      <c r="NB98" s="49"/>
      <c r="NC98" s="50"/>
      <c r="ND98" s="50"/>
      <c r="NE98" s="49"/>
      <c r="NF98" s="49"/>
      <c r="NG98" s="49"/>
      <c r="NH98" s="49"/>
      <c r="NI98" s="49"/>
      <c r="NJ98" s="50"/>
      <c r="NK98" s="50"/>
    </row>
    <row r="99" spans="1:375" ht="36" customHeight="1" x14ac:dyDescent="0.25">
      <c r="A99" s="30"/>
      <c r="B99" s="124"/>
      <c r="C99" s="125"/>
      <c r="D99" s="49"/>
      <c r="E99" s="49"/>
      <c r="F99" s="49"/>
      <c r="G99" s="49"/>
      <c r="H99" s="49"/>
      <c r="I99" s="50"/>
      <c r="J99" s="50"/>
      <c r="K99" s="49"/>
      <c r="L99" s="49"/>
      <c r="M99" s="49"/>
      <c r="N99" s="49"/>
      <c r="O99" s="49"/>
      <c r="P99" s="50"/>
      <c r="Q99" s="50"/>
      <c r="R99" s="49"/>
      <c r="S99" s="49"/>
      <c r="T99" s="49"/>
      <c r="U99" s="49"/>
      <c r="V99" s="49"/>
      <c r="W99" s="50"/>
      <c r="X99" s="50"/>
      <c r="Y99" s="50"/>
      <c r="Z99" s="49"/>
      <c r="AA99" s="49"/>
      <c r="AB99" s="49"/>
      <c r="AC99" s="49"/>
      <c r="AD99" s="50"/>
      <c r="AE99" s="50"/>
      <c r="AF99" s="49"/>
      <c r="AG99" s="49"/>
      <c r="AH99" s="49"/>
      <c r="AI99" s="50"/>
      <c r="AJ99" s="49"/>
      <c r="AK99" s="49"/>
      <c r="AL99" s="50"/>
      <c r="AM99" s="50"/>
      <c r="AN99" s="49"/>
      <c r="AO99" s="49"/>
      <c r="AP99" s="50"/>
      <c r="AQ99" s="49"/>
      <c r="AR99" s="49"/>
      <c r="AS99" s="50"/>
      <c r="AT99" s="50"/>
      <c r="AU99" s="49"/>
      <c r="AV99" s="49"/>
      <c r="AW99" s="49"/>
      <c r="AX99" s="49"/>
      <c r="AY99" s="49"/>
      <c r="AZ99" s="50"/>
      <c r="BA99" s="50"/>
      <c r="BB99" s="49"/>
      <c r="BC99" s="49"/>
      <c r="BD99" s="49"/>
      <c r="BE99" s="49"/>
      <c r="BF99" s="49"/>
      <c r="BG99" s="50"/>
      <c r="BH99" s="50"/>
      <c r="BI99" s="49"/>
      <c r="BJ99" s="49"/>
      <c r="BK99" s="49"/>
      <c r="BL99" s="50"/>
      <c r="BM99" s="49"/>
      <c r="BN99" s="50"/>
      <c r="BO99" s="50"/>
      <c r="BP99" s="49"/>
      <c r="BQ99" s="49"/>
      <c r="BR99" s="49"/>
      <c r="BS99" s="49"/>
      <c r="BT99" s="49"/>
      <c r="BU99" s="50"/>
      <c r="BV99" s="50"/>
      <c r="BW99" s="50"/>
      <c r="BX99" s="49"/>
      <c r="BY99" s="49"/>
      <c r="BZ99" s="49"/>
      <c r="CA99" s="49"/>
      <c r="CB99" s="50"/>
      <c r="CC99" s="50"/>
      <c r="CD99" s="49"/>
      <c r="CE99" s="49"/>
      <c r="CF99" s="139"/>
      <c r="CG99" s="49"/>
      <c r="CH99" s="49"/>
      <c r="CI99" s="50"/>
      <c r="CJ99" s="50"/>
      <c r="CK99" s="49"/>
      <c r="CL99" s="49"/>
      <c r="CM99" s="49"/>
      <c r="CN99" s="49"/>
      <c r="CO99" s="49"/>
      <c r="CP99" s="50"/>
      <c r="CQ99" s="50"/>
      <c r="CR99" s="49"/>
      <c r="CS99" s="49"/>
      <c r="CT99" s="49"/>
      <c r="CU99" s="49"/>
      <c r="CV99" s="49"/>
      <c r="CW99" s="49"/>
      <c r="CX99" s="50"/>
      <c r="CY99" s="50"/>
      <c r="CZ99" s="49"/>
      <c r="DA99" s="49"/>
      <c r="DB99" s="49"/>
      <c r="DC99" s="49"/>
      <c r="DD99" s="49"/>
      <c r="DE99" s="50"/>
      <c r="DF99" s="50"/>
      <c r="DG99" s="49"/>
      <c r="DH99" s="49"/>
      <c r="DI99" s="49"/>
      <c r="DJ99" s="49"/>
      <c r="DK99" s="49"/>
      <c r="DL99" s="50"/>
      <c r="DM99" s="50"/>
      <c r="DN99" s="49"/>
      <c r="DO99" s="49"/>
      <c r="DP99" s="49"/>
      <c r="DQ99" s="49"/>
      <c r="DR99" s="49"/>
      <c r="DS99" s="50"/>
      <c r="DT99" s="50"/>
      <c r="DU99" s="49"/>
      <c r="DV99" s="49"/>
      <c r="DW99" s="49"/>
      <c r="DX99" s="49"/>
      <c r="DY99" s="49"/>
      <c r="DZ99" s="50"/>
      <c r="EA99" s="50"/>
      <c r="EB99" s="49"/>
      <c r="EC99" s="49"/>
      <c r="ED99" s="49"/>
      <c r="EE99" s="49"/>
      <c r="EF99" s="49"/>
      <c r="EG99" s="50"/>
      <c r="EH99" s="50"/>
      <c r="EI99" s="49"/>
      <c r="EJ99" s="49"/>
      <c r="EK99" s="49"/>
      <c r="EL99" s="50"/>
      <c r="EM99" s="49"/>
      <c r="EN99" s="50"/>
      <c r="EO99" s="50"/>
      <c r="EP99" s="49"/>
      <c r="EQ99" s="49"/>
      <c r="ER99" s="49"/>
      <c r="ES99" s="49"/>
      <c r="ET99" s="49"/>
      <c r="EU99" s="50"/>
      <c r="EV99" s="50"/>
      <c r="EW99" s="49"/>
      <c r="EX99" s="49"/>
      <c r="EY99" s="49"/>
      <c r="EZ99" s="49"/>
      <c r="FA99" s="49"/>
      <c r="FB99" s="50"/>
      <c r="FC99" s="50"/>
      <c r="FD99" s="49"/>
      <c r="FE99" s="49"/>
      <c r="FF99" s="49"/>
      <c r="FG99" s="49"/>
      <c r="FH99" s="49"/>
      <c r="FI99" s="50"/>
      <c r="FJ99" s="50"/>
      <c r="FK99" s="49"/>
      <c r="FL99" s="49"/>
      <c r="FM99" s="49"/>
      <c r="FN99" s="49"/>
      <c r="FO99" s="49"/>
      <c r="FP99" s="50"/>
      <c r="FQ99" s="50"/>
      <c r="FR99" s="49"/>
      <c r="FS99" s="49"/>
      <c r="FT99" s="49"/>
      <c r="FU99" s="49"/>
      <c r="FV99" s="49"/>
      <c r="FW99" s="50"/>
      <c r="FX99" s="50"/>
      <c r="FY99" s="49"/>
      <c r="FZ99" s="49"/>
      <c r="GA99" s="49"/>
      <c r="GB99" s="49"/>
      <c r="GC99" s="49"/>
      <c r="GD99" s="50"/>
      <c r="GE99" s="50"/>
      <c r="GF99" s="49"/>
      <c r="GG99" s="49"/>
      <c r="GH99" s="49"/>
      <c r="GI99" s="49"/>
      <c r="GJ99" s="49"/>
      <c r="GK99" s="49"/>
      <c r="GL99" s="50"/>
      <c r="GM99" s="50"/>
      <c r="GN99" s="49"/>
      <c r="GO99" s="49"/>
      <c r="GP99" s="49"/>
      <c r="GQ99" s="49"/>
      <c r="GR99" s="49"/>
      <c r="GS99" s="50"/>
      <c r="GT99" s="50"/>
      <c r="GU99" s="49"/>
      <c r="GV99" s="49"/>
      <c r="GW99" s="49"/>
      <c r="GX99" s="49"/>
      <c r="GY99" s="49"/>
      <c r="GZ99" s="50"/>
      <c r="HA99" s="50"/>
      <c r="HB99" s="49"/>
      <c r="HC99" s="49"/>
      <c r="HD99" s="49"/>
      <c r="HE99" s="49"/>
      <c r="HF99" s="49"/>
      <c r="HG99" s="50"/>
      <c r="HH99" s="50"/>
      <c r="HI99" s="49"/>
      <c r="HJ99" s="49"/>
      <c r="HK99" s="49"/>
      <c r="HL99" s="49"/>
      <c r="HM99" s="50"/>
      <c r="HN99" s="50"/>
      <c r="HO99" s="50"/>
      <c r="HP99" s="49"/>
      <c r="HQ99" s="49"/>
      <c r="HR99" s="49"/>
      <c r="HS99" s="49"/>
      <c r="HT99" s="49"/>
      <c r="HU99" s="50"/>
      <c r="HV99" s="50"/>
      <c r="HW99" s="50"/>
      <c r="HX99" s="49"/>
      <c r="HY99" s="49"/>
      <c r="HZ99" s="49"/>
      <c r="IA99" s="49"/>
      <c r="IB99" s="50"/>
      <c r="IC99" s="50"/>
      <c r="ID99" s="49"/>
      <c r="IE99" s="49"/>
      <c r="IF99" s="49"/>
      <c r="IG99" s="49"/>
      <c r="IH99" s="49"/>
      <c r="II99" s="50"/>
      <c r="IJ99" s="50"/>
      <c r="IK99" s="49"/>
      <c r="IL99" s="49"/>
      <c r="IM99" s="49"/>
      <c r="IN99" s="49"/>
      <c r="IO99" s="49"/>
      <c r="IP99" s="50"/>
      <c r="IQ99" s="49"/>
      <c r="IR99" s="50"/>
      <c r="IS99" s="49"/>
      <c r="IT99" s="49"/>
      <c r="IU99" s="49"/>
      <c r="IV99" s="49"/>
      <c r="IW99" s="49"/>
      <c r="IX99" s="50"/>
      <c r="IY99" s="50"/>
      <c r="IZ99" s="49"/>
      <c r="JA99" s="49"/>
      <c r="JB99" s="49"/>
      <c r="JC99" s="49"/>
      <c r="JD99" s="49"/>
      <c r="JE99" s="50"/>
      <c r="JF99" s="50"/>
      <c r="JG99" s="49"/>
      <c r="JH99" s="49"/>
      <c r="JI99" s="49"/>
      <c r="JJ99" s="49"/>
      <c r="JK99" s="49"/>
      <c r="JL99" s="50"/>
      <c r="JM99" s="50"/>
      <c r="JN99" s="49"/>
      <c r="JO99" s="49"/>
      <c r="JP99" s="50"/>
      <c r="JQ99" s="49"/>
      <c r="JR99" s="49"/>
      <c r="JS99" s="50"/>
      <c r="JT99" s="50"/>
      <c r="JU99" s="49"/>
      <c r="JV99" s="49"/>
      <c r="JW99" s="50"/>
      <c r="JX99" s="49"/>
      <c r="JY99" s="49"/>
      <c r="JZ99" s="49"/>
      <c r="KA99" s="50"/>
      <c r="KB99" s="50"/>
      <c r="KC99" s="49"/>
      <c r="KD99" s="49"/>
      <c r="KE99" s="49"/>
      <c r="KF99" s="49"/>
      <c r="KG99" s="49"/>
      <c r="KH99" s="50"/>
      <c r="KI99" s="50"/>
      <c r="KJ99" s="49"/>
      <c r="KK99" s="49"/>
      <c r="KL99" s="49"/>
      <c r="KM99" s="49"/>
      <c r="KN99" s="49"/>
      <c r="KO99" s="50"/>
      <c r="KP99" s="50"/>
      <c r="KQ99" s="49"/>
      <c r="KR99" s="49"/>
      <c r="KS99" s="49"/>
      <c r="KT99" s="49"/>
      <c r="KU99" s="49"/>
      <c r="KV99" s="50"/>
      <c r="KW99" s="50"/>
      <c r="KX99" s="49"/>
      <c r="KY99" s="49"/>
      <c r="KZ99" s="49"/>
      <c r="LA99" s="49"/>
      <c r="LB99" s="49"/>
      <c r="LC99" s="50"/>
      <c r="LD99" s="50"/>
      <c r="LE99" s="49"/>
      <c r="LF99" s="49"/>
      <c r="LG99" s="49"/>
      <c r="LH99" s="49"/>
      <c r="LI99" s="49"/>
      <c r="LJ99" s="50"/>
      <c r="LK99" s="50"/>
      <c r="LL99" s="49"/>
      <c r="LM99" s="49"/>
      <c r="LN99" s="49"/>
      <c r="LO99" s="49"/>
      <c r="LP99" s="49"/>
      <c r="LQ99" s="50"/>
      <c r="LR99" s="50"/>
      <c r="LS99" s="49"/>
      <c r="LT99" s="49"/>
      <c r="LU99" s="49"/>
      <c r="LV99" s="49"/>
      <c r="LW99" s="49"/>
      <c r="LX99" s="50"/>
      <c r="LY99" s="50"/>
      <c r="LZ99" s="49"/>
      <c r="MA99" s="49"/>
      <c r="MB99" s="49"/>
      <c r="MC99" s="49"/>
      <c r="MD99" s="49"/>
      <c r="ME99" s="49"/>
      <c r="MF99" s="49"/>
      <c r="MG99" s="49"/>
      <c r="MH99" s="50"/>
      <c r="MI99" s="50"/>
      <c r="MJ99" s="49"/>
      <c r="MK99" s="49"/>
      <c r="ML99" s="49"/>
      <c r="MM99" s="49"/>
      <c r="MN99" s="49"/>
      <c r="MO99" s="50"/>
      <c r="MP99" s="50"/>
      <c r="MQ99" s="49"/>
      <c r="MR99" s="49"/>
      <c r="MS99" s="49"/>
      <c r="MT99" s="49"/>
      <c r="MU99" s="49"/>
      <c r="MV99" s="50"/>
      <c r="MW99" s="50"/>
      <c r="MX99" s="49"/>
      <c r="MY99" s="49"/>
      <c r="MZ99" s="49"/>
      <c r="NA99" s="49"/>
      <c r="NB99" s="49"/>
      <c r="NC99" s="50"/>
      <c r="ND99" s="50"/>
      <c r="NE99" s="49"/>
      <c r="NF99" s="49"/>
      <c r="NG99" s="49"/>
      <c r="NH99" s="49"/>
      <c r="NI99" s="49"/>
      <c r="NJ99" s="50"/>
      <c r="NK99" s="50"/>
    </row>
    <row r="100" spans="1:375" ht="36" customHeight="1" x14ac:dyDescent="0.25">
      <c r="A100" s="30"/>
      <c r="B100" s="124"/>
      <c r="C100" s="125"/>
      <c r="D100" s="49"/>
      <c r="E100" s="49"/>
      <c r="F100" s="49"/>
      <c r="G100" s="49"/>
      <c r="H100" s="49"/>
      <c r="I100" s="50"/>
      <c r="J100" s="50"/>
      <c r="K100" s="49"/>
      <c r="L100" s="49"/>
      <c r="M100" s="49"/>
      <c r="N100" s="49"/>
      <c r="O100" s="49"/>
      <c r="P100" s="50"/>
      <c r="Q100" s="50"/>
      <c r="R100" s="49"/>
      <c r="S100" s="49"/>
      <c r="T100" s="49"/>
      <c r="U100" s="49"/>
      <c r="V100" s="49"/>
      <c r="W100" s="50"/>
      <c r="X100" s="50"/>
      <c r="Y100" s="50"/>
      <c r="Z100" s="49"/>
      <c r="AA100" s="49"/>
      <c r="AB100" s="49"/>
      <c r="AC100" s="49"/>
      <c r="AD100" s="50"/>
      <c r="AE100" s="50"/>
      <c r="AF100" s="49"/>
      <c r="AG100" s="49"/>
      <c r="AH100" s="49"/>
      <c r="AI100" s="50"/>
      <c r="AJ100" s="49"/>
      <c r="AK100" s="49"/>
      <c r="AL100" s="50"/>
      <c r="AM100" s="50"/>
      <c r="AN100" s="49"/>
      <c r="AO100" s="49"/>
      <c r="AP100" s="50"/>
      <c r="AQ100" s="49"/>
      <c r="AR100" s="49"/>
      <c r="AS100" s="50"/>
      <c r="AT100" s="50"/>
      <c r="AU100" s="49"/>
      <c r="AV100" s="49"/>
      <c r="AW100" s="49"/>
      <c r="AX100" s="49"/>
      <c r="AY100" s="49"/>
      <c r="AZ100" s="50"/>
      <c r="BA100" s="50"/>
      <c r="BB100" s="49"/>
      <c r="BC100" s="49"/>
      <c r="BD100" s="49"/>
      <c r="BE100" s="49"/>
      <c r="BF100" s="49"/>
      <c r="BG100" s="50"/>
      <c r="BH100" s="50"/>
      <c r="BI100" s="49"/>
      <c r="BJ100" s="49"/>
      <c r="BK100" s="49"/>
      <c r="BL100" s="50"/>
      <c r="BM100" s="49"/>
      <c r="BN100" s="50"/>
      <c r="BO100" s="50"/>
      <c r="BP100" s="49"/>
      <c r="BQ100" s="49"/>
      <c r="BR100" s="49"/>
      <c r="BS100" s="49"/>
      <c r="BT100" s="49"/>
      <c r="BU100" s="50"/>
      <c r="BV100" s="50"/>
      <c r="BW100" s="50"/>
      <c r="BX100" s="49"/>
      <c r="BY100" s="49"/>
      <c r="BZ100" s="49"/>
      <c r="CA100" s="49"/>
      <c r="CB100" s="50"/>
      <c r="CC100" s="50"/>
      <c r="CD100" s="49"/>
      <c r="CE100" s="49"/>
      <c r="CF100" s="139"/>
      <c r="CG100" s="49"/>
      <c r="CH100" s="49"/>
      <c r="CI100" s="50"/>
      <c r="CJ100" s="50"/>
      <c r="CK100" s="49"/>
      <c r="CL100" s="49"/>
      <c r="CM100" s="49"/>
      <c r="CN100" s="49"/>
      <c r="CO100" s="49"/>
      <c r="CP100" s="50"/>
      <c r="CQ100" s="50"/>
      <c r="CR100" s="49"/>
      <c r="CS100" s="49"/>
      <c r="CT100" s="49"/>
      <c r="CU100" s="49"/>
      <c r="CV100" s="49"/>
      <c r="CW100" s="49"/>
      <c r="CX100" s="50"/>
      <c r="CY100" s="50"/>
      <c r="CZ100" s="49"/>
      <c r="DA100" s="49"/>
      <c r="DB100" s="49"/>
      <c r="DC100" s="49"/>
      <c r="DD100" s="49"/>
      <c r="DE100" s="50"/>
      <c r="DF100" s="50"/>
      <c r="DG100" s="49"/>
      <c r="DH100" s="49"/>
      <c r="DI100" s="49"/>
      <c r="DJ100" s="49"/>
      <c r="DK100" s="49"/>
      <c r="DL100" s="50"/>
      <c r="DM100" s="50"/>
      <c r="DN100" s="49"/>
      <c r="DO100" s="49"/>
      <c r="DP100" s="49"/>
      <c r="DQ100" s="49"/>
      <c r="DR100" s="49"/>
      <c r="DS100" s="50"/>
      <c r="DT100" s="50"/>
      <c r="DU100" s="49"/>
      <c r="DV100" s="49"/>
      <c r="DW100" s="49"/>
      <c r="DX100" s="49"/>
      <c r="DY100" s="49"/>
      <c r="DZ100" s="50"/>
      <c r="EA100" s="50"/>
      <c r="EB100" s="49"/>
      <c r="EC100" s="49"/>
      <c r="ED100" s="49"/>
      <c r="EE100" s="49"/>
      <c r="EF100" s="49"/>
      <c r="EG100" s="50"/>
      <c r="EH100" s="50"/>
      <c r="EI100" s="49"/>
      <c r="EJ100" s="49"/>
      <c r="EK100" s="49"/>
      <c r="EL100" s="50"/>
      <c r="EM100" s="49"/>
      <c r="EN100" s="50"/>
      <c r="EO100" s="50"/>
      <c r="EP100" s="49"/>
      <c r="EQ100" s="49"/>
      <c r="ER100" s="49"/>
      <c r="ES100" s="49"/>
      <c r="ET100" s="49"/>
      <c r="EU100" s="50"/>
      <c r="EV100" s="50"/>
      <c r="EW100" s="49"/>
      <c r="EX100" s="49"/>
      <c r="EY100" s="49"/>
      <c r="EZ100" s="49"/>
      <c r="FA100" s="49"/>
      <c r="FB100" s="50"/>
      <c r="FC100" s="50"/>
      <c r="FD100" s="49"/>
      <c r="FE100" s="49"/>
      <c r="FF100" s="49"/>
      <c r="FG100" s="49"/>
      <c r="FH100" s="49"/>
      <c r="FI100" s="50"/>
      <c r="FJ100" s="50"/>
      <c r="FK100" s="49"/>
      <c r="FL100" s="49"/>
      <c r="FM100" s="49"/>
      <c r="FN100" s="49"/>
      <c r="FO100" s="49"/>
      <c r="FP100" s="50"/>
      <c r="FQ100" s="50"/>
      <c r="FR100" s="49"/>
      <c r="FS100" s="49"/>
      <c r="FT100" s="49"/>
      <c r="FU100" s="49"/>
      <c r="FV100" s="49"/>
      <c r="FW100" s="50"/>
      <c r="FX100" s="50"/>
      <c r="FY100" s="49"/>
      <c r="FZ100" s="49"/>
      <c r="GA100" s="49"/>
      <c r="GB100" s="49"/>
      <c r="GC100" s="49"/>
      <c r="GD100" s="50"/>
      <c r="GE100" s="50"/>
      <c r="GF100" s="49"/>
      <c r="GG100" s="49"/>
      <c r="GH100" s="49"/>
      <c r="GI100" s="49"/>
      <c r="GJ100" s="49"/>
      <c r="GK100" s="49"/>
      <c r="GL100" s="50"/>
      <c r="GM100" s="50"/>
      <c r="GN100" s="49"/>
      <c r="GO100" s="49"/>
      <c r="GP100" s="49"/>
      <c r="GQ100" s="49"/>
      <c r="GR100" s="49"/>
      <c r="GS100" s="50"/>
      <c r="GT100" s="50"/>
      <c r="GU100" s="49"/>
      <c r="GV100" s="49"/>
      <c r="GW100" s="49"/>
      <c r="GX100" s="49"/>
      <c r="GY100" s="49"/>
      <c r="GZ100" s="50"/>
      <c r="HA100" s="50"/>
      <c r="HB100" s="49"/>
      <c r="HC100" s="49"/>
      <c r="HD100" s="49"/>
      <c r="HE100" s="49"/>
      <c r="HF100" s="49"/>
      <c r="HG100" s="50"/>
      <c r="HH100" s="50"/>
      <c r="HI100" s="49"/>
      <c r="HJ100" s="49"/>
      <c r="HK100" s="49"/>
      <c r="HL100" s="49"/>
      <c r="HM100" s="50"/>
      <c r="HN100" s="50"/>
      <c r="HO100" s="50"/>
      <c r="HP100" s="49"/>
      <c r="HQ100" s="49"/>
      <c r="HR100" s="49"/>
      <c r="HS100" s="49"/>
      <c r="HT100" s="49"/>
      <c r="HU100" s="50"/>
      <c r="HV100" s="50"/>
      <c r="HW100" s="50"/>
      <c r="HX100" s="49"/>
      <c r="HY100" s="49"/>
      <c r="HZ100" s="49"/>
      <c r="IA100" s="49"/>
      <c r="IB100" s="50"/>
      <c r="IC100" s="50"/>
      <c r="ID100" s="49"/>
      <c r="IE100" s="49"/>
      <c r="IF100" s="49"/>
      <c r="IG100" s="49"/>
      <c r="IH100" s="49"/>
      <c r="II100" s="50"/>
      <c r="IJ100" s="50"/>
      <c r="IK100" s="49"/>
      <c r="IL100" s="49"/>
      <c r="IM100" s="49"/>
      <c r="IN100" s="49"/>
      <c r="IO100" s="49"/>
      <c r="IP100" s="50"/>
      <c r="IQ100" s="49"/>
      <c r="IR100" s="50"/>
      <c r="IS100" s="49"/>
      <c r="IT100" s="49"/>
      <c r="IU100" s="49"/>
      <c r="IV100" s="49"/>
      <c r="IW100" s="49"/>
      <c r="IX100" s="50"/>
      <c r="IY100" s="50"/>
      <c r="IZ100" s="49"/>
      <c r="JA100" s="49"/>
      <c r="JB100" s="49"/>
      <c r="JC100" s="49"/>
      <c r="JD100" s="49"/>
      <c r="JE100" s="50"/>
      <c r="JF100" s="50"/>
      <c r="JG100" s="49"/>
      <c r="JH100" s="49"/>
      <c r="JI100" s="49"/>
      <c r="JJ100" s="49"/>
      <c r="JK100" s="49"/>
      <c r="JL100" s="50"/>
      <c r="JM100" s="50"/>
      <c r="JN100" s="49"/>
      <c r="JO100" s="49"/>
      <c r="JP100" s="50"/>
      <c r="JQ100" s="49"/>
      <c r="JR100" s="49"/>
      <c r="JS100" s="50"/>
      <c r="JT100" s="50"/>
      <c r="JU100" s="49"/>
      <c r="JV100" s="49"/>
      <c r="JW100" s="50"/>
      <c r="JX100" s="49"/>
      <c r="JY100" s="49"/>
      <c r="JZ100" s="49"/>
      <c r="KA100" s="50"/>
      <c r="KB100" s="50"/>
      <c r="KC100" s="49"/>
      <c r="KD100" s="49"/>
      <c r="KE100" s="49"/>
      <c r="KF100" s="49"/>
      <c r="KG100" s="49"/>
      <c r="KH100" s="50"/>
      <c r="KI100" s="50"/>
      <c r="KJ100" s="49"/>
      <c r="KK100" s="49"/>
      <c r="KL100" s="49"/>
      <c r="KM100" s="49"/>
      <c r="KN100" s="49"/>
      <c r="KO100" s="50"/>
      <c r="KP100" s="50"/>
      <c r="KQ100" s="49"/>
      <c r="KR100" s="49"/>
      <c r="KS100" s="49"/>
      <c r="KT100" s="49"/>
      <c r="KU100" s="49"/>
      <c r="KV100" s="50"/>
      <c r="KW100" s="50"/>
      <c r="KX100" s="49"/>
      <c r="KY100" s="49"/>
      <c r="KZ100" s="49"/>
      <c r="LA100" s="49"/>
      <c r="LB100" s="49"/>
      <c r="LC100" s="50"/>
      <c r="LD100" s="50"/>
      <c r="LE100" s="49"/>
      <c r="LF100" s="49"/>
      <c r="LG100" s="49"/>
      <c r="LH100" s="49"/>
      <c r="LI100" s="49"/>
      <c r="LJ100" s="50"/>
      <c r="LK100" s="50"/>
      <c r="LL100" s="49"/>
      <c r="LM100" s="49"/>
      <c r="LN100" s="49"/>
      <c r="LO100" s="49"/>
      <c r="LP100" s="49"/>
      <c r="LQ100" s="50"/>
      <c r="LR100" s="50"/>
      <c r="LS100" s="49"/>
      <c r="LT100" s="49"/>
      <c r="LU100" s="49"/>
      <c r="LV100" s="49"/>
      <c r="LW100" s="49"/>
      <c r="LX100" s="50"/>
      <c r="LY100" s="50"/>
      <c r="LZ100" s="49"/>
      <c r="MA100" s="49"/>
      <c r="MB100" s="49"/>
      <c r="MC100" s="49"/>
      <c r="MD100" s="49"/>
      <c r="ME100" s="49"/>
      <c r="MF100" s="49"/>
      <c r="MG100" s="49"/>
      <c r="MH100" s="50"/>
      <c r="MI100" s="50"/>
      <c r="MJ100" s="49"/>
      <c r="MK100" s="49"/>
      <c r="ML100" s="49"/>
      <c r="MM100" s="49"/>
      <c r="MN100" s="49"/>
      <c r="MO100" s="50"/>
      <c r="MP100" s="50"/>
      <c r="MQ100" s="49"/>
      <c r="MR100" s="49"/>
      <c r="MS100" s="49"/>
      <c r="MT100" s="49"/>
      <c r="MU100" s="49"/>
      <c r="MV100" s="50"/>
      <c r="MW100" s="50"/>
      <c r="MX100" s="49"/>
      <c r="MY100" s="49"/>
      <c r="MZ100" s="49"/>
      <c r="NA100" s="49"/>
      <c r="NB100" s="49"/>
      <c r="NC100" s="50"/>
      <c r="ND100" s="50"/>
      <c r="NE100" s="49"/>
      <c r="NF100" s="49"/>
      <c r="NG100" s="49"/>
      <c r="NH100" s="49"/>
      <c r="NI100" s="49"/>
      <c r="NJ100" s="50"/>
      <c r="NK100" s="50"/>
    </row>
    <row r="101" spans="1:375" ht="36" customHeight="1" x14ac:dyDescent="0.25">
      <c r="A101" s="30"/>
      <c r="B101" s="124"/>
      <c r="C101" s="125"/>
      <c r="D101" s="49"/>
      <c r="E101" s="49"/>
      <c r="F101" s="49"/>
      <c r="G101" s="49"/>
      <c r="H101" s="49"/>
      <c r="I101" s="50"/>
      <c r="J101" s="50"/>
      <c r="K101" s="49"/>
      <c r="L101" s="49"/>
      <c r="M101" s="49"/>
      <c r="N101" s="49"/>
      <c r="O101" s="49"/>
      <c r="P101" s="50"/>
      <c r="Q101" s="50"/>
      <c r="R101" s="49"/>
      <c r="S101" s="49"/>
      <c r="T101" s="49"/>
      <c r="U101" s="49"/>
      <c r="V101" s="49"/>
      <c r="W101" s="50"/>
      <c r="X101" s="50"/>
      <c r="Y101" s="50"/>
      <c r="Z101" s="49"/>
      <c r="AA101" s="49"/>
      <c r="AB101" s="49"/>
      <c r="AC101" s="49"/>
      <c r="AD101" s="50"/>
      <c r="AE101" s="50"/>
      <c r="AF101" s="49"/>
      <c r="AG101" s="49"/>
      <c r="AH101" s="49"/>
      <c r="AI101" s="50"/>
      <c r="AJ101" s="49"/>
      <c r="AK101" s="49"/>
      <c r="AL101" s="50"/>
      <c r="AM101" s="50"/>
      <c r="AN101" s="49"/>
      <c r="AO101" s="49"/>
      <c r="AP101" s="50"/>
      <c r="AQ101" s="49"/>
      <c r="AR101" s="49"/>
      <c r="AS101" s="50"/>
      <c r="AT101" s="50"/>
      <c r="AU101" s="49"/>
      <c r="AV101" s="49"/>
      <c r="AW101" s="49"/>
      <c r="AX101" s="49"/>
      <c r="AY101" s="49"/>
      <c r="AZ101" s="50"/>
      <c r="BA101" s="50"/>
      <c r="BB101" s="49"/>
      <c r="BC101" s="49"/>
      <c r="BD101" s="49"/>
      <c r="BE101" s="49"/>
      <c r="BF101" s="49"/>
      <c r="BG101" s="50"/>
      <c r="BH101" s="50"/>
      <c r="BI101" s="49"/>
      <c r="BJ101" s="49"/>
      <c r="BK101" s="49"/>
      <c r="BL101" s="50"/>
      <c r="BM101" s="49"/>
      <c r="BN101" s="50"/>
      <c r="BO101" s="50"/>
      <c r="BP101" s="49"/>
      <c r="BQ101" s="49"/>
      <c r="BR101" s="49"/>
      <c r="BS101" s="49"/>
      <c r="BT101" s="49"/>
      <c r="BU101" s="50"/>
      <c r="BV101" s="50"/>
      <c r="BW101" s="50"/>
      <c r="BX101" s="49"/>
      <c r="BY101" s="49"/>
      <c r="BZ101" s="49"/>
      <c r="CA101" s="49"/>
      <c r="CB101" s="50"/>
      <c r="CC101" s="50"/>
      <c r="CD101" s="49"/>
      <c r="CE101" s="49"/>
      <c r="CF101" s="139"/>
      <c r="CG101" s="49"/>
      <c r="CH101" s="49"/>
      <c r="CI101" s="50"/>
      <c r="CJ101" s="50"/>
      <c r="CK101" s="49"/>
      <c r="CL101" s="49"/>
      <c r="CM101" s="49"/>
      <c r="CN101" s="49"/>
      <c r="CO101" s="49"/>
      <c r="CP101" s="50"/>
      <c r="CQ101" s="50"/>
      <c r="CR101" s="49"/>
      <c r="CS101" s="49"/>
      <c r="CT101" s="49"/>
      <c r="CU101" s="49"/>
      <c r="CV101" s="49"/>
      <c r="CW101" s="49"/>
      <c r="CX101" s="50"/>
      <c r="CY101" s="50"/>
      <c r="CZ101" s="49"/>
      <c r="DA101" s="49"/>
      <c r="DB101" s="49"/>
      <c r="DC101" s="49"/>
      <c r="DD101" s="49"/>
      <c r="DE101" s="50"/>
      <c r="DF101" s="50"/>
      <c r="DG101" s="49"/>
      <c r="DH101" s="49"/>
      <c r="DI101" s="49"/>
      <c r="DJ101" s="49"/>
      <c r="DK101" s="49"/>
      <c r="DL101" s="50"/>
      <c r="DM101" s="50"/>
      <c r="DN101" s="49"/>
      <c r="DO101" s="49"/>
      <c r="DP101" s="49"/>
      <c r="DQ101" s="49"/>
      <c r="DR101" s="49"/>
      <c r="DS101" s="50"/>
      <c r="DT101" s="50"/>
      <c r="DU101" s="49"/>
      <c r="DV101" s="49"/>
      <c r="DW101" s="49"/>
      <c r="DX101" s="49"/>
      <c r="DY101" s="49"/>
      <c r="DZ101" s="50"/>
      <c r="EA101" s="50"/>
      <c r="EB101" s="49"/>
      <c r="EC101" s="49"/>
      <c r="ED101" s="49"/>
      <c r="EE101" s="49"/>
      <c r="EF101" s="49"/>
      <c r="EG101" s="50"/>
      <c r="EH101" s="50"/>
      <c r="EI101" s="49"/>
      <c r="EJ101" s="49"/>
      <c r="EK101" s="49"/>
      <c r="EL101" s="50"/>
      <c r="EM101" s="49"/>
      <c r="EN101" s="50"/>
      <c r="EO101" s="50"/>
      <c r="EP101" s="49"/>
      <c r="EQ101" s="49"/>
      <c r="ER101" s="49"/>
      <c r="ES101" s="49"/>
      <c r="ET101" s="49"/>
      <c r="EU101" s="50"/>
      <c r="EV101" s="50"/>
      <c r="EW101" s="49"/>
      <c r="EX101" s="49"/>
      <c r="EY101" s="49"/>
      <c r="EZ101" s="49"/>
      <c r="FA101" s="49"/>
      <c r="FB101" s="50"/>
      <c r="FC101" s="50"/>
      <c r="FD101" s="49"/>
      <c r="FE101" s="49"/>
      <c r="FF101" s="49"/>
      <c r="FG101" s="49"/>
      <c r="FH101" s="49"/>
      <c r="FI101" s="50"/>
      <c r="FJ101" s="50"/>
      <c r="FK101" s="49"/>
      <c r="FL101" s="49"/>
      <c r="FM101" s="49"/>
      <c r="FN101" s="49"/>
      <c r="FO101" s="49"/>
      <c r="FP101" s="50"/>
      <c r="FQ101" s="50"/>
      <c r="FR101" s="49"/>
      <c r="FS101" s="49"/>
      <c r="FT101" s="49"/>
      <c r="FU101" s="49"/>
      <c r="FV101" s="49"/>
      <c r="FW101" s="50"/>
      <c r="FX101" s="50"/>
      <c r="FY101" s="49"/>
      <c r="FZ101" s="49"/>
      <c r="GA101" s="49"/>
      <c r="GB101" s="49"/>
      <c r="GC101" s="49"/>
      <c r="GD101" s="50"/>
      <c r="GE101" s="50"/>
      <c r="GF101" s="49"/>
      <c r="GG101" s="49"/>
      <c r="GH101" s="49"/>
      <c r="GI101" s="49"/>
      <c r="GJ101" s="49"/>
      <c r="GK101" s="49"/>
      <c r="GL101" s="50"/>
      <c r="GM101" s="50"/>
      <c r="GN101" s="49"/>
      <c r="GO101" s="49"/>
      <c r="GP101" s="49"/>
      <c r="GQ101" s="49"/>
      <c r="GR101" s="49"/>
      <c r="GS101" s="50"/>
      <c r="GT101" s="50"/>
      <c r="GU101" s="49"/>
      <c r="GV101" s="49"/>
      <c r="GW101" s="49"/>
      <c r="GX101" s="49"/>
      <c r="GY101" s="49"/>
      <c r="GZ101" s="50"/>
      <c r="HA101" s="50"/>
      <c r="HB101" s="49"/>
      <c r="HC101" s="49"/>
      <c r="HD101" s="49"/>
      <c r="HE101" s="49"/>
      <c r="HF101" s="49"/>
      <c r="HG101" s="50"/>
      <c r="HH101" s="50"/>
      <c r="HI101" s="49"/>
      <c r="HJ101" s="49"/>
      <c r="HK101" s="49"/>
      <c r="HL101" s="49"/>
      <c r="HM101" s="50"/>
      <c r="HN101" s="50"/>
      <c r="HO101" s="50"/>
      <c r="HP101" s="49"/>
      <c r="HQ101" s="49"/>
      <c r="HR101" s="49"/>
      <c r="HS101" s="49"/>
      <c r="HT101" s="49"/>
      <c r="HU101" s="50"/>
      <c r="HV101" s="50"/>
      <c r="HW101" s="50"/>
      <c r="HX101" s="49"/>
      <c r="HY101" s="49"/>
      <c r="HZ101" s="49"/>
      <c r="IA101" s="49"/>
      <c r="IB101" s="50"/>
      <c r="IC101" s="50"/>
      <c r="ID101" s="49"/>
      <c r="IE101" s="49"/>
      <c r="IF101" s="49"/>
      <c r="IG101" s="49"/>
      <c r="IH101" s="49"/>
      <c r="II101" s="50"/>
      <c r="IJ101" s="50"/>
      <c r="IK101" s="49"/>
      <c r="IL101" s="49"/>
      <c r="IM101" s="49"/>
      <c r="IN101" s="49"/>
      <c r="IO101" s="49"/>
      <c r="IP101" s="50"/>
      <c r="IQ101" s="49"/>
      <c r="IR101" s="50"/>
      <c r="IS101" s="49"/>
      <c r="IT101" s="49"/>
      <c r="IU101" s="49"/>
      <c r="IV101" s="49"/>
      <c r="IW101" s="49"/>
      <c r="IX101" s="50"/>
      <c r="IY101" s="50"/>
      <c r="IZ101" s="49"/>
      <c r="JA101" s="49"/>
      <c r="JB101" s="49"/>
      <c r="JC101" s="49"/>
      <c r="JD101" s="49"/>
      <c r="JE101" s="50"/>
      <c r="JF101" s="50"/>
      <c r="JG101" s="49"/>
      <c r="JH101" s="49"/>
      <c r="JI101" s="49"/>
      <c r="JJ101" s="49"/>
      <c r="JK101" s="49"/>
      <c r="JL101" s="50"/>
      <c r="JM101" s="50"/>
      <c r="JN101" s="49"/>
      <c r="JO101" s="49"/>
      <c r="JP101" s="50"/>
      <c r="JQ101" s="49"/>
      <c r="JR101" s="49"/>
      <c r="JS101" s="50"/>
      <c r="JT101" s="50"/>
      <c r="JU101" s="49"/>
      <c r="JV101" s="49"/>
      <c r="JW101" s="50"/>
      <c r="JX101" s="49"/>
      <c r="JY101" s="49"/>
      <c r="JZ101" s="49"/>
      <c r="KA101" s="50"/>
      <c r="KB101" s="50"/>
      <c r="KC101" s="49"/>
      <c r="KD101" s="49"/>
      <c r="KE101" s="49"/>
      <c r="KF101" s="49"/>
      <c r="KG101" s="49"/>
      <c r="KH101" s="50"/>
      <c r="KI101" s="50"/>
      <c r="KJ101" s="49"/>
      <c r="KK101" s="49"/>
      <c r="KL101" s="49"/>
      <c r="KM101" s="49"/>
      <c r="KN101" s="49"/>
      <c r="KO101" s="50"/>
      <c r="KP101" s="50"/>
      <c r="KQ101" s="49"/>
      <c r="KR101" s="49"/>
      <c r="KS101" s="49"/>
      <c r="KT101" s="49"/>
      <c r="KU101" s="49"/>
      <c r="KV101" s="50"/>
      <c r="KW101" s="50"/>
      <c r="KX101" s="49"/>
      <c r="KY101" s="49"/>
      <c r="KZ101" s="49"/>
      <c r="LA101" s="49"/>
      <c r="LB101" s="49"/>
      <c r="LC101" s="50"/>
      <c r="LD101" s="50"/>
      <c r="LE101" s="49"/>
      <c r="LF101" s="49"/>
      <c r="LG101" s="49"/>
      <c r="LH101" s="49"/>
      <c r="LI101" s="49"/>
      <c r="LJ101" s="50"/>
      <c r="LK101" s="50"/>
      <c r="LL101" s="49"/>
      <c r="LM101" s="49"/>
      <c r="LN101" s="49"/>
      <c r="LO101" s="49"/>
      <c r="LP101" s="49"/>
      <c r="LQ101" s="50"/>
      <c r="LR101" s="50"/>
      <c r="LS101" s="49"/>
      <c r="LT101" s="49"/>
      <c r="LU101" s="49"/>
      <c r="LV101" s="49"/>
      <c r="LW101" s="49"/>
      <c r="LX101" s="50"/>
      <c r="LY101" s="50"/>
      <c r="LZ101" s="49"/>
      <c r="MA101" s="49"/>
      <c r="MB101" s="49"/>
      <c r="MC101" s="49"/>
      <c r="MD101" s="49"/>
      <c r="ME101" s="49"/>
      <c r="MF101" s="49"/>
      <c r="MG101" s="49"/>
      <c r="MH101" s="50"/>
      <c r="MI101" s="50"/>
      <c r="MJ101" s="49"/>
      <c r="MK101" s="49"/>
      <c r="ML101" s="49"/>
      <c r="MM101" s="49"/>
      <c r="MN101" s="49"/>
      <c r="MO101" s="50"/>
      <c r="MP101" s="50"/>
      <c r="MQ101" s="49"/>
      <c r="MR101" s="49"/>
      <c r="MS101" s="49"/>
      <c r="MT101" s="49"/>
      <c r="MU101" s="49"/>
      <c r="MV101" s="50"/>
      <c r="MW101" s="50"/>
      <c r="MX101" s="49"/>
      <c r="MY101" s="49"/>
      <c r="MZ101" s="49"/>
      <c r="NA101" s="49"/>
      <c r="NB101" s="49"/>
      <c r="NC101" s="50"/>
      <c r="ND101" s="50"/>
      <c r="NE101" s="49"/>
      <c r="NF101" s="49"/>
      <c r="NG101" s="49"/>
      <c r="NH101" s="49"/>
      <c r="NI101" s="49"/>
      <c r="NJ101" s="50"/>
      <c r="NK101" s="50"/>
    </row>
    <row r="102" spans="1:375" ht="36" customHeight="1" x14ac:dyDescent="0.25">
      <c r="A102" s="30"/>
      <c r="B102" s="124"/>
      <c r="C102" s="125"/>
      <c r="D102" s="49"/>
      <c r="E102" s="49"/>
      <c r="F102" s="49"/>
      <c r="G102" s="49"/>
      <c r="H102" s="49"/>
      <c r="I102" s="50"/>
      <c r="J102" s="50"/>
      <c r="K102" s="49"/>
      <c r="L102" s="49"/>
      <c r="M102" s="49"/>
      <c r="N102" s="49"/>
      <c r="O102" s="49"/>
      <c r="P102" s="50"/>
      <c r="Q102" s="50"/>
      <c r="R102" s="49"/>
      <c r="S102" s="49"/>
      <c r="T102" s="49"/>
      <c r="U102" s="49"/>
      <c r="V102" s="49"/>
      <c r="W102" s="50"/>
      <c r="X102" s="50"/>
      <c r="Y102" s="50"/>
      <c r="Z102" s="49"/>
      <c r="AA102" s="49"/>
      <c r="AB102" s="49"/>
      <c r="AC102" s="49"/>
      <c r="AD102" s="50"/>
      <c r="AE102" s="50"/>
      <c r="AF102" s="49"/>
      <c r="AG102" s="49"/>
      <c r="AH102" s="49"/>
      <c r="AI102" s="50"/>
      <c r="AJ102" s="49"/>
      <c r="AK102" s="49"/>
      <c r="AL102" s="50"/>
      <c r="AM102" s="50"/>
      <c r="AN102" s="49"/>
      <c r="AO102" s="49"/>
      <c r="AP102" s="50"/>
      <c r="AQ102" s="49"/>
      <c r="AR102" s="49"/>
      <c r="AS102" s="50"/>
      <c r="AT102" s="50"/>
      <c r="AU102" s="49"/>
      <c r="AV102" s="49"/>
      <c r="AW102" s="49"/>
      <c r="AX102" s="49"/>
      <c r="AY102" s="49"/>
      <c r="AZ102" s="50"/>
      <c r="BA102" s="50"/>
      <c r="BB102" s="49"/>
      <c r="BC102" s="49"/>
      <c r="BD102" s="49"/>
      <c r="BE102" s="49"/>
      <c r="BF102" s="49"/>
      <c r="BG102" s="50"/>
      <c r="BH102" s="50"/>
      <c r="BI102" s="49"/>
      <c r="BJ102" s="49"/>
      <c r="BK102" s="49"/>
      <c r="BL102" s="50"/>
      <c r="BM102" s="49"/>
      <c r="BN102" s="50"/>
      <c r="BO102" s="50"/>
      <c r="BP102" s="49"/>
      <c r="BQ102" s="49"/>
      <c r="BR102" s="49"/>
      <c r="BS102" s="49"/>
      <c r="BT102" s="49"/>
      <c r="BU102" s="50"/>
      <c r="BV102" s="50"/>
      <c r="BW102" s="50"/>
      <c r="BX102" s="49"/>
      <c r="BY102" s="49"/>
      <c r="BZ102" s="49"/>
      <c r="CA102" s="49"/>
      <c r="CB102" s="50"/>
      <c r="CC102" s="50"/>
      <c r="CD102" s="49"/>
      <c r="CE102" s="49"/>
      <c r="CF102" s="139"/>
      <c r="CG102" s="49"/>
      <c r="CH102" s="49"/>
      <c r="CI102" s="50"/>
      <c r="CJ102" s="50"/>
      <c r="CK102" s="49"/>
      <c r="CL102" s="49"/>
      <c r="CM102" s="49"/>
      <c r="CN102" s="49"/>
      <c r="CO102" s="49"/>
      <c r="CP102" s="50"/>
      <c r="CQ102" s="50"/>
      <c r="CR102" s="49"/>
      <c r="CS102" s="49"/>
      <c r="CT102" s="49"/>
      <c r="CU102" s="49"/>
      <c r="CV102" s="49"/>
      <c r="CW102" s="49"/>
      <c r="CX102" s="50"/>
      <c r="CY102" s="50"/>
      <c r="CZ102" s="49"/>
      <c r="DA102" s="49"/>
      <c r="DB102" s="49"/>
      <c r="DC102" s="49"/>
      <c r="DD102" s="49"/>
      <c r="DE102" s="50"/>
      <c r="DF102" s="50"/>
      <c r="DG102" s="49"/>
      <c r="DH102" s="49"/>
      <c r="DI102" s="49"/>
      <c r="DJ102" s="49"/>
      <c r="DK102" s="49"/>
      <c r="DL102" s="50"/>
      <c r="DM102" s="50"/>
      <c r="DN102" s="49"/>
      <c r="DO102" s="49"/>
      <c r="DP102" s="49"/>
      <c r="DQ102" s="49"/>
      <c r="DR102" s="49"/>
      <c r="DS102" s="50"/>
      <c r="DT102" s="50"/>
      <c r="DU102" s="49"/>
      <c r="DV102" s="49"/>
      <c r="DW102" s="49"/>
      <c r="DX102" s="49"/>
      <c r="DY102" s="49"/>
      <c r="DZ102" s="50"/>
      <c r="EA102" s="50"/>
      <c r="EB102" s="49"/>
      <c r="EC102" s="49"/>
      <c r="ED102" s="49"/>
      <c r="EE102" s="49"/>
      <c r="EF102" s="49"/>
      <c r="EG102" s="50"/>
      <c r="EH102" s="50"/>
      <c r="EI102" s="49"/>
      <c r="EJ102" s="49"/>
      <c r="EK102" s="49"/>
      <c r="EL102" s="50"/>
      <c r="EM102" s="49"/>
      <c r="EN102" s="50"/>
      <c r="EO102" s="50"/>
      <c r="EP102" s="49"/>
      <c r="EQ102" s="49"/>
      <c r="ER102" s="49"/>
      <c r="ES102" s="49"/>
      <c r="ET102" s="49"/>
      <c r="EU102" s="50"/>
      <c r="EV102" s="50"/>
      <c r="EW102" s="49"/>
      <c r="EX102" s="49"/>
      <c r="EY102" s="49"/>
      <c r="EZ102" s="49"/>
      <c r="FA102" s="49"/>
      <c r="FB102" s="50"/>
      <c r="FC102" s="50"/>
      <c r="FD102" s="49"/>
      <c r="FE102" s="49"/>
      <c r="FF102" s="49"/>
      <c r="FG102" s="49"/>
      <c r="FH102" s="49"/>
      <c r="FI102" s="50"/>
      <c r="FJ102" s="50"/>
      <c r="FK102" s="49"/>
      <c r="FL102" s="49"/>
      <c r="FM102" s="49"/>
      <c r="FN102" s="49"/>
      <c r="FO102" s="49"/>
      <c r="FP102" s="50"/>
      <c r="FQ102" s="50"/>
      <c r="FR102" s="49"/>
      <c r="FS102" s="49"/>
      <c r="FT102" s="49"/>
      <c r="FU102" s="49"/>
      <c r="FV102" s="49"/>
      <c r="FW102" s="50"/>
      <c r="FX102" s="50"/>
      <c r="FY102" s="49"/>
      <c r="FZ102" s="49"/>
      <c r="GA102" s="49"/>
      <c r="GB102" s="49"/>
      <c r="GC102" s="49"/>
      <c r="GD102" s="50"/>
      <c r="GE102" s="50"/>
      <c r="GF102" s="49"/>
      <c r="GG102" s="49"/>
      <c r="GH102" s="49"/>
      <c r="GI102" s="49"/>
      <c r="GJ102" s="49"/>
      <c r="GK102" s="49"/>
      <c r="GL102" s="50"/>
      <c r="GM102" s="50"/>
      <c r="GN102" s="49"/>
      <c r="GO102" s="49"/>
      <c r="GP102" s="49"/>
      <c r="GQ102" s="49"/>
      <c r="GR102" s="49"/>
      <c r="GS102" s="50"/>
      <c r="GT102" s="50"/>
      <c r="GU102" s="49"/>
      <c r="GV102" s="49"/>
      <c r="GW102" s="49"/>
      <c r="GX102" s="49"/>
      <c r="GY102" s="49"/>
      <c r="GZ102" s="50"/>
      <c r="HA102" s="50"/>
      <c r="HB102" s="49"/>
      <c r="HC102" s="49"/>
      <c r="HD102" s="49"/>
      <c r="HE102" s="49"/>
      <c r="HF102" s="49"/>
      <c r="HG102" s="50"/>
      <c r="HH102" s="50"/>
      <c r="HI102" s="49"/>
      <c r="HJ102" s="49"/>
      <c r="HK102" s="49"/>
      <c r="HL102" s="49"/>
      <c r="HM102" s="50"/>
      <c r="HN102" s="50"/>
      <c r="HO102" s="50"/>
      <c r="HP102" s="49"/>
      <c r="HQ102" s="49"/>
      <c r="HR102" s="49"/>
      <c r="HS102" s="49"/>
      <c r="HT102" s="49"/>
      <c r="HU102" s="50"/>
      <c r="HV102" s="50"/>
      <c r="HW102" s="50"/>
      <c r="HX102" s="49"/>
      <c r="HY102" s="49"/>
      <c r="HZ102" s="49"/>
      <c r="IA102" s="49"/>
      <c r="IB102" s="50"/>
      <c r="IC102" s="50"/>
      <c r="ID102" s="49"/>
      <c r="IE102" s="49"/>
      <c r="IF102" s="49"/>
      <c r="IG102" s="49"/>
      <c r="IH102" s="49"/>
      <c r="II102" s="50"/>
      <c r="IJ102" s="50"/>
      <c r="IK102" s="49"/>
      <c r="IL102" s="49"/>
      <c r="IM102" s="49"/>
      <c r="IN102" s="49"/>
      <c r="IO102" s="49"/>
      <c r="IP102" s="50"/>
      <c r="IQ102" s="49"/>
      <c r="IR102" s="50"/>
      <c r="IS102" s="49"/>
      <c r="IT102" s="49"/>
      <c r="IU102" s="49"/>
      <c r="IV102" s="49"/>
      <c r="IW102" s="49"/>
      <c r="IX102" s="50"/>
      <c r="IY102" s="50"/>
      <c r="IZ102" s="49"/>
      <c r="JA102" s="49"/>
      <c r="JB102" s="49"/>
      <c r="JC102" s="49"/>
      <c r="JD102" s="49"/>
      <c r="JE102" s="50"/>
      <c r="JF102" s="50"/>
      <c r="JG102" s="49"/>
      <c r="JH102" s="49"/>
      <c r="JI102" s="49"/>
      <c r="JJ102" s="49"/>
      <c r="JK102" s="49"/>
      <c r="JL102" s="50"/>
      <c r="JM102" s="50"/>
      <c r="JN102" s="49"/>
      <c r="JO102" s="49"/>
      <c r="JP102" s="50"/>
      <c r="JQ102" s="49"/>
      <c r="JR102" s="49"/>
      <c r="JS102" s="50"/>
      <c r="JT102" s="50"/>
      <c r="JU102" s="49"/>
      <c r="JV102" s="49"/>
      <c r="JW102" s="50"/>
      <c r="JX102" s="49"/>
      <c r="JY102" s="49"/>
      <c r="JZ102" s="49"/>
      <c r="KA102" s="50"/>
      <c r="KB102" s="50"/>
      <c r="KC102" s="49"/>
      <c r="KD102" s="49"/>
      <c r="KE102" s="49"/>
      <c r="KF102" s="49"/>
      <c r="KG102" s="49"/>
      <c r="KH102" s="50"/>
      <c r="KI102" s="50"/>
      <c r="KJ102" s="49"/>
      <c r="KK102" s="49"/>
      <c r="KL102" s="49"/>
      <c r="KM102" s="49"/>
      <c r="KN102" s="49"/>
      <c r="KO102" s="50"/>
      <c r="KP102" s="50"/>
      <c r="KQ102" s="49"/>
      <c r="KR102" s="49"/>
      <c r="KS102" s="49"/>
      <c r="KT102" s="49"/>
      <c r="KU102" s="49"/>
      <c r="KV102" s="50"/>
      <c r="KW102" s="50"/>
      <c r="KX102" s="49"/>
      <c r="KY102" s="49"/>
      <c r="KZ102" s="49"/>
      <c r="LA102" s="49"/>
      <c r="LB102" s="49"/>
      <c r="LC102" s="50"/>
      <c r="LD102" s="50"/>
      <c r="LE102" s="49"/>
      <c r="LF102" s="49"/>
      <c r="LG102" s="49"/>
      <c r="LH102" s="49"/>
      <c r="LI102" s="49"/>
      <c r="LJ102" s="50"/>
      <c r="LK102" s="50"/>
      <c r="LL102" s="49"/>
      <c r="LM102" s="49"/>
      <c r="LN102" s="49"/>
      <c r="LO102" s="49"/>
      <c r="LP102" s="49"/>
      <c r="LQ102" s="50"/>
      <c r="LR102" s="50"/>
      <c r="LS102" s="49"/>
      <c r="LT102" s="49"/>
      <c r="LU102" s="49"/>
      <c r="LV102" s="49"/>
      <c r="LW102" s="49"/>
      <c r="LX102" s="50"/>
      <c r="LY102" s="50"/>
      <c r="LZ102" s="49"/>
      <c r="MA102" s="49"/>
      <c r="MB102" s="49"/>
      <c r="MC102" s="49"/>
      <c r="MD102" s="49"/>
      <c r="ME102" s="49"/>
      <c r="MF102" s="49"/>
      <c r="MG102" s="49"/>
      <c r="MH102" s="50"/>
      <c r="MI102" s="50"/>
      <c r="MJ102" s="49"/>
      <c r="MK102" s="49"/>
      <c r="ML102" s="49"/>
      <c r="MM102" s="49"/>
      <c r="MN102" s="49"/>
      <c r="MO102" s="50"/>
      <c r="MP102" s="50"/>
      <c r="MQ102" s="49"/>
      <c r="MR102" s="49"/>
      <c r="MS102" s="49"/>
      <c r="MT102" s="49"/>
      <c r="MU102" s="49"/>
      <c r="MV102" s="50"/>
      <c r="MW102" s="50"/>
      <c r="MX102" s="49"/>
      <c r="MY102" s="49"/>
      <c r="MZ102" s="49"/>
      <c r="NA102" s="49"/>
      <c r="NB102" s="49"/>
      <c r="NC102" s="50"/>
      <c r="ND102" s="50"/>
      <c r="NE102" s="49"/>
      <c r="NF102" s="49"/>
      <c r="NG102" s="49"/>
      <c r="NH102" s="49"/>
      <c r="NI102" s="49"/>
      <c r="NJ102" s="50"/>
      <c r="NK102" s="50"/>
    </row>
    <row r="103" spans="1:375" ht="36" customHeight="1" x14ac:dyDescent="0.25">
      <c r="A103" s="30"/>
      <c r="B103" s="124"/>
      <c r="C103" s="125"/>
      <c r="D103" s="49"/>
      <c r="E103" s="49"/>
      <c r="F103" s="49"/>
      <c r="G103" s="49"/>
      <c r="H103" s="49"/>
      <c r="I103" s="50"/>
      <c r="J103" s="50"/>
      <c r="K103" s="49"/>
      <c r="L103" s="49"/>
      <c r="M103" s="49"/>
      <c r="N103" s="49"/>
      <c r="O103" s="49"/>
      <c r="P103" s="50"/>
      <c r="Q103" s="50"/>
      <c r="R103" s="49"/>
      <c r="S103" s="49"/>
      <c r="T103" s="49"/>
      <c r="U103" s="49"/>
      <c r="V103" s="49"/>
      <c r="W103" s="50"/>
      <c r="X103" s="50"/>
      <c r="Y103" s="50"/>
      <c r="Z103" s="49"/>
      <c r="AA103" s="49"/>
      <c r="AB103" s="49"/>
      <c r="AC103" s="49"/>
      <c r="AD103" s="50"/>
      <c r="AE103" s="50"/>
      <c r="AF103" s="49"/>
      <c r="AG103" s="49"/>
      <c r="AH103" s="49"/>
      <c r="AI103" s="50"/>
      <c r="AJ103" s="49"/>
      <c r="AK103" s="49"/>
      <c r="AL103" s="50"/>
      <c r="AM103" s="50"/>
      <c r="AN103" s="49"/>
      <c r="AO103" s="49"/>
      <c r="AP103" s="50"/>
      <c r="AQ103" s="49"/>
      <c r="AR103" s="49"/>
      <c r="AS103" s="50"/>
      <c r="AT103" s="50"/>
      <c r="AU103" s="49"/>
      <c r="AV103" s="49"/>
      <c r="AW103" s="49"/>
      <c r="AX103" s="49"/>
      <c r="AY103" s="49"/>
      <c r="AZ103" s="50"/>
      <c r="BA103" s="50"/>
      <c r="BB103" s="49"/>
      <c r="BC103" s="49"/>
      <c r="BD103" s="49"/>
      <c r="BE103" s="49"/>
      <c r="BF103" s="49"/>
      <c r="BG103" s="50"/>
      <c r="BH103" s="50"/>
      <c r="BI103" s="49"/>
      <c r="BJ103" s="49"/>
      <c r="BK103" s="49"/>
      <c r="BL103" s="50"/>
      <c r="BM103" s="49"/>
      <c r="BN103" s="50"/>
      <c r="BO103" s="50"/>
      <c r="BP103" s="49"/>
      <c r="BQ103" s="49"/>
      <c r="BR103" s="49"/>
      <c r="BS103" s="49"/>
      <c r="BT103" s="49"/>
      <c r="BU103" s="50"/>
      <c r="BV103" s="50"/>
      <c r="BW103" s="50"/>
      <c r="BX103" s="49"/>
      <c r="BY103" s="49"/>
      <c r="BZ103" s="49"/>
      <c r="CA103" s="49"/>
      <c r="CB103" s="50"/>
      <c r="CC103" s="50"/>
      <c r="CD103" s="49"/>
      <c r="CE103" s="49"/>
      <c r="CF103" s="139"/>
      <c r="CG103" s="49"/>
      <c r="CH103" s="49"/>
      <c r="CI103" s="50"/>
      <c r="CJ103" s="50"/>
      <c r="CK103" s="49"/>
      <c r="CL103" s="49"/>
      <c r="CM103" s="49"/>
      <c r="CN103" s="49"/>
      <c r="CO103" s="49"/>
      <c r="CP103" s="50"/>
      <c r="CQ103" s="50"/>
      <c r="CR103" s="49"/>
      <c r="CS103" s="49"/>
      <c r="CT103" s="49"/>
      <c r="CU103" s="49"/>
      <c r="CV103" s="49"/>
      <c r="CW103" s="49"/>
      <c r="CX103" s="50"/>
      <c r="CY103" s="50"/>
      <c r="CZ103" s="49"/>
      <c r="DA103" s="49"/>
      <c r="DB103" s="49"/>
      <c r="DC103" s="49"/>
      <c r="DD103" s="49"/>
      <c r="DE103" s="50"/>
      <c r="DF103" s="50"/>
      <c r="DG103" s="49"/>
      <c r="DH103" s="49"/>
      <c r="DI103" s="49"/>
      <c r="DJ103" s="49"/>
      <c r="DK103" s="49"/>
      <c r="DL103" s="50"/>
      <c r="DM103" s="50"/>
      <c r="DN103" s="49"/>
      <c r="DO103" s="49"/>
      <c r="DP103" s="49"/>
      <c r="DQ103" s="49"/>
      <c r="DR103" s="49"/>
      <c r="DS103" s="50"/>
      <c r="DT103" s="50"/>
      <c r="DU103" s="49"/>
      <c r="DV103" s="49"/>
      <c r="DW103" s="49"/>
      <c r="DX103" s="49"/>
      <c r="DY103" s="49"/>
      <c r="DZ103" s="50"/>
      <c r="EA103" s="50"/>
      <c r="EB103" s="49"/>
      <c r="EC103" s="49"/>
      <c r="ED103" s="49"/>
      <c r="EE103" s="49"/>
      <c r="EF103" s="49"/>
      <c r="EG103" s="50"/>
      <c r="EH103" s="50"/>
      <c r="EI103" s="49"/>
      <c r="EJ103" s="49"/>
      <c r="EK103" s="49"/>
      <c r="EL103" s="50"/>
      <c r="EM103" s="49"/>
      <c r="EN103" s="50"/>
      <c r="EO103" s="50"/>
      <c r="EP103" s="49"/>
      <c r="EQ103" s="49"/>
      <c r="ER103" s="49"/>
      <c r="ES103" s="49"/>
      <c r="ET103" s="49"/>
      <c r="EU103" s="50"/>
      <c r="EV103" s="50"/>
      <c r="EW103" s="49"/>
      <c r="EX103" s="49"/>
      <c r="EY103" s="49"/>
      <c r="EZ103" s="49"/>
      <c r="FA103" s="49"/>
      <c r="FB103" s="50"/>
      <c r="FC103" s="50"/>
      <c r="FD103" s="49"/>
      <c r="FE103" s="49"/>
      <c r="FF103" s="49"/>
      <c r="FG103" s="49"/>
      <c r="FH103" s="49"/>
      <c r="FI103" s="50"/>
      <c r="FJ103" s="50"/>
      <c r="FK103" s="49"/>
      <c r="FL103" s="49"/>
      <c r="FM103" s="49"/>
      <c r="FN103" s="49"/>
      <c r="FO103" s="49"/>
      <c r="FP103" s="50"/>
      <c r="FQ103" s="50"/>
      <c r="FR103" s="49"/>
      <c r="FS103" s="49"/>
      <c r="FT103" s="49"/>
      <c r="FU103" s="49"/>
      <c r="FV103" s="49"/>
      <c r="FW103" s="50"/>
      <c r="FX103" s="50"/>
      <c r="FY103" s="49"/>
      <c r="FZ103" s="49"/>
      <c r="GA103" s="49"/>
      <c r="GB103" s="49"/>
      <c r="GC103" s="49"/>
      <c r="GD103" s="50"/>
      <c r="GE103" s="50"/>
      <c r="GF103" s="49"/>
      <c r="GG103" s="49"/>
      <c r="GH103" s="49"/>
      <c r="GI103" s="49"/>
      <c r="GJ103" s="49"/>
      <c r="GK103" s="49"/>
      <c r="GL103" s="50"/>
      <c r="GM103" s="50"/>
      <c r="GN103" s="49"/>
      <c r="GO103" s="49"/>
      <c r="GP103" s="49"/>
      <c r="GQ103" s="49"/>
      <c r="GR103" s="49"/>
      <c r="GS103" s="50"/>
      <c r="GT103" s="50"/>
      <c r="GU103" s="49"/>
      <c r="GV103" s="49"/>
      <c r="GW103" s="49"/>
      <c r="GX103" s="49"/>
      <c r="GY103" s="49"/>
      <c r="GZ103" s="50"/>
      <c r="HA103" s="50"/>
      <c r="HB103" s="49"/>
      <c r="HC103" s="49"/>
      <c r="HD103" s="49"/>
      <c r="HE103" s="49"/>
      <c r="HF103" s="49"/>
      <c r="HG103" s="50"/>
      <c r="HH103" s="50"/>
      <c r="HI103" s="49"/>
      <c r="HJ103" s="49"/>
      <c r="HK103" s="49"/>
      <c r="HL103" s="49"/>
      <c r="HM103" s="50"/>
      <c r="HN103" s="50"/>
      <c r="HO103" s="50"/>
      <c r="HP103" s="49"/>
      <c r="HQ103" s="49"/>
      <c r="HR103" s="49"/>
      <c r="HS103" s="49"/>
      <c r="HT103" s="49"/>
      <c r="HU103" s="50"/>
      <c r="HV103" s="50"/>
      <c r="HW103" s="50"/>
      <c r="HX103" s="49"/>
      <c r="HY103" s="49"/>
      <c r="HZ103" s="49"/>
      <c r="IA103" s="49"/>
      <c r="IB103" s="50"/>
      <c r="IC103" s="50"/>
      <c r="ID103" s="49"/>
      <c r="IE103" s="49"/>
      <c r="IF103" s="49"/>
      <c r="IG103" s="49"/>
      <c r="IH103" s="49"/>
      <c r="II103" s="50"/>
      <c r="IJ103" s="50"/>
      <c r="IK103" s="49"/>
      <c r="IL103" s="49"/>
      <c r="IM103" s="49"/>
      <c r="IN103" s="49"/>
      <c r="IO103" s="49"/>
      <c r="IP103" s="50"/>
      <c r="IQ103" s="49"/>
      <c r="IR103" s="50"/>
      <c r="IS103" s="49"/>
      <c r="IT103" s="49"/>
      <c r="IU103" s="49"/>
      <c r="IV103" s="49"/>
      <c r="IW103" s="49"/>
      <c r="IX103" s="50"/>
      <c r="IY103" s="50"/>
      <c r="IZ103" s="49"/>
      <c r="JA103" s="49"/>
      <c r="JB103" s="49"/>
      <c r="JC103" s="49"/>
      <c r="JD103" s="49"/>
      <c r="JE103" s="50"/>
      <c r="JF103" s="50"/>
      <c r="JG103" s="49"/>
      <c r="JH103" s="49"/>
      <c r="JI103" s="49"/>
      <c r="JJ103" s="49"/>
      <c r="JK103" s="49"/>
      <c r="JL103" s="50"/>
      <c r="JM103" s="50"/>
      <c r="JN103" s="49"/>
      <c r="JO103" s="49"/>
      <c r="JP103" s="50"/>
      <c r="JQ103" s="49"/>
      <c r="JR103" s="49"/>
      <c r="JS103" s="50"/>
      <c r="JT103" s="50"/>
      <c r="JU103" s="49"/>
      <c r="JV103" s="49"/>
      <c r="JW103" s="50"/>
      <c r="JX103" s="49"/>
      <c r="JY103" s="49"/>
      <c r="JZ103" s="49"/>
      <c r="KA103" s="50"/>
      <c r="KB103" s="50"/>
      <c r="KC103" s="49"/>
      <c r="KD103" s="49"/>
      <c r="KE103" s="49"/>
      <c r="KF103" s="49"/>
      <c r="KG103" s="49"/>
      <c r="KH103" s="50"/>
      <c r="KI103" s="50"/>
      <c r="KJ103" s="49"/>
      <c r="KK103" s="49"/>
      <c r="KL103" s="49"/>
      <c r="KM103" s="49"/>
      <c r="KN103" s="49"/>
      <c r="KO103" s="50"/>
      <c r="KP103" s="50"/>
      <c r="KQ103" s="49"/>
      <c r="KR103" s="49"/>
      <c r="KS103" s="49"/>
      <c r="KT103" s="49"/>
      <c r="KU103" s="49"/>
      <c r="KV103" s="50"/>
      <c r="KW103" s="50"/>
      <c r="KX103" s="49"/>
      <c r="KY103" s="49"/>
      <c r="KZ103" s="49"/>
      <c r="LA103" s="49"/>
      <c r="LB103" s="49"/>
      <c r="LC103" s="50"/>
      <c r="LD103" s="50"/>
      <c r="LE103" s="49"/>
      <c r="LF103" s="49"/>
      <c r="LG103" s="49"/>
      <c r="LH103" s="49"/>
      <c r="LI103" s="49"/>
      <c r="LJ103" s="50"/>
      <c r="LK103" s="50"/>
      <c r="LL103" s="49"/>
      <c r="LM103" s="49"/>
      <c r="LN103" s="49"/>
      <c r="LO103" s="49"/>
      <c r="LP103" s="49"/>
      <c r="LQ103" s="50"/>
      <c r="LR103" s="50"/>
      <c r="LS103" s="49"/>
      <c r="LT103" s="49"/>
      <c r="LU103" s="49"/>
      <c r="LV103" s="49"/>
      <c r="LW103" s="49"/>
      <c r="LX103" s="50"/>
      <c r="LY103" s="50"/>
      <c r="LZ103" s="49"/>
      <c r="MA103" s="49"/>
      <c r="MB103" s="49"/>
      <c r="MC103" s="49"/>
      <c r="MD103" s="49"/>
      <c r="ME103" s="49"/>
      <c r="MF103" s="49"/>
      <c r="MG103" s="49"/>
      <c r="MH103" s="50"/>
      <c r="MI103" s="50"/>
      <c r="MJ103" s="49"/>
      <c r="MK103" s="49"/>
      <c r="ML103" s="49"/>
      <c r="MM103" s="49"/>
      <c r="MN103" s="49"/>
      <c r="MO103" s="50"/>
      <c r="MP103" s="50"/>
      <c r="MQ103" s="49"/>
      <c r="MR103" s="49"/>
      <c r="MS103" s="49"/>
      <c r="MT103" s="49"/>
      <c r="MU103" s="49"/>
      <c r="MV103" s="50"/>
      <c r="MW103" s="50"/>
      <c r="MX103" s="49"/>
      <c r="MY103" s="49"/>
      <c r="MZ103" s="49"/>
      <c r="NA103" s="49"/>
      <c r="NB103" s="49"/>
      <c r="NC103" s="50"/>
      <c r="ND103" s="50"/>
      <c r="NE103" s="49"/>
      <c r="NF103" s="49"/>
      <c r="NG103" s="49"/>
      <c r="NH103" s="49"/>
      <c r="NI103" s="49"/>
      <c r="NJ103" s="50"/>
      <c r="NK103" s="50"/>
    </row>
    <row r="104" spans="1:375" ht="36" customHeight="1" x14ac:dyDescent="0.25">
      <c r="A104" s="30"/>
      <c r="B104" s="124"/>
      <c r="C104" s="125"/>
      <c r="D104" s="49"/>
      <c r="E104" s="49"/>
      <c r="F104" s="49"/>
      <c r="G104" s="49"/>
      <c r="H104" s="49"/>
      <c r="I104" s="50"/>
      <c r="J104" s="50"/>
      <c r="K104" s="49"/>
      <c r="L104" s="49"/>
      <c r="M104" s="49"/>
      <c r="N104" s="49"/>
      <c r="O104" s="49"/>
      <c r="P104" s="50"/>
      <c r="Q104" s="50"/>
      <c r="R104" s="49"/>
      <c r="S104" s="49"/>
      <c r="T104" s="49"/>
      <c r="U104" s="49"/>
      <c r="V104" s="49"/>
      <c r="W104" s="50"/>
      <c r="X104" s="50"/>
      <c r="Y104" s="50"/>
      <c r="Z104" s="49"/>
      <c r="AA104" s="49"/>
      <c r="AB104" s="49"/>
      <c r="AC104" s="49"/>
      <c r="AD104" s="50"/>
      <c r="AE104" s="50"/>
      <c r="AF104" s="49"/>
      <c r="AG104" s="49"/>
      <c r="AH104" s="49"/>
      <c r="AI104" s="50"/>
      <c r="AJ104" s="49"/>
      <c r="AK104" s="49"/>
      <c r="AL104" s="50"/>
      <c r="AM104" s="50"/>
      <c r="AN104" s="49"/>
      <c r="AO104" s="49"/>
      <c r="AP104" s="50"/>
      <c r="AQ104" s="49"/>
      <c r="AR104" s="49"/>
      <c r="AS104" s="50"/>
      <c r="AT104" s="50"/>
      <c r="AU104" s="49"/>
      <c r="AV104" s="49"/>
      <c r="AW104" s="49"/>
      <c r="AX104" s="49"/>
      <c r="AY104" s="49"/>
      <c r="AZ104" s="50"/>
      <c r="BA104" s="50"/>
      <c r="BB104" s="49"/>
      <c r="BC104" s="49"/>
      <c r="BD104" s="49"/>
      <c r="BE104" s="49"/>
      <c r="BF104" s="49"/>
      <c r="BG104" s="50"/>
      <c r="BH104" s="50"/>
      <c r="BI104" s="49"/>
      <c r="BJ104" s="49"/>
      <c r="BK104" s="49"/>
      <c r="BL104" s="50"/>
      <c r="BM104" s="49"/>
      <c r="BN104" s="50"/>
      <c r="BO104" s="50"/>
      <c r="BP104" s="49"/>
      <c r="BQ104" s="49"/>
      <c r="BR104" s="49"/>
      <c r="BS104" s="49"/>
      <c r="BT104" s="49"/>
      <c r="BU104" s="50"/>
      <c r="BV104" s="50"/>
      <c r="BW104" s="50"/>
      <c r="BX104" s="49"/>
      <c r="BY104" s="49"/>
      <c r="BZ104" s="49"/>
      <c r="CA104" s="49"/>
      <c r="CB104" s="50"/>
      <c r="CC104" s="50"/>
      <c r="CD104" s="49"/>
      <c r="CE104" s="49"/>
      <c r="CF104" s="139"/>
      <c r="CG104" s="49"/>
      <c r="CH104" s="49"/>
      <c r="CI104" s="50"/>
      <c r="CJ104" s="50"/>
      <c r="CK104" s="49"/>
      <c r="CL104" s="49"/>
      <c r="CM104" s="49"/>
      <c r="CN104" s="49"/>
      <c r="CO104" s="49"/>
      <c r="CP104" s="50"/>
      <c r="CQ104" s="50"/>
      <c r="CR104" s="49"/>
      <c r="CS104" s="49"/>
      <c r="CT104" s="49"/>
      <c r="CU104" s="49"/>
      <c r="CV104" s="49"/>
      <c r="CW104" s="49"/>
      <c r="CX104" s="50"/>
      <c r="CY104" s="50"/>
      <c r="CZ104" s="49"/>
      <c r="DA104" s="49"/>
      <c r="DB104" s="49"/>
      <c r="DC104" s="49"/>
      <c r="DD104" s="49"/>
      <c r="DE104" s="50"/>
      <c r="DF104" s="50"/>
      <c r="DG104" s="49"/>
      <c r="DH104" s="49"/>
      <c r="DI104" s="49"/>
      <c r="DJ104" s="49"/>
      <c r="DK104" s="49"/>
      <c r="DL104" s="50"/>
      <c r="DM104" s="50"/>
      <c r="DN104" s="49"/>
      <c r="DO104" s="49"/>
      <c r="DP104" s="49"/>
      <c r="DQ104" s="49"/>
      <c r="DR104" s="49"/>
      <c r="DS104" s="50"/>
      <c r="DT104" s="50"/>
      <c r="DU104" s="49"/>
      <c r="DV104" s="49"/>
      <c r="DW104" s="49"/>
      <c r="DX104" s="49"/>
      <c r="DY104" s="49"/>
      <c r="DZ104" s="50"/>
      <c r="EA104" s="50"/>
      <c r="EB104" s="49"/>
      <c r="EC104" s="49"/>
      <c r="ED104" s="49"/>
      <c r="EE104" s="49"/>
      <c r="EF104" s="49"/>
      <c r="EG104" s="50"/>
      <c r="EH104" s="50"/>
      <c r="EI104" s="49"/>
      <c r="EJ104" s="49"/>
      <c r="EK104" s="49"/>
      <c r="EL104" s="50"/>
      <c r="EM104" s="49"/>
      <c r="EN104" s="50"/>
      <c r="EO104" s="50"/>
      <c r="EP104" s="49"/>
      <c r="EQ104" s="49"/>
      <c r="ER104" s="49"/>
      <c r="ES104" s="49"/>
      <c r="ET104" s="49"/>
      <c r="EU104" s="50"/>
      <c r="EV104" s="50"/>
      <c r="EW104" s="49"/>
      <c r="EX104" s="49"/>
      <c r="EY104" s="49"/>
      <c r="EZ104" s="49"/>
      <c r="FA104" s="49"/>
      <c r="FB104" s="50"/>
      <c r="FC104" s="50"/>
      <c r="FD104" s="49"/>
      <c r="FE104" s="49"/>
      <c r="FF104" s="49"/>
      <c r="FG104" s="49"/>
      <c r="FH104" s="49"/>
      <c r="FI104" s="50"/>
      <c r="FJ104" s="50"/>
      <c r="FK104" s="49"/>
      <c r="FL104" s="49"/>
      <c r="FM104" s="49"/>
      <c r="FN104" s="49"/>
      <c r="FO104" s="49"/>
      <c r="FP104" s="50"/>
      <c r="FQ104" s="50"/>
      <c r="FR104" s="49"/>
      <c r="FS104" s="49"/>
      <c r="FT104" s="49"/>
      <c r="FU104" s="49"/>
      <c r="FV104" s="49"/>
      <c r="FW104" s="50"/>
      <c r="FX104" s="50"/>
      <c r="FY104" s="49"/>
      <c r="FZ104" s="49"/>
      <c r="GA104" s="49"/>
      <c r="GB104" s="49"/>
      <c r="GC104" s="49"/>
      <c r="GD104" s="50"/>
      <c r="GE104" s="50"/>
      <c r="GF104" s="49"/>
      <c r="GG104" s="49"/>
      <c r="GH104" s="49"/>
      <c r="GI104" s="49"/>
      <c r="GJ104" s="49"/>
      <c r="GK104" s="49"/>
      <c r="GL104" s="50"/>
      <c r="GM104" s="50"/>
      <c r="GN104" s="49"/>
      <c r="GO104" s="49"/>
      <c r="GP104" s="49"/>
      <c r="GQ104" s="49"/>
      <c r="GR104" s="49"/>
      <c r="GS104" s="50"/>
      <c r="GT104" s="50"/>
      <c r="GU104" s="49"/>
      <c r="GV104" s="49"/>
      <c r="GW104" s="49"/>
      <c r="GX104" s="49"/>
      <c r="GY104" s="49"/>
      <c r="GZ104" s="50"/>
      <c r="HA104" s="50"/>
      <c r="HB104" s="49"/>
      <c r="HC104" s="49"/>
      <c r="HD104" s="49"/>
      <c r="HE104" s="49"/>
      <c r="HF104" s="49"/>
      <c r="HG104" s="50"/>
      <c r="HH104" s="50"/>
      <c r="HI104" s="49"/>
      <c r="HJ104" s="49"/>
      <c r="HK104" s="49"/>
      <c r="HL104" s="49"/>
      <c r="HM104" s="50"/>
      <c r="HN104" s="50"/>
      <c r="HO104" s="50"/>
      <c r="HP104" s="49"/>
      <c r="HQ104" s="49"/>
      <c r="HR104" s="49"/>
      <c r="HS104" s="49"/>
      <c r="HT104" s="49"/>
      <c r="HU104" s="50"/>
      <c r="HV104" s="50"/>
      <c r="HW104" s="50"/>
      <c r="HX104" s="49"/>
      <c r="HY104" s="49"/>
      <c r="HZ104" s="49"/>
      <c r="IA104" s="49"/>
      <c r="IB104" s="50"/>
      <c r="IC104" s="50"/>
      <c r="ID104" s="49"/>
      <c r="IE104" s="49"/>
      <c r="IF104" s="49"/>
      <c r="IG104" s="49"/>
      <c r="IH104" s="49"/>
      <c r="II104" s="50"/>
      <c r="IJ104" s="50"/>
      <c r="IK104" s="49"/>
      <c r="IL104" s="49"/>
      <c r="IM104" s="49"/>
      <c r="IN104" s="49"/>
      <c r="IO104" s="49"/>
      <c r="IP104" s="50"/>
      <c r="IQ104" s="49"/>
      <c r="IR104" s="50"/>
      <c r="IS104" s="49"/>
      <c r="IT104" s="49"/>
      <c r="IU104" s="49"/>
      <c r="IV104" s="49"/>
      <c r="IW104" s="49"/>
      <c r="IX104" s="50"/>
      <c r="IY104" s="50"/>
      <c r="IZ104" s="49"/>
      <c r="JA104" s="49"/>
      <c r="JB104" s="49"/>
      <c r="JC104" s="49"/>
      <c r="JD104" s="49"/>
      <c r="JE104" s="50"/>
      <c r="JF104" s="50"/>
      <c r="JG104" s="49"/>
      <c r="JH104" s="49"/>
      <c r="JI104" s="49"/>
      <c r="JJ104" s="49"/>
      <c r="JK104" s="49"/>
      <c r="JL104" s="50"/>
      <c r="JM104" s="50"/>
      <c r="JN104" s="49"/>
      <c r="JO104" s="49"/>
      <c r="JP104" s="50"/>
      <c r="JQ104" s="49"/>
      <c r="JR104" s="49"/>
      <c r="JS104" s="50"/>
      <c r="JT104" s="50"/>
      <c r="JU104" s="49"/>
      <c r="JV104" s="49"/>
      <c r="JW104" s="50"/>
      <c r="JX104" s="49"/>
      <c r="JY104" s="49"/>
      <c r="JZ104" s="49"/>
      <c r="KA104" s="50"/>
      <c r="KB104" s="50"/>
      <c r="KC104" s="49"/>
      <c r="KD104" s="49"/>
      <c r="KE104" s="49"/>
      <c r="KF104" s="49"/>
      <c r="KG104" s="49"/>
      <c r="KH104" s="50"/>
      <c r="KI104" s="50"/>
      <c r="KJ104" s="49"/>
      <c r="KK104" s="49"/>
      <c r="KL104" s="49"/>
      <c r="KM104" s="49"/>
      <c r="KN104" s="49"/>
      <c r="KO104" s="50"/>
      <c r="KP104" s="50"/>
      <c r="KQ104" s="49"/>
      <c r="KR104" s="49"/>
      <c r="KS104" s="49"/>
      <c r="KT104" s="49"/>
      <c r="KU104" s="49"/>
      <c r="KV104" s="50"/>
      <c r="KW104" s="50"/>
      <c r="KX104" s="49"/>
      <c r="KY104" s="49"/>
      <c r="KZ104" s="49"/>
      <c r="LA104" s="49"/>
      <c r="LB104" s="49"/>
      <c r="LC104" s="50"/>
      <c r="LD104" s="50"/>
      <c r="LE104" s="49"/>
      <c r="LF104" s="49"/>
      <c r="LG104" s="49"/>
      <c r="LH104" s="49"/>
      <c r="LI104" s="49"/>
      <c r="LJ104" s="50"/>
      <c r="LK104" s="50"/>
      <c r="LL104" s="49"/>
      <c r="LM104" s="49"/>
      <c r="LN104" s="49"/>
      <c r="LO104" s="49"/>
      <c r="LP104" s="49"/>
      <c r="LQ104" s="50"/>
      <c r="LR104" s="50"/>
      <c r="LS104" s="49"/>
      <c r="LT104" s="49"/>
      <c r="LU104" s="49"/>
      <c r="LV104" s="49"/>
      <c r="LW104" s="49"/>
      <c r="LX104" s="50"/>
      <c r="LY104" s="50"/>
      <c r="LZ104" s="49"/>
      <c r="MA104" s="49"/>
      <c r="MB104" s="49"/>
      <c r="MC104" s="49"/>
      <c r="MD104" s="49"/>
      <c r="ME104" s="49"/>
      <c r="MF104" s="49"/>
      <c r="MG104" s="49"/>
      <c r="MH104" s="50"/>
      <c r="MI104" s="50"/>
      <c r="MJ104" s="49"/>
      <c r="MK104" s="49"/>
      <c r="ML104" s="49"/>
      <c r="MM104" s="49"/>
      <c r="MN104" s="49"/>
      <c r="MO104" s="50"/>
      <c r="MP104" s="50"/>
      <c r="MQ104" s="49"/>
      <c r="MR104" s="49"/>
      <c r="MS104" s="49"/>
      <c r="MT104" s="49"/>
      <c r="MU104" s="49"/>
      <c r="MV104" s="50"/>
      <c r="MW104" s="50"/>
      <c r="MX104" s="49"/>
      <c r="MY104" s="49"/>
      <c r="MZ104" s="49"/>
      <c r="NA104" s="49"/>
      <c r="NB104" s="49"/>
      <c r="NC104" s="50"/>
      <c r="ND104" s="50"/>
      <c r="NE104" s="49"/>
      <c r="NF104" s="49"/>
      <c r="NG104" s="49"/>
      <c r="NH104" s="49"/>
      <c r="NI104" s="49"/>
      <c r="NJ104" s="50"/>
      <c r="NK104" s="50"/>
    </row>
    <row r="105" spans="1:375" ht="36" customHeight="1" x14ac:dyDescent="0.25">
      <c r="A105" s="30"/>
      <c r="B105" s="124"/>
      <c r="C105" s="125"/>
      <c r="D105" s="37">
        <f t="shared" ref="D105:BO105" si="60">IF(WEEKDAY(D$4)=2,_xlfn.ISOWEEKNUM(D$4),"")</f>
        <v>14</v>
      </c>
      <c r="E105" s="37" t="str">
        <f t="shared" si="60"/>
        <v/>
      </c>
      <c r="F105" s="37" t="str">
        <f t="shared" si="60"/>
        <v/>
      </c>
      <c r="G105" s="37" t="str">
        <f t="shared" si="60"/>
        <v/>
      </c>
      <c r="H105" s="37" t="str">
        <f t="shared" si="60"/>
        <v/>
      </c>
      <c r="I105" s="48" t="str">
        <f t="shared" si="60"/>
        <v/>
      </c>
      <c r="J105" s="48" t="str">
        <f t="shared" si="60"/>
        <v/>
      </c>
      <c r="K105" s="37">
        <f t="shared" si="60"/>
        <v>15</v>
      </c>
      <c r="L105" s="37" t="str">
        <f t="shared" si="60"/>
        <v/>
      </c>
      <c r="M105" s="37" t="str">
        <f t="shared" si="60"/>
        <v/>
      </c>
      <c r="N105" s="37" t="str">
        <f t="shared" si="60"/>
        <v/>
      </c>
      <c r="O105" s="37" t="str">
        <f t="shared" si="60"/>
        <v/>
      </c>
      <c r="P105" s="48" t="str">
        <f t="shared" si="60"/>
        <v/>
      </c>
      <c r="Q105" s="48" t="str">
        <f t="shared" si="60"/>
        <v/>
      </c>
      <c r="R105" s="37">
        <f t="shared" si="60"/>
        <v>16</v>
      </c>
      <c r="S105" s="37" t="str">
        <f t="shared" si="60"/>
        <v/>
      </c>
      <c r="T105" s="37" t="str">
        <f t="shared" si="60"/>
        <v/>
      </c>
      <c r="U105" s="37" t="str">
        <f t="shared" si="60"/>
        <v/>
      </c>
      <c r="V105" s="37" t="str">
        <f t="shared" si="60"/>
        <v/>
      </c>
      <c r="W105" s="48" t="str">
        <f t="shared" si="60"/>
        <v/>
      </c>
      <c r="X105" s="48" t="str">
        <f t="shared" si="60"/>
        <v/>
      </c>
      <c r="Y105" s="48">
        <f t="shared" si="60"/>
        <v>17</v>
      </c>
      <c r="Z105" s="37" t="str">
        <f t="shared" si="60"/>
        <v/>
      </c>
      <c r="AA105" s="37" t="str">
        <f t="shared" si="60"/>
        <v/>
      </c>
      <c r="AB105" s="37" t="str">
        <f t="shared" si="60"/>
        <v/>
      </c>
      <c r="AC105" s="37" t="str">
        <f t="shared" si="60"/>
        <v/>
      </c>
      <c r="AD105" s="48" t="str">
        <f t="shared" si="60"/>
        <v/>
      </c>
      <c r="AE105" s="48" t="str">
        <f t="shared" si="60"/>
        <v/>
      </c>
      <c r="AF105" s="37">
        <f t="shared" si="60"/>
        <v>18</v>
      </c>
      <c r="AG105" s="37" t="str">
        <f t="shared" si="60"/>
        <v/>
      </c>
      <c r="AH105" s="37" t="str">
        <f t="shared" si="60"/>
        <v/>
      </c>
      <c r="AI105" s="48" t="str">
        <f t="shared" si="60"/>
        <v/>
      </c>
      <c r="AJ105" s="37" t="str">
        <f t="shared" si="60"/>
        <v/>
      </c>
      <c r="AK105" s="37" t="str">
        <f t="shared" si="60"/>
        <v/>
      </c>
      <c r="AL105" s="48" t="str">
        <f t="shared" si="60"/>
        <v/>
      </c>
      <c r="AM105" s="48" t="str">
        <f t="shared" si="60"/>
        <v/>
      </c>
      <c r="AN105" s="37">
        <f t="shared" si="60"/>
        <v>19</v>
      </c>
      <c r="AO105" s="37" t="str">
        <f t="shared" si="60"/>
        <v/>
      </c>
      <c r="AP105" s="48" t="str">
        <f t="shared" si="60"/>
        <v/>
      </c>
      <c r="AQ105" s="37" t="str">
        <f t="shared" si="60"/>
        <v/>
      </c>
      <c r="AR105" s="37" t="str">
        <f t="shared" si="60"/>
        <v/>
      </c>
      <c r="AS105" s="48" t="str">
        <f t="shared" si="60"/>
        <v/>
      </c>
      <c r="AT105" s="48" t="str">
        <f t="shared" si="60"/>
        <v/>
      </c>
      <c r="AU105" s="37">
        <f t="shared" si="60"/>
        <v>20</v>
      </c>
      <c r="AV105" s="37" t="str">
        <f t="shared" si="60"/>
        <v/>
      </c>
      <c r="AW105" s="37" t="str">
        <f t="shared" si="60"/>
        <v/>
      </c>
      <c r="AX105" s="37" t="str">
        <f t="shared" si="60"/>
        <v/>
      </c>
      <c r="AY105" s="37" t="str">
        <f t="shared" si="60"/>
        <v/>
      </c>
      <c r="AZ105" s="48" t="str">
        <f t="shared" si="60"/>
        <v/>
      </c>
      <c r="BA105" s="48" t="str">
        <f t="shared" si="60"/>
        <v/>
      </c>
      <c r="BB105" s="37">
        <f t="shared" si="60"/>
        <v>21</v>
      </c>
      <c r="BC105" s="37" t="str">
        <f t="shared" si="60"/>
        <v/>
      </c>
      <c r="BD105" s="37" t="str">
        <f t="shared" si="60"/>
        <v/>
      </c>
      <c r="BE105" s="37" t="str">
        <f t="shared" si="60"/>
        <v/>
      </c>
      <c r="BF105" s="37" t="str">
        <f t="shared" si="60"/>
        <v/>
      </c>
      <c r="BG105" s="48" t="str">
        <f t="shared" si="60"/>
        <v/>
      </c>
      <c r="BH105" s="48" t="str">
        <f t="shared" si="60"/>
        <v/>
      </c>
      <c r="BI105" s="37">
        <f t="shared" si="60"/>
        <v>22</v>
      </c>
      <c r="BJ105" s="37" t="str">
        <f t="shared" si="60"/>
        <v/>
      </c>
      <c r="BK105" s="37" t="str">
        <f t="shared" si="60"/>
        <v/>
      </c>
      <c r="BL105" s="48" t="str">
        <f t="shared" si="60"/>
        <v/>
      </c>
      <c r="BM105" s="37" t="str">
        <f t="shared" si="60"/>
        <v/>
      </c>
      <c r="BN105" s="48" t="str">
        <f t="shared" si="60"/>
        <v/>
      </c>
      <c r="BO105" s="48" t="str">
        <f t="shared" si="60"/>
        <v/>
      </c>
      <c r="BP105" s="37">
        <f t="shared" ref="BP105:EA105" si="61">IF(WEEKDAY(BP$4)=2,_xlfn.ISOWEEKNUM(BP$4),"")</f>
        <v>23</v>
      </c>
      <c r="BQ105" s="37" t="str">
        <f t="shared" si="61"/>
        <v/>
      </c>
      <c r="BR105" s="37" t="str">
        <f t="shared" si="61"/>
        <v/>
      </c>
      <c r="BS105" s="37" t="str">
        <f t="shared" si="61"/>
        <v/>
      </c>
      <c r="BT105" s="37" t="str">
        <f t="shared" si="61"/>
        <v/>
      </c>
      <c r="BU105" s="48" t="str">
        <f t="shared" si="61"/>
        <v/>
      </c>
      <c r="BV105" s="48" t="str">
        <f t="shared" si="61"/>
        <v/>
      </c>
      <c r="BW105" s="48">
        <f t="shared" si="61"/>
        <v>24</v>
      </c>
      <c r="BX105" s="37" t="str">
        <f t="shared" si="61"/>
        <v/>
      </c>
      <c r="BY105" s="37" t="str">
        <f t="shared" si="61"/>
        <v/>
      </c>
      <c r="BZ105" s="37" t="str">
        <f t="shared" si="61"/>
        <v/>
      </c>
      <c r="CA105" s="37" t="str">
        <f t="shared" si="61"/>
        <v/>
      </c>
      <c r="CB105" s="48" t="str">
        <f t="shared" si="61"/>
        <v/>
      </c>
      <c r="CC105" s="48" t="str">
        <f t="shared" si="61"/>
        <v/>
      </c>
      <c r="CD105" s="37">
        <f t="shared" si="61"/>
        <v>25</v>
      </c>
      <c r="CE105" s="37" t="str">
        <f t="shared" si="61"/>
        <v/>
      </c>
      <c r="CF105" s="137" t="str">
        <f t="shared" si="61"/>
        <v/>
      </c>
      <c r="CG105" s="37" t="str">
        <f t="shared" si="61"/>
        <v/>
      </c>
      <c r="CH105" s="37" t="str">
        <f t="shared" si="61"/>
        <v/>
      </c>
      <c r="CI105" s="48" t="str">
        <f t="shared" si="61"/>
        <v/>
      </c>
      <c r="CJ105" s="48" t="str">
        <f t="shared" si="61"/>
        <v/>
      </c>
      <c r="CK105" s="37">
        <f t="shared" si="61"/>
        <v>26</v>
      </c>
      <c r="CL105" s="37" t="str">
        <f t="shared" si="61"/>
        <v/>
      </c>
      <c r="CM105" s="37" t="str">
        <f t="shared" si="61"/>
        <v/>
      </c>
      <c r="CN105" s="37" t="str">
        <f t="shared" si="61"/>
        <v/>
      </c>
      <c r="CO105" s="37" t="str">
        <f t="shared" si="61"/>
        <v/>
      </c>
      <c r="CP105" s="48" t="str">
        <f t="shared" si="61"/>
        <v/>
      </c>
      <c r="CQ105" s="48" t="str">
        <f t="shared" si="61"/>
        <v/>
      </c>
      <c r="CR105" s="37" t="str">
        <f t="shared" si="61"/>
        <v/>
      </c>
      <c r="CS105" s="37">
        <f t="shared" si="61"/>
        <v>27</v>
      </c>
      <c r="CT105" s="37" t="str">
        <f t="shared" si="61"/>
        <v/>
      </c>
      <c r="CU105" s="37" t="str">
        <f t="shared" si="61"/>
        <v/>
      </c>
      <c r="CV105" s="37" t="str">
        <f t="shared" si="61"/>
        <v/>
      </c>
      <c r="CW105" s="37" t="str">
        <f t="shared" si="61"/>
        <v/>
      </c>
      <c r="CX105" s="48" t="str">
        <f t="shared" si="61"/>
        <v/>
      </c>
      <c r="CY105" s="48" t="str">
        <f t="shared" si="61"/>
        <v/>
      </c>
      <c r="CZ105" s="37">
        <f t="shared" si="61"/>
        <v>28</v>
      </c>
      <c r="DA105" s="37" t="str">
        <f t="shared" si="61"/>
        <v/>
      </c>
      <c r="DB105" s="37" t="str">
        <f t="shared" si="61"/>
        <v/>
      </c>
      <c r="DC105" s="37" t="str">
        <f t="shared" si="61"/>
        <v/>
      </c>
      <c r="DD105" s="37" t="str">
        <f t="shared" si="61"/>
        <v/>
      </c>
      <c r="DE105" s="48" t="str">
        <f t="shared" si="61"/>
        <v/>
      </c>
      <c r="DF105" s="48" t="str">
        <f t="shared" si="61"/>
        <v/>
      </c>
      <c r="DG105" s="37">
        <f t="shared" si="61"/>
        <v>29</v>
      </c>
      <c r="DH105" s="37" t="str">
        <f t="shared" si="61"/>
        <v/>
      </c>
      <c r="DI105" s="37" t="str">
        <f t="shared" si="61"/>
        <v/>
      </c>
      <c r="DJ105" s="37" t="str">
        <f t="shared" si="61"/>
        <v/>
      </c>
      <c r="DK105" s="37" t="str">
        <f t="shared" si="61"/>
        <v/>
      </c>
      <c r="DL105" s="48" t="str">
        <f t="shared" si="61"/>
        <v/>
      </c>
      <c r="DM105" s="48" t="str">
        <f t="shared" si="61"/>
        <v/>
      </c>
      <c r="DN105" s="37">
        <f t="shared" si="61"/>
        <v>30</v>
      </c>
      <c r="DO105" s="37" t="str">
        <f t="shared" si="61"/>
        <v/>
      </c>
      <c r="DP105" s="37" t="str">
        <f t="shared" si="61"/>
        <v/>
      </c>
      <c r="DQ105" s="37" t="str">
        <f t="shared" si="61"/>
        <v/>
      </c>
      <c r="DR105" s="37" t="str">
        <f t="shared" si="61"/>
        <v/>
      </c>
      <c r="DS105" s="48" t="str">
        <f t="shared" si="61"/>
        <v/>
      </c>
      <c r="DT105" s="48" t="str">
        <f t="shared" si="61"/>
        <v/>
      </c>
      <c r="DU105" s="37">
        <f t="shared" si="61"/>
        <v>31</v>
      </c>
      <c r="DV105" s="37" t="str">
        <f t="shared" si="61"/>
        <v/>
      </c>
      <c r="DW105" s="37" t="str">
        <f t="shared" si="61"/>
        <v/>
      </c>
      <c r="DX105" s="37" t="str">
        <f t="shared" si="61"/>
        <v/>
      </c>
      <c r="DY105" s="37" t="str">
        <f t="shared" si="61"/>
        <v/>
      </c>
      <c r="DZ105" s="48" t="str">
        <f t="shared" si="61"/>
        <v/>
      </c>
      <c r="EA105" s="48" t="str">
        <f t="shared" si="61"/>
        <v/>
      </c>
      <c r="EB105" s="37">
        <f t="shared" ref="EB105:GM105" si="62">IF(WEEKDAY(EB$4)=2,_xlfn.ISOWEEKNUM(EB$4),"")</f>
        <v>32</v>
      </c>
      <c r="EC105" s="37" t="str">
        <f t="shared" si="62"/>
        <v/>
      </c>
      <c r="ED105" s="37" t="str">
        <f t="shared" si="62"/>
        <v/>
      </c>
      <c r="EE105" s="37" t="str">
        <f t="shared" si="62"/>
        <v/>
      </c>
      <c r="EF105" s="37" t="str">
        <f t="shared" si="62"/>
        <v/>
      </c>
      <c r="EG105" s="48" t="str">
        <f t="shared" si="62"/>
        <v/>
      </c>
      <c r="EH105" s="48" t="str">
        <f t="shared" si="62"/>
        <v/>
      </c>
      <c r="EI105" s="37">
        <f t="shared" si="62"/>
        <v>33</v>
      </c>
      <c r="EJ105" s="37" t="str">
        <f t="shared" si="62"/>
        <v/>
      </c>
      <c r="EK105" s="37" t="str">
        <f t="shared" si="62"/>
        <v/>
      </c>
      <c r="EL105" s="48" t="str">
        <f t="shared" si="62"/>
        <v/>
      </c>
      <c r="EM105" s="37" t="str">
        <f t="shared" si="62"/>
        <v/>
      </c>
      <c r="EN105" s="48" t="str">
        <f t="shared" si="62"/>
        <v/>
      </c>
      <c r="EO105" s="48" t="str">
        <f t="shared" si="62"/>
        <v/>
      </c>
      <c r="EP105" s="37">
        <f t="shared" si="62"/>
        <v>34</v>
      </c>
      <c r="EQ105" s="37" t="str">
        <f t="shared" si="62"/>
        <v/>
      </c>
      <c r="ER105" s="37" t="str">
        <f t="shared" si="62"/>
        <v/>
      </c>
      <c r="ES105" s="37" t="str">
        <f t="shared" si="62"/>
        <v/>
      </c>
      <c r="ET105" s="37" t="str">
        <f t="shared" si="62"/>
        <v/>
      </c>
      <c r="EU105" s="48" t="str">
        <f t="shared" si="62"/>
        <v/>
      </c>
      <c r="EV105" s="48" t="str">
        <f t="shared" si="62"/>
        <v/>
      </c>
      <c r="EW105" s="37">
        <f t="shared" si="62"/>
        <v>35</v>
      </c>
      <c r="EX105" s="37" t="str">
        <f t="shared" si="62"/>
        <v/>
      </c>
      <c r="EY105" s="37" t="str">
        <f t="shared" si="62"/>
        <v/>
      </c>
      <c r="EZ105" s="37" t="str">
        <f t="shared" si="62"/>
        <v/>
      </c>
      <c r="FA105" s="37" t="str">
        <f t="shared" si="62"/>
        <v/>
      </c>
      <c r="FB105" s="48" t="str">
        <f t="shared" si="62"/>
        <v/>
      </c>
      <c r="FC105" s="48" t="str">
        <f t="shared" si="62"/>
        <v/>
      </c>
      <c r="FD105" s="37">
        <f t="shared" si="62"/>
        <v>36</v>
      </c>
      <c r="FE105" s="37" t="str">
        <f t="shared" si="62"/>
        <v/>
      </c>
      <c r="FF105" s="37" t="str">
        <f t="shared" si="62"/>
        <v/>
      </c>
      <c r="FG105" s="37" t="str">
        <f t="shared" si="62"/>
        <v/>
      </c>
      <c r="FH105" s="37" t="str">
        <f t="shared" si="62"/>
        <v/>
      </c>
      <c r="FI105" s="48" t="str">
        <f t="shared" si="62"/>
        <v/>
      </c>
      <c r="FJ105" s="48" t="str">
        <f t="shared" si="62"/>
        <v/>
      </c>
      <c r="FK105" s="37">
        <f t="shared" si="62"/>
        <v>37</v>
      </c>
      <c r="FL105" s="37" t="str">
        <f t="shared" si="62"/>
        <v/>
      </c>
      <c r="FM105" s="37" t="str">
        <f t="shared" si="62"/>
        <v/>
      </c>
      <c r="FN105" s="37" t="str">
        <f t="shared" si="62"/>
        <v/>
      </c>
      <c r="FO105" s="37" t="str">
        <f t="shared" si="62"/>
        <v/>
      </c>
      <c r="FP105" s="48" t="str">
        <f t="shared" si="62"/>
        <v/>
      </c>
      <c r="FQ105" s="48" t="str">
        <f t="shared" si="62"/>
        <v/>
      </c>
      <c r="FR105" s="37">
        <f t="shared" si="62"/>
        <v>38</v>
      </c>
      <c r="FS105" s="37" t="str">
        <f t="shared" si="62"/>
        <v/>
      </c>
      <c r="FT105" s="37" t="str">
        <f t="shared" si="62"/>
        <v/>
      </c>
      <c r="FU105" s="37" t="str">
        <f t="shared" si="62"/>
        <v/>
      </c>
      <c r="FV105" s="37" t="str">
        <f t="shared" si="62"/>
        <v/>
      </c>
      <c r="FW105" s="48" t="str">
        <f t="shared" si="62"/>
        <v/>
      </c>
      <c r="FX105" s="48" t="str">
        <f t="shared" si="62"/>
        <v/>
      </c>
      <c r="FY105" s="37">
        <f t="shared" si="62"/>
        <v>39</v>
      </c>
      <c r="FZ105" s="37" t="str">
        <f t="shared" si="62"/>
        <v/>
      </c>
      <c r="GA105" s="37" t="str">
        <f t="shared" si="62"/>
        <v/>
      </c>
      <c r="GB105" s="37" t="str">
        <f t="shared" si="62"/>
        <v/>
      </c>
      <c r="GC105" s="37" t="str">
        <f t="shared" si="62"/>
        <v/>
      </c>
      <c r="GD105" s="48" t="str">
        <f t="shared" si="62"/>
        <v/>
      </c>
      <c r="GE105" s="48" t="str">
        <f t="shared" si="62"/>
        <v/>
      </c>
      <c r="GF105" s="37">
        <f t="shared" si="62"/>
        <v>40</v>
      </c>
      <c r="GG105" s="37" t="str">
        <f t="shared" si="62"/>
        <v/>
      </c>
      <c r="GH105" s="37" t="str">
        <f t="shared" si="62"/>
        <v/>
      </c>
      <c r="GI105" s="37" t="str">
        <f t="shared" si="62"/>
        <v/>
      </c>
      <c r="GJ105" s="37" t="str">
        <f t="shared" si="62"/>
        <v/>
      </c>
      <c r="GK105" s="37" t="str">
        <f t="shared" si="62"/>
        <v/>
      </c>
      <c r="GL105" s="48" t="str">
        <f t="shared" si="62"/>
        <v/>
      </c>
      <c r="GM105" s="48" t="str">
        <f t="shared" si="62"/>
        <v/>
      </c>
      <c r="GN105" s="37">
        <f t="shared" ref="GN105:IY105" si="63">IF(WEEKDAY(GN$4)=2,_xlfn.ISOWEEKNUM(GN$4),"")</f>
        <v>41</v>
      </c>
      <c r="GO105" s="37" t="str">
        <f t="shared" si="63"/>
        <v/>
      </c>
      <c r="GP105" s="37" t="str">
        <f t="shared" si="63"/>
        <v/>
      </c>
      <c r="GQ105" s="37" t="str">
        <f t="shared" si="63"/>
        <v/>
      </c>
      <c r="GR105" s="37" t="str">
        <f t="shared" si="63"/>
        <v/>
      </c>
      <c r="GS105" s="48" t="str">
        <f t="shared" si="63"/>
        <v/>
      </c>
      <c r="GT105" s="48" t="str">
        <f t="shared" si="63"/>
        <v/>
      </c>
      <c r="GU105" s="37">
        <f t="shared" si="63"/>
        <v>42</v>
      </c>
      <c r="GV105" s="37" t="str">
        <f t="shared" si="63"/>
        <v/>
      </c>
      <c r="GW105" s="37" t="str">
        <f t="shared" si="63"/>
        <v/>
      </c>
      <c r="GX105" s="37" t="str">
        <f t="shared" si="63"/>
        <v/>
      </c>
      <c r="GY105" s="37" t="str">
        <f t="shared" si="63"/>
        <v/>
      </c>
      <c r="GZ105" s="48" t="str">
        <f t="shared" si="63"/>
        <v/>
      </c>
      <c r="HA105" s="48" t="str">
        <f t="shared" si="63"/>
        <v/>
      </c>
      <c r="HB105" s="37">
        <f t="shared" si="63"/>
        <v>43</v>
      </c>
      <c r="HC105" s="37" t="str">
        <f t="shared" si="63"/>
        <v/>
      </c>
      <c r="HD105" s="37" t="str">
        <f t="shared" si="63"/>
        <v/>
      </c>
      <c r="HE105" s="37" t="str">
        <f t="shared" si="63"/>
        <v/>
      </c>
      <c r="HF105" s="37" t="str">
        <f t="shared" si="63"/>
        <v/>
      </c>
      <c r="HG105" s="48" t="str">
        <f t="shared" si="63"/>
        <v/>
      </c>
      <c r="HH105" s="48" t="str">
        <f t="shared" si="63"/>
        <v/>
      </c>
      <c r="HI105" s="37">
        <f t="shared" si="63"/>
        <v>44</v>
      </c>
      <c r="HJ105" s="37" t="str">
        <f t="shared" si="63"/>
        <v/>
      </c>
      <c r="HK105" s="37" t="str">
        <f t="shared" si="63"/>
        <v/>
      </c>
      <c r="HL105" s="37" t="str">
        <f t="shared" si="63"/>
        <v/>
      </c>
      <c r="HM105" s="48" t="str">
        <f t="shared" si="63"/>
        <v/>
      </c>
      <c r="HN105" s="48" t="str">
        <f t="shared" si="63"/>
        <v/>
      </c>
      <c r="HO105" s="48" t="str">
        <f t="shared" si="63"/>
        <v/>
      </c>
      <c r="HP105" s="37">
        <f t="shared" si="63"/>
        <v>45</v>
      </c>
      <c r="HQ105" s="37" t="str">
        <f t="shared" si="63"/>
        <v/>
      </c>
      <c r="HR105" s="37" t="str">
        <f t="shared" si="63"/>
        <v/>
      </c>
      <c r="HS105" s="37" t="str">
        <f t="shared" si="63"/>
        <v/>
      </c>
      <c r="HT105" s="37" t="str">
        <f t="shared" si="63"/>
        <v/>
      </c>
      <c r="HU105" s="48" t="str">
        <f t="shared" si="63"/>
        <v/>
      </c>
      <c r="HV105" s="48" t="str">
        <f t="shared" si="63"/>
        <v/>
      </c>
      <c r="HW105" s="48">
        <f t="shared" si="63"/>
        <v>46</v>
      </c>
      <c r="HX105" s="37" t="str">
        <f t="shared" si="63"/>
        <v/>
      </c>
      <c r="HY105" s="37" t="str">
        <f t="shared" si="63"/>
        <v/>
      </c>
      <c r="HZ105" s="37" t="str">
        <f t="shared" si="63"/>
        <v/>
      </c>
      <c r="IA105" s="37" t="str">
        <f t="shared" si="63"/>
        <v/>
      </c>
      <c r="IB105" s="48" t="str">
        <f t="shared" si="63"/>
        <v/>
      </c>
      <c r="IC105" s="48" t="str">
        <f t="shared" si="63"/>
        <v/>
      </c>
      <c r="ID105" s="37">
        <f t="shared" si="63"/>
        <v>47</v>
      </c>
      <c r="IE105" s="37" t="str">
        <f t="shared" si="63"/>
        <v/>
      </c>
      <c r="IF105" s="37" t="str">
        <f t="shared" si="63"/>
        <v/>
      </c>
      <c r="IG105" s="37" t="str">
        <f t="shared" si="63"/>
        <v/>
      </c>
      <c r="IH105" s="37" t="str">
        <f t="shared" si="63"/>
        <v/>
      </c>
      <c r="II105" s="48" t="str">
        <f t="shared" si="63"/>
        <v/>
      </c>
      <c r="IJ105" s="48" t="str">
        <f t="shared" si="63"/>
        <v/>
      </c>
      <c r="IK105" s="37">
        <f t="shared" si="63"/>
        <v>48</v>
      </c>
      <c r="IL105" s="37" t="str">
        <f t="shared" si="63"/>
        <v/>
      </c>
      <c r="IM105" s="37" t="str">
        <f t="shared" si="63"/>
        <v/>
      </c>
      <c r="IN105" s="37" t="str">
        <f t="shared" si="63"/>
        <v/>
      </c>
      <c r="IO105" s="37" t="str">
        <f t="shared" si="63"/>
        <v/>
      </c>
      <c r="IP105" s="48" t="str">
        <f t="shared" si="63"/>
        <v/>
      </c>
      <c r="IQ105" s="37" t="str">
        <f t="shared" si="63"/>
        <v/>
      </c>
      <c r="IR105" s="48" t="str">
        <f t="shared" si="63"/>
        <v/>
      </c>
      <c r="IS105" s="37">
        <f t="shared" si="63"/>
        <v>49</v>
      </c>
      <c r="IT105" s="37" t="str">
        <f t="shared" si="63"/>
        <v/>
      </c>
      <c r="IU105" s="37" t="str">
        <f t="shared" si="63"/>
        <v/>
      </c>
      <c r="IV105" s="37" t="str">
        <f t="shared" si="63"/>
        <v/>
      </c>
      <c r="IW105" s="37" t="str">
        <f t="shared" si="63"/>
        <v/>
      </c>
      <c r="IX105" s="48" t="str">
        <f t="shared" si="63"/>
        <v/>
      </c>
      <c r="IY105" s="48" t="str">
        <f t="shared" si="63"/>
        <v/>
      </c>
      <c r="IZ105" s="37">
        <f t="shared" ref="IZ105:LK105" si="64">IF(WEEKDAY(IZ$4)=2,_xlfn.ISOWEEKNUM(IZ$4),"")</f>
        <v>50</v>
      </c>
      <c r="JA105" s="37" t="str">
        <f t="shared" si="64"/>
        <v/>
      </c>
      <c r="JB105" s="37" t="str">
        <f t="shared" si="64"/>
        <v/>
      </c>
      <c r="JC105" s="37" t="str">
        <f t="shared" si="64"/>
        <v/>
      </c>
      <c r="JD105" s="37" t="str">
        <f t="shared" si="64"/>
        <v/>
      </c>
      <c r="JE105" s="48" t="str">
        <f t="shared" si="64"/>
        <v/>
      </c>
      <c r="JF105" s="48" t="str">
        <f t="shared" si="64"/>
        <v/>
      </c>
      <c r="JG105" s="37">
        <f t="shared" si="64"/>
        <v>51</v>
      </c>
      <c r="JH105" s="37" t="str">
        <f t="shared" si="64"/>
        <v/>
      </c>
      <c r="JI105" s="37" t="str">
        <f t="shared" si="64"/>
        <v/>
      </c>
      <c r="JJ105" s="37" t="str">
        <f t="shared" si="64"/>
        <v/>
      </c>
      <c r="JK105" s="37" t="str">
        <f t="shared" si="64"/>
        <v/>
      </c>
      <c r="JL105" s="48" t="str">
        <f t="shared" si="64"/>
        <v/>
      </c>
      <c r="JM105" s="48" t="str">
        <f t="shared" si="64"/>
        <v/>
      </c>
      <c r="JN105" s="37">
        <f t="shared" si="64"/>
        <v>52</v>
      </c>
      <c r="JO105" s="37" t="str">
        <f t="shared" si="64"/>
        <v/>
      </c>
      <c r="JP105" s="48" t="str">
        <f t="shared" si="64"/>
        <v/>
      </c>
      <c r="JQ105" s="37" t="str">
        <f t="shared" si="64"/>
        <v/>
      </c>
      <c r="JR105" s="37" t="str">
        <f t="shared" si="64"/>
        <v/>
      </c>
      <c r="JS105" s="48" t="str">
        <f t="shared" si="64"/>
        <v/>
      </c>
      <c r="JT105" s="48" t="str">
        <f t="shared" si="64"/>
        <v/>
      </c>
      <c r="JU105" s="37">
        <f t="shared" si="64"/>
        <v>1</v>
      </c>
      <c r="JV105" s="37" t="str">
        <f t="shared" si="64"/>
        <v/>
      </c>
      <c r="JW105" s="48" t="str">
        <f t="shared" si="64"/>
        <v/>
      </c>
      <c r="JX105" s="37" t="str">
        <f t="shared" si="64"/>
        <v/>
      </c>
      <c r="JY105" s="37" t="str">
        <f t="shared" si="64"/>
        <v/>
      </c>
      <c r="JZ105" s="37" t="str">
        <f t="shared" si="64"/>
        <v/>
      </c>
      <c r="KA105" s="48" t="str">
        <f t="shared" si="64"/>
        <v/>
      </c>
      <c r="KB105" s="48" t="str">
        <f t="shared" si="64"/>
        <v/>
      </c>
      <c r="KC105" s="37">
        <f t="shared" si="64"/>
        <v>2</v>
      </c>
      <c r="KD105" s="37" t="str">
        <f t="shared" si="64"/>
        <v/>
      </c>
      <c r="KE105" s="37" t="str">
        <f t="shared" si="64"/>
        <v/>
      </c>
      <c r="KF105" s="37" t="str">
        <f t="shared" si="64"/>
        <v/>
      </c>
      <c r="KG105" s="37" t="str">
        <f t="shared" si="64"/>
        <v/>
      </c>
      <c r="KH105" s="48" t="str">
        <f t="shared" si="64"/>
        <v/>
      </c>
      <c r="KI105" s="48" t="str">
        <f t="shared" si="64"/>
        <v/>
      </c>
      <c r="KJ105" s="37">
        <f t="shared" si="64"/>
        <v>3</v>
      </c>
      <c r="KK105" s="37" t="str">
        <f t="shared" si="64"/>
        <v/>
      </c>
      <c r="KL105" s="37" t="str">
        <f t="shared" si="64"/>
        <v/>
      </c>
      <c r="KM105" s="37" t="str">
        <f t="shared" si="64"/>
        <v/>
      </c>
      <c r="KN105" s="37" t="str">
        <f t="shared" si="64"/>
        <v/>
      </c>
      <c r="KO105" s="48" t="str">
        <f t="shared" si="64"/>
        <v/>
      </c>
      <c r="KP105" s="48" t="str">
        <f t="shared" si="64"/>
        <v/>
      </c>
      <c r="KQ105" s="37">
        <f t="shared" si="64"/>
        <v>4</v>
      </c>
      <c r="KR105" s="37" t="str">
        <f t="shared" si="64"/>
        <v/>
      </c>
      <c r="KS105" s="37" t="str">
        <f t="shared" si="64"/>
        <v/>
      </c>
      <c r="KT105" s="37" t="str">
        <f t="shared" si="64"/>
        <v/>
      </c>
      <c r="KU105" s="37" t="str">
        <f t="shared" si="64"/>
        <v/>
      </c>
      <c r="KV105" s="48" t="str">
        <f t="shared" si="64"/>
        <v/>
      </c>
      <c r="KW105" s="48" t="str">
        <f t="shared" si="64"/>
        <v/>
      </c>
      <c r="KX105" s="37">
        <f t="shared" si="64"/>
        <v>5</v>
      </c>
      <c r="KY105" s="37" t="str">
        <f t="shared" si="64"/>
        <v/>
      </c>
      <c r="KZ105" s="37" t="str">
        <f t="shared" si="64"/>
        <v/>
      </c>
      <c r="LA105" s="37" t="str">
        <f t="shared" si="64"/>
        <v/>
      </c>
      <c r="LB105" s="37" t="str">
        <f t="shared" si="64"/>
        <v/>
      </c>
      <c r="LC105" s="48" t="str">
        <f t="shared" si="64"/>
        <v/>
      </c>
      <c r="LD105" s="48" t="str">
        <f t="shared" si="64"/>
        <v/>
      </c>
      <c r="LE105" s="37">
        <f t="shared" si="64"/>
        <v>6</v>
      </c>
      <c r="LF105" s="37" t="str">
        <f t="shared" si="64"/>
        <v/>
      </c>
      <c r="LG105" s="37" t="str">
        <f t="shared" si="64"/>
        <v/>
      </c>
      <c r="LH105" s="37" t="str">
        <f t="shared" si="64"/>
        <v/>
      </c>
      <c r="LI105" s="37" t="str">
        <f t="shared" si="64"/>
        <v/>
      </c>
      <c r="LJ105" s="48" t="str">
        <f t="shared" si="64"/>
        <v/>
      </c>
      <c r="LK105" s="48" t="str">
        <f t="shared" si="64"/>
        <v/>
      </c>
      <c r="LL105" s="37">
        <f t="shared" ref="LL105:NK105" si="65">IF(WEEKDAY(LL$4)=2,_xlfn.ISOWEEKNUM(LL$4),"")</f>
        <v>7</v>
      </c>
      <c r="LM105" s="37" t="str">
        <f t="shared" si="65"/>
        <v/>
      </c>
      <c r="LN105" s="37" t="str">
        <f t="shared" si="65"/>
        <v/>
      </c>
      <c r="LO105" s="37" t="str">
        <f t="shared" si="65"/>
        <v/>
      </c>
      <c r="LP105" s="37" t="str">
        <f t="shared" si="65"/>
        <v/>
      </c>
      <c r="LQ105" s="48" t="str">
        <f t="shared" si="65"/>
        <v/>
      </c>
      <c r="LR105" s="48" t="str">
        <f t="shared" si="65"/>
        <v/>
      </c>
      <c r="LS105" s="37">
        <f t="shared" si="65"/>
        <v>8</v>
      </c>
      <c r="LT105" s="37" t="str">
        <f t="shared" si="65"/>
        <v/>
      </c>
      <c r="LU105" s="37" t="str">
        <f t="shared" si="65"/>
        <v/>
      </c>
      <c r="LV105" s="37" t="str">
        <f t="shared" si="65"/>
        <v/>
      </c>
      <c r="LW105" s="37" t="str">
        <f t="shared" si="65"/>
        <v/>
      </c>
      <c r="LX105" s="48" t="str">
        <f t="shared" si="65"/>
        <v/>
      </c>
      <c r="LY105" s="48" t="str">
        <f t="shared" si="65"/>
        <v/>
      </c>
      <c r="LZ105" s="37">
        <f t="shared" si="65"/>
        <v>9</v>
      </c>
      <c r="MA105" s="37" t="str">
        <f t="shared" si="65"/>
        <v/>
      </c>
      <c r="MB105" s="37" t="str">
        <f t="shared" si="65"/>
        <v/>
      </c>
      <c r="MC105" s="37" t="str">
        <f t="shared" si="65"/>
        <v/>
      </c>
      <c r="MD105" s="37" t="str">
        <f t="shared" si="65"/>
        <v/>
      </c>
      <c r="ME105" s="37" t="str">
        <f t="shared" si="65"/>
        <v/>
      </c>
      <c r="MF105" s="37" t="str">
        <f t="shared" si="65"/>
        <v/>
      </c>
      <c r="MG105" s="37" t="str">
        <f t="shared" si="65"/>
        <v/>
      </c>
      <c r="MH105" s="48" t="str">
        <f t="shared" si="65"/>
        <v/>
      </c>
      <c r="MI105" s="48" t="str">
        <f t="shared" si="65"/>
        <v/>
      </c>
      <c r="MJ105" s="37">
        <f t="shared" si="65"/>
        <v>10</v>
      </c>
      <c r="MK105" s="37" t="str">
        <f t="shared" si="65"/>
        <v/>
      </c>
      <c r="ML105" s="37" t="str">
        <f t="shared" si="65"/>
        <v/>
      </c>
      <c r="MM105" s="37" t="str">
        <f t="shared" si="65"/>
        <v/>
      </c>
      <c r="MN105" s="37" t="str">
        <f t="shared" si="65"/>
        <v/>
      </c>
      <c r="MO105" s="48" t="str">
        <f t="shared" si="65"/>
        <v/>
      </c>
      <c r="MP105" s="48" t="str">
        <f t="shared" si="65"/>
        <v/>
      </c>
      <c r="MQ105" s="37">
        <f t="shared" si="65"/>
        <v>11</v>
      </c>
      <c r="MR105" s="37" t="str">
        <f t="shared" si="65"/>
        <v/>
      </c>
      <c r="MS105" s="37" t="str">
        <f t="shared" si="65"/>
        <v/>
      </c>
      <c r="MT105" s="37" t="str">
        <f t="shared" si="65"/>
        <v/>
      </c>
      <c r="MU105" s="37" t="str">
        <f t="shared" si="65"/>
        <v/>
      </c>
      <c r="MV105" s="48" t="str">
        <f t="shared" si="65"/>
        <v/>
      </c>
      <c r="MW105" s="48" t="str">
        <f t="shared" si="65"/>
        <v/>
      </c>
      <c r="MX105" s="37">
        <f t="shared" si="65"/>
        <v>12</v>
      </c>
      <c r="MY105" s="37" t="str">
        <f t="shared" si="65"/>
        <v/>
      </c>
      <c r="MZ105" s="37" t="str">
        <f t="shared" si="65"/>
        <v/>
      </c>
      <c r="NA105" s="37" t="str">
        <f t="shared" si="65"/>
        <v/>
      </c>
      <c r="NB105" s="37" t="str">
        <f t="shared" si="65"/>
        <v/>
      </c>
      <c r="NC105" s="48" t="str">
        <f t="shared" si="65"/>
        <v/>
      </c>
      <c r="ND105" s="48" t="str">
        <f t="shared" si="65"/>
        <v/>
      </c>
      <c r="NE105" s="37">
        <f t="shared" si="65"/>
        <v>13</v>
      </c>
      <c r="NF105" s="37" t="str">
        <f t="shared" si="65"/>
        <v/>
      </c>
      <c r="NG105" s="37" t="str">
        <f t="shared" si="65"/>
        <v/>
      </c>
      <c r="NH105" s="37" t="str">
        <f t="shared" si="65"/>
        <v/>
      </c>
      <c r="NI105" s="37" t="str">
        <f t="shared" si="65"/>
        <v/>
      </c>
      <c r="NJ105" s="48" t="str">
        <f t="shared" si="65"/>
        <v/>
      </c>
      <c r="NK105" s="48" t="str">
        <f t="shared" si="65"/>
        <v/>
      </c>
    </row>
    <row r="106" spans="1:375" ht="36" customHeight="1" x14ac:dyDescent="0.25">
      <c r="A106" s="30"/>
      <c r="B106" s="124"/>
      <c r="C106" s="125"/>
      <c r="D106" s="49"/>
      <c r="E106" s="49"/>
      <c r="F106" s="49"/>
      <c r="G106" s="49"/>
      <c r="H106" s="49"/>
      <c r="I106" s="50"/>
      <c r="J106" s="50"/>
      <c r="K106" s="49"/>
      <c r="L106" s="49"/>
      <c r="M106" s="49"/>
      <c r="N106" s="49"/>
      <c r="O106" s="49"/>
      <c r="P106" s="50"/>
      <c r="Q106" s="50"/>
      <c r="R106" s="49"/>
      <c r="S106" s="49"/>
      <c r="T106" s="49"/>
      <c r="U106" s="49"/>
      <c r="V106" s="49"/>
      <c r="W106" s="50"/>
      <c r="X106" s="50"/>
      <c r="Y106" s="50"/>
      <c r="Z106" s="49"/>
      <c r="AA106" s="49"/>
      <c r="AB106" s="49"/>
      <c r="AC106" s="49"/>
      <c r="AD106" s="50"/>
      <c r="AE106" s="50"/>
      <c r="AF106" s="49"/>
      <c r="AG106" s="49"/>
      <c r="AH106" s="49"/>
      <c r="AI106" s="50"/>
      <c r="AJ106" s="49"/>
      <c r="AK106" s="49"/>
      <c r="AL106" s="50"/>
      <c r="AM106" s="50"/>
      <c r="AN106" s="49"/>
      <c r="AO106" s="49"/>
      <c r="AP106" s="50"/>
      <c r="AQ106" s="49"/>
      <c r="AR106" s="49"/>
      <c r="AS106" s="50"/>
      <c r="AT106" s="50"/>
      <c r="AU106" s="49"/>
      <c r="AV106" s="49"/>
      <c r="AW106" s="49"/>
      <c r="AX106" s="49"/>
      <c r="AY106" s="49"/>
      <c r="AZ106" s="50"/>
      <c r="BA106" s="50"/>
      <c r="BB106" s="49"/>
      <c r="BC106" s="49"/>
      <c r="BD106" s="49"/>
      <c r="BE106" s="49"/>
      <c r="BF106" s="49"/>
      <c r="BG106" s="50"/>
      <c r="BH106" s="50"/>
      <c r="BI106" s="49"/>
      <c r="BJ106" s="49"/>
      <c r="BK106" s="49"/>
      <c r="BL106" s="50"/>
      <c r="BM106" s="49"/>
      <c r="BN106" s="50"/>
      <c r="BO106" s="50"/>
      <c r="BP106" s="49"/>
      <c r="BQ106" s="49"/>
      <c r="BR106" s="49"/>
      <c r="BS106" s="49"/>
      <c r="BT106" s="49"/>
      <c r="BU106" s="50"/>
      <c r="BV106" s="50"/>
      <c r="BW106" s="50"/>
      <c r="BX106" s="49"/>
      <c r="BY106" s="49"/>
      <c r="BZ106" s="49"/>
      <c r="CA106" s="49"/>
      <c r="CB106" s="50"/>
      <c r="CC106" s="50"/>
      <c r="CD106" s="49"/>
      <c r="CE106" s="49"/>
      <c r="CF106" s="139"/>
      <c r="CG106" s="49"/>
      <c r="CH106" s="49"/>
      <c r="CI106" s="50"/>
      <c r="CJ106" s="50"/>
      <c r="CK106" s="49"/>
      <c r="CL106" s="49"/>
      <c r="CM106" s="49"/>
      <c r="CN106" s="49"/>
      <c r="CO106" s="49"/>
      <c r="CP106" s="50"/>
      <c r="CQ106" s="50"/>
      <c r="CR106" s="49"/>
      <c r="CS106" s="49"/>
      <c r="CT106" s="49"/>
      <c r="CU106" s="49"/>
      <c r="CV106" s="49"/>
      <c r="CW106" s="49"/>
      <c r="CX106" s="50"/>
      <c r="CY106" s="50"/>
      <c r="CZ106" s="49"/>
      <c r="DA106" s="49"/>
      <c r="DB106" s="49"/>
      <c r="DC106" s="49"/>
      <c r="DD106" s="49"/>
      <c r="DE106" s="50"/>
      <c r="DF106" s="50"/>
      <c r="DG106" s="49"/>
      <c r="DH106" s="49"/>
      <c r="DI106" s="49"/>
      <c r="DJ106" s="49"/>
      <c r="DK106" s="49"/>
      <c r="DL106" s="50"/>
      <c r="DM106" s="50"/>
      <c r="DN106" s="49"/>
      <c r="DO106" s="49"/>
      <c r="DP106" s="49"/>
      <c r="DQ106" s="49"/>
      <c r="DR106" s="49"/>
      <c r="DS106" s="50"/>
      <c r="DT106" s="50"/>
      <c r="DU106" s="49"/>
      <c r="DV106" s="49"/>
      <c r="DW106" s="49"/>
      <c r="DX106" s="49"/>
      <c r="DY106" s="49"/>
      <c r="DZ106" s="50"/>
      <c r="EA106" s="50"/>
      <c r="EB106" s="49"/>
      <c r="EC106" s="49"/>
      <c r="ED106" s="49"/>
      <c r="EE106" s="49"/>
      <c r="EF106" s="49"/>
      <c r="EG106" s="50"/>
      <c r="EH106" s="50"/>
      <c r="EI106" s="49"/>
      <c r="EJ106" s="49"/>
      <c r="EK106" s="49"/>
      <c r="EL106" s="50"/>
      <c r="EM106" s="49"/>
      <c r="EN106" s="50"/>
      <c r="EO106" s="50"/>
      <c r="EP106" s="49"/>
      <c r="EQ106" s="49"/>
      <c r="ER106" s="49"/>
      <c r="ES106" s="49"/>
      <c r="ET106" s="49"/>
      <c r="EU106" s="50"/>
      <c r="EV106" s="50"/>
      <c r="EW106" s="49"/>
      <c r="EX106" s="49"/>
      <c r="EY106" s="49"/>
      <c r="EZ106" s="49"/>
      <c r="FA106" s="49"/>
      <c r="FB106" s="50"/>
      <c r="FC106" s="50"/>
      <c r="FD106" s="49"/>
      <c r="FE106" s="49"/>
      <c r="FF106" s="49"/>
      <c r="FG106" s="49"/>
      <c r="FH106" s="49"/>
      <c r="FI106" s="50"/>
      <c r="FJ106" s="50"/>
      <c r="FK106" s="49"/>
      <c r="FL106" s="49"/>
      <c r="FM106" s="49"/>
      <c r="FN106" s="49"/>
      <c r="FO106" s="49"/>
      <c r="FP106" s="50"/>
      <c r="FQ106" s="50"/>
      <c r="FR106" s="49"/>
      <c r="FS106" s="49"/>
      <c r="FT106" s="49"/>
      <c r="FU106" s="49"/>
      <c r="FV106" s="49"/>
      <c r="FW106" s="50"/>
      <c r="FX106" s="50"/>
      <c r="FY106" s="49"/>
      <c r="FZ106" s="49"/>
      <c r="GA106" s="49"/>
      <c r="GB106" s="49"/>
      <c r="GC106" s="49"/>
      <c r="GD106" s="50"/>
      <c r="GE106" s="50"/>
      <c r="GF106" s="49"/>
      <c r="GG106" s="49"/>
      <c r="GH106" s="49"/>
      <c r="GI106" s="49"/>
      <c r="GJ106" s="49"/>
      <c r="GK106" s="49"/>
      <c r="GL106" s="50"/>
      <c r="GM106" s="50"/>
      <c r="GN106" s="49"/>
      <c r="GO106" s="49"/>
      <c r="GP106" s="49"/>
      <c r="GQ106" s="49"/>
      <c r="GR106" s="49"/>
      <c r="GS106" s="50"/>
      <c r="GT106" s="50"/>
      <c r="GU106" s="49"/>
      <c r="GV106" s="49"/>
      <c r="GW106" s="49"/>
      <c r="GX106" s="49"/>
      <c r="GY106" s="49"/>
      <c r="GZ106" s="50"/>
      <c r="HA106" s="50"/>
      <c r="HB106" s="49"/>
      <c r="HC106" s="49"/>
      <c r="HD106" s="49"/>
      <c r="HE106" s="49"/>
      <c r="HF106" s="49"/>
      <c r="HG106" s="50"/>
      <c r="HH106" s="50"/>
      <c r="HI106" s="49"/>
      <c r="HJ106" s="49"/>
      <c r="HK106" s="49"/>
      <c r="HL106" s="49"/>
      <c r="HM106" s="50"/>
      <c r="HN106" s="50"/>
      <c r="HO106" s="50"/>
      <c r="HP106" s="49"/>
      <c r="HQ106" s="49"/>
      <c r="HR106" s="49"/>
      <c r="HS106" s="49"/>
      <c r="HT106" s="49"/>
      <c r="HU106" s="50"/>
      <c r="HV106" s="50"/>
      <c r="HW106" s="50"/>
      <c r="HX106" s="49"/>
      <c r="HY106" s="49"/>
      <c r="HZ106" s="49"/>
      <c r="IA106" s="49"/>
      <c r="IB106" s="50"/>
      <c r="IC106" s="50"/>
      <c r="ID106" s="49"/>
      <c r="IE106" s="49"/>
      <c r="IF106" s="49"/>
      <c r="IG106" s="49"/>
      <c r="IH106" s="49"/>
      <c r="II106" s="50"/>
      <c r="IJ106" s="50"/>
      <c r="IK106" s="49"/>
      <c r="IL106" s="49"/>
      <c r="IM106" s="49"/>
      <c r="IN106" s="49"/>
      <c r="IO106" s="49"/>
      <c r="IP106" s="50"/>
      <c r="IQ106" s="49"/>
      <c r="IR106" s="50"/>
      <c r="IS106" s="49"/>
      <c r="IT106" s="49"/>
      <c r="IU106" s="49"/>
      <c r="IV106" s="49"/>
      <c r="IW106" s="49"/>
      <c r="IX106" s="50"/>
      <c r="IY106" s="50"/>
      <c r="IZ106" s="49"/>
      <c r="JA106" s="49"/>
      <c r="JB106" s="49"/>
      <c r="JC106" s="49"/>
      <c r="JD106" s="49"/>
      <c r="JE106" s="50"/>
      <c r="JF106" s="50"/>
      <c r="JG106" s="49"/>
      <c r="JH106" s="49"/>
      <c r="JI106" s="49"/>
      <c r="JJ106" s="49"/>
      <c r="JK106" s="49"/>
      <c r="JL106" s="50"/>
      <c r="JM106" s="50"/>
      <c r="JN106" s="49"/>
      <c r="JO106" s="49"/>
      <c r="JP106" s="50"/>
      <c r="JQ106" s="49"/>
      <c r="JR106" s="49"/>
      <c r="JS106" s="50"/>
      <c r="JT106" s="50"/>
      <c r="JU106" s="49"/>
      <c r="JV106" s="49"/>
      <c r="JW106" s="50"/>
      <c r="JX106" s="49"/>
      <c r="JY106" s="49"/>
      <c r="JZ106" s="49"/>
      <c r="KA106" s="50"/>
      <c r="KB106" s="50"/>
      <c r="KC106" s="49"/>
      <c r="KD106" s="49"/>
      <c r="KE106" s="49"/>
      <c r="KF106" s="49"/>
      <c r="KG106" s="49"/>
      <c r="KH106" s="50"/>
      <c r="KI106" s="50"/>
      <c r="KJ106" s="49"/>
      <c r="KK106" s="49"/>
      <c r="KL106" s="49"/>
      <c r="KM106" s="49"/>
      <c r="KN106" s="49"/>
      <c r="KO106" s="50"/>
      <c r="KP106" s="50"/>
      <c r="KQ106" s="49"/>
      <c r="KR106" s="49"/>
      <c r="KS106" s="49"/>
      <c r="KT106" s="49"/>
      <c r="KU106" s="49"/>
      <c r="KV106" s="50"/>
      <c r="KW106" s="50"/>
      <c r="KX106" s="49"/>
      <c r="KY106" s="49"/>
      <c r="KZ106" s="49"/>
      <c r="LA106" s="49"/>
      <c r="LB106" s="49"/>
      <c r="LC106" s="50"/>
      <c r="LD106" s="50"/>
      <c r="LE106" s="49"/>
      <c r="LF106" s="49"/>
      <c r="LG106" s="49"/>
      <c r="LH106" s="49"/>
      <c r="LI106" s="49"/>
      <c r="LJ106" s="50"/>
      <c r="LK106" s="50"/>
      <c r="LL106" s="49"/>
      <c r="LM106" s="49"/>
      <c r="LN106" s="49"/>
      <c r="LO106" s="49"/>
      <c r="LP106" s="49"/>
      <c r="LQ106" s="50"/>
      <c r="LR106" s="50"/>
      <c r="LS106" s="49"/>
      <c r="LT106" s="49"/>
      <c r="LU106" s="49"/>
      <c r="LV106" s="49"/>
      <c r="LW106" s="49"/>
      <c r="LX106" s="50"/>
      <c r="LY106" s="50"/>
      <c r="LZ106" s="49"/>
      <c r="MA106" s="49"/>
      <c r="MB106" s="49"/>
      <c r="MC106" s="49"/>
      <c r="MD106" s="49"/>
      <c r="ME106" s="49"/>
      <c r="MF106" s="49"/>
      <c r="MG106" s="49"/>
      <c r="MH106" s="50"/>
      <c r="MI106" s="50"/>
      <c r="MJ106" s="49"/>
      <c r="MK106" s="49"/>
      <c r="ML106" s="49"/>
      <c r="MM106" s="49"/>
      <c r="MN106" s="49"/>
      <c r="MO106" s="50"/>
      <c r="MP106" s="50"/>
      <c r="MQ106" s="49"/>
      <c r="MR106" s="49"/>
      <c r="MS106" s="49"/>
      <c r="MT106" s="49"/>
      <c r="MU106" s="49"/>
      <c r="MV106" s="50"/>
      <c r="MW106" s="50"/>
      <c r="MX106" s="49"/>
      <c r="MY106" s="49"/>
      <c r="MZ106" s="49"/>
      <c r="NA106" s="49"/>
      <c r="NB106" s="49"/>
      <c r="NC106" s="50"/>
      <c r="ND106" s="50"/>
      <c r="NE106" s="49"/>
      <c r="NF106" s="49"/>
      <c r="NG106" s="49"/>
      <c r="NH106" s="49"/>
      <c r="NI106" s="49"/>
      <c r="NJ106" s="50"/>
      <c r="NK106" s="50"/>
    </row>
    <row r="107" spans="1:375" ht="36" customHeight="1" x14ac:dyDescent="0.25">
      <c r="A107" s="30"/>
      <c r="B107" s="124"/>
      <c r="C107" s="125"/>
      <c r="D107" s="49"/>
      <c r="E107" s="49"/>
      <c r="F107" s="49"/>
      <c r="G107" s="49"/>
      <c r="H107" s="49"/>
      <c r="I107" s="50"/>
      <c r="J107" s="50"/>
      <c r="K107" s="49"/>
      <c r="L107" s="49"/>
      <c r="M107" s="49"/>
      <c r="N107" s="49"/>
      <c r="O107" s="49"/>
      <c r="P107" s="50"/>
      <c r="Q107" s="50"/>
      <c r="R107" s="49"/>
      <c r="S107" s="49"/>
      <c r="T107" s="49"/>
      <c r="U107" s="49"/>
      <c r="V107" s="49"/>
      <c r="W107" s="50"/>
      <c r="X107" s="50"/>
      <c r="Y107" s="50"/>
      <c r="Z107" s="49"/>
      <c r="AA107" s="49"/>
      <c r="AB107" s="49"/>
      <c r="AC107" s="49"/>
      <c r="AD107" s="50"/>
      <c r="AE107" s="50"/>
      <c r="AF107" s="49"/>
      <c r="AG107" s="49"/>
      <c r="AH107" s="49"/>
      <c r="AI107" s="50"/>
      <c r="AJ107" s="49"/>
      <c r="AK107" s="49"/>
      <c r="AL107" s="50"/>
      <c r="AM107" s="50"/>
      <c r="AN107" s="49"/>
      <c r="AO107" s="49"/>
      <c r="AP107" s="50"/>
      <c r="AQ107" s="49"/>
      <c r="AR107" s="49"/>
      <c r="AS107" s="50"/>
      <c r="AT107" s="50"/>
      <c r="AU107" s="49"/>
      <c r="AV107" s="49"/>
      <c r="AW107" s="49"/>
      <c r="AX107" s="49"/>
      <c r="AY107" s="49"/>
      <c r="AZ107" s="50"/>
      <c r="BA107" s="50"/>
      <c r="BB107" s="49"/>
      <c r="BC107" s="49"/>
      <c r="BD107" s="49"/>
      <c r="BE107" s="49"/>
      <c r="BF107" s="49"/>
      <c r="BG107" s="50"/>
      <c r="BH107" s="50"/>
      <c r="BI107" s="49"/>
      <c r="BJ107" s="49"/>
      <c r="BK107" s="49"/>
      <c r="BL107" s="50"/>
      <c r="BM107" s="49"/>
      <c r="BN107" s="50"/>
      <c r="BO107" s="50"/>
      <c r="BP107" s="49"/>
      <c r="BQ107" s="49"/>
      <c r="BR107" s="49"/>
      <c r="BS107" s="49"/>
      <c r="BT107" s="49"/>
      <c r="BU107" s="50"/>
      <c r="BV107" s="50"/>
      <c r="BW107" s="50"/>
      <c r="BX107" s="49"/>
      <c r="BY107" s="49"/>
      <c r="BZ107" s="49"/>
      <c r="CA107" s="49"/>
      <c r="CB107" s="50"/>
      <c r="CC107" s="50"/>
      <c r="CD107" s="49"/>
      <c r="CE107" s="49"/>
      <c r="CF107" s="139"/>
      <c r="CG107" s="49"/>
      <c r="CH107" s="49"/>
      <c r="CI107" s="50"/>
      <c r="CJ107" s="50"/>
      <c r="CK107" s="49"/>
      <c r="CL107" s="49"/>
      <c r="CM107" s="49"/>
      <c r="CN107" s="49"/>
      <c r="CO107" s="49"/>
      <c r="CP107" s="50"/>
      <c r="CQ107" s="50"/>
      <c r="CR107" s="49"/>
      <c r="CS107" s="49"/>
      <c r="CT107" s="49"/>
      <c r="CU107" s="49"/>
      <c r="CV107" s="49"/>
      <c r="CW107" s="49"/>
      <c r="CX107" s="50"/>
      <c r="CY107" s="50"/>
      <c r="CZ107" s="49"/>
      <c r="DA107" s="49"/>
      <c r="DB107" s="49"/>
      <c r="DC107" s="49"/>
      <c r="DD107" s="49"/>
      <c r="DE107" s="50"/>
      <c r="DF107" s="50"/>
      <c r="DG107" s="49"/>
      <c r="DH107" s="49"/>
      <c r="DI107" s="49"/>
      <c r="DJ107" s="49"/>
      <c r="DK107" s="49"/>
      <c r="DL107" s="50"/>
      <c r="DM107" s="50"/>
      <c r="DN107" s="49"/>
      <c r="DO107" s="49"/>
      <c r="DP107" s="49"/>
      <c r="DQ107" s="49"/>
      <c r="DR107" s="49"/>
      <c r="DS107" s="50"/>
      <c r="DT107" s="50"/>
      <c r="DU107" s="49"/>
      <c r="DV107" s="49"/>
      <c r="DW107" s="49"/>
      <c r="DX107" s="49"/>
      <c r="DY107" s="49"/>
      <c r="DZ107" s="50"/>
      <c r="EA107" s="50"/>
      <c r="EB107" s="49"/>
      <c r="EC107" s="49"/>
      <c r="ED107" s="49"/>
      <c r="EE107" s="49"/>
      <c r="EF107" s="49"/>
      <c r="EG107" s="50"/>
      <c r="EH107" s="50"/>
      <c r="EI107" s="49"/>
      <c r="EJ107" s="49"/>
      <c r="EK107" s="49"/>
      <c r="EL107" s="50"/>
      <c r="EM107" s="49"/>
      <c r="EN107" s="50"/>
      <c r="EO107" s="50"/>
      <c r="EP107" s="49"/>
      <c r="EQ107" s="49"/>
      <c r="ER107" s="49"/>
      <c r="ES107" s="49"/>
      <c r="ET107" s="49"/>
      <c r="EU107" s="50"/>
      <c r="EV107" s="50"/>
      <c r="EW107" s="49"/>
      <c r="EX107" s="49"/>
      <c r="EY107" s="49"/>
      <c r="EZ107" s="49"/>
      <c r="FA107" s="49"/>
      <c r="FB107" s="50"/>
      <c r="FC107" s="50"/>
      <c r="FD107" s="49"/>
      <c r="FE107" s="49"/>
      <c r="FF107" s="49"/>
      <c r="FG107" s="49"/>
      <c r="FH107" s="49"/>
      <c r="FI107" s="50"/>
      <c r="FJ107" s="50"/>
      <c r="FK107" s="49"/>
      <c r="FL107" s="49"/>
      <c r="FM107" s="49"/>
      <c r="FN107" s="49"/>
      <c r="FO107" s="49"/>
      <c r="FP107" s="50"/>
      <c r="FQ107" s="50"/>
      <c r="FR107" s="49"/>
      <c r="FS107" s="49"/>
      <c r="FT107" s="49"/>
      <c r="FU107" s="49"/>
      <c r="FV107" s="49"/>
      <c r="FW107" s="50"/>
      <c r="FX107" s="50"/>
      <c r="FY107" s="49"/>
      <c r="FZ107" s="49"/>
      <c r="GA107" s="49"/>
      <c r="GB107" s="49"/>
      <c r="GC107" s="49"/>
      <c r="GD107" s="50"/>
      <c r="GE107" s="50"/>
      <c r="GF107" s="49"/>
      <c r="GG107" s="49"/>
      <c r="GH107" s="49"/>
      <c r="GI107" s="49"/>
      <c r="GJ107" s="49"/>
      <c r="GK107" s="49"/>
      <c r="GL107" s="50"/>
      <c r="GM107" s="50"/>
      <c r="GN107" s="49"/>
      <c r="GO107" s="49"/>
      <c r="GP107" s="49"/>
      <c r="GQ107" s="49"/>
      <c r="GR107" s="49"/>
      <c r="GS107" s="50"/>
      <c r="GT107" s="50"/>
      <c r="GU107" s="49"/>
      <c r="GV107" s="49"/>
      <c r="GW107" s="49"/>
      <c r="GX107" s="49"/>
      <c r="GY107" s="49"/>
      <c r="GZ107" s="50"/>
      <c r="HA107" s="50"/>
      <c r="HB107" s="49"/>
      <c r="HC107" s="49"/>
      <c r="HD107" s="49"/>
      <c r="HE107" s="49"/>
      <c r="HF107" s="49"/>
      <c r="HG107" s="50"/>
      <c r="HH107" s="50"/>
      <c r="HI107" s="49"/>
      <c r="HJ107" s="49"/>
      <c r="HK107" s="49"/>
      <c r="HL107" s="49"/>
      <c r="HM107" s="50"/>
      <c r="HN107" s="50"/>
      <c r="HO107" s="50"/>
      <c r="HP107" s="49"/>
      <c r="HQ107" s="49"/>
      <c r="HR107" s="49"/>
      <c r="HS107" s="49"/>
      <c r="HT107" s="49"/>
      <c r="HU107" s="50"/>
      <c r="HV107" s="50"/>
      <c r="HW107" s="50"/>
      <c r="HX107" s="49"/>
      <c r="HY107" s="49"/>
      <c r="HZ107" s="49"/>
      <c r="IA107" s="49"/>
      <c r="IB107" s="50"/>
      <c r="IC107" s="50"/>
      <c r="ID107" s="49"/>
      <c r="IE107" s="49"/>
      <c r="IF107" s="49"/>
      <c r="IG107" s="49"/>
      <c r="IH107" s="49"/>
      <c r="II107" s="50"/>
      <c r="IJ107" s="50"/>
      <c r="IK107" s="49"/>
      <c r="IL107" s="49"/>
      <c r="IM107" s="49"/>
      <c r="IN107" s="49"/>
      <c r="IO107" s="49"/>
      <c r="IP107" s="50"/>
      <c r="IQ107" s="49"/>
      <c r="IR107" s="50"/>
      <c r="IS107" s="49"/>
      <c r="IT107" s="49"/>
      <c r="IU107" s="49"/>
      <c r="IV107" s="49"/>
      <c r="IW107" s="49"/>
      <c r="IX107" s="50"/>
      <c r="IY107" s="50"/>
      <c r="IZ107" s="49"/>
      <c r="JA107" s="49"/>
      <c r="JB107" s="49"/>
      <c r="JC107" s="49"/>
      <c r="JD107" s="49"/>
      <c r="JE107" s="50"/>
      <c r="JF107" s="50"/>
      <c r="JG107" s="49"/>
      <c r="JH107" s="49"/>
      <c r="JI107" s="49"/>
      <c r="JJ107" s="49"/>
      <c r="JK107" s="49"/>
      <c r="JL107" s="50"/>
      <c r="JM107" s="50"/>
      <c r="JN107" s="49"/>
      <c r="JO107" s="49"/>
      <c r="JP107" s="50"/>
      <c r="JQ107" s="49"/>
      <c r="JR107" s="49"/>
      <c r="JS107" s="50"/>
      <c r="JT107" s="50"/>
      <c r="JU107" s="49"/>
      <c r="JV107" s="49"/>
      <c r="JW107" s="50"/>
      <c r="JX107" s="49"/>
      <c r="JY107" s="49"/>
      <c r="JZ107" s="49"/>
      <c r="KA107" s="50"/>
      <c r="KB107" s="50"/>
      <c r="KC107" s="49"/>
      <c r="KD107" s="49"/>
      <c r="KE107" s="49"/>
      <c r="KF107" s="49"/>
      <c r="KG107" s="49"/>
      <c r="KH107" s="50"/>
      <c r="KI107" s="50"/>
      <c r="KJ107" s="49"/>
      <c r="KK107" s="49"/>
      <c r="KL107" s="49"/>
      <c r="KM107" s="49"/>
      <c r="KN107" s="49"/>
      <c r="KO107" s="50"/>
      <c r="KP107" s="50"/>
      <c r="KQ107" s="49"/>
      <c r="KR107" s="49"/>
      <c r="KS107" s="49"/>
      <c r="KT107" s="49"/>
      <c r="KU107" s="49"/>
      <c r="KV107" s="50"/>
      <c r="KW107" s="50"/>
      <c r="KX107" s="49"/>
      <c r="KY107" s="49"/>
      <c r="KZ107" s="49"/>
      <c r="LA107" s="49"/>
      <c r="LB107" s="49"/>
      <c r="LC107" s="50"/>
      <c r="LD107" s="50"/>
      <c r="LE107" s="49"/>
      <c r="LF107" s="49"/>
      <c r="LG107" s="49"/>
      <c r="LH107" s="49"/>
      <c r="LI107" s="49"/>
      <c r="LJ107" s="50"/>
      <c r="LK107" s="50"/>
      <c r="LL107" s="49"/>
      <c r="LM107" s="49"/>
      <c r="LN107" s="49"/>
      <c r="LO107" s="49"/>
      <c r="LP107" s="49"/>
      <c r="LQ107" s="50"/>
      <c r="LR107" s="50"/>
      <c r="LS107" s="49"/>
      <c r="LT107" s="49"/>
      <c r="LU107" s="49"/>
      <c r="LV107" s="49"/>
      <c r="LW107" s="49"/>
      <c r="LX107" s="50"/>
      <c r="LY107" s="50"/>
      <c r="LZ107" s="49"/>
      <c r="MA107" s="49"/>
      <c r="MB107" s="49"/>
      <c r="MC107" s="49"/>
      <c r="MD107" s="49"/>
      <c r="ME107" s="49"/>
      <c r="MF107" s="49"/>
      <c r="MG107" s="49"/>
      <c r="MH107" s="50"/>
      <c r="MI107" s="50"/>
      <c r="MJ107" s="49"/>
      <c r="MK107" s="49"/>
      <c r="ML107" s="49"/>
      <c r="MM107" s="49"/>
      <c r="MN107" s="49"/>
      <c r="MO107" s="50"/>
      <c r="MP107" s="50"/>
      <c r="MQ107" s="49"/>
      <c r="MR107" s="49"/>
      <c r="MS107" s="49"/>
      <c r="MT107" s="49"/>
      <c r="MU107" s="49"/>
      <c r="MV107" s="50"/>
      <c r="MW107" s="50"/>
      <c r="MX107" s="49"/>
      <c r="MY107" s="49"/>
      <c r="MZ107" s="49"/>
      <c r="NA107" s="49"/>
      <c r="NB107" s="49"/>
      <c r="NC107" s="50"/>
      <c r="ND107" s="50"/>
      <c r="NE107" s="49"/>
      <c r="NF107" s="49"/>
      <c r="NG107" s="49"/>
      <c r="NH107" s="49"/>
      <c r="NI107" s="49"/>
      <c r="NJ107" s="50"/>
      <c r="NK107" s="50"/>
    </row>
    <row r="108" spans="1:375" ht="36" customHeight="1" x14ac:dyDescent="0.25">
      <c r="A108" s="30"/>
      <c r="B108" s="124"/>
      <c r="C108" s="125"/>
      <c r="D108" s="49"/>
      <c r="E108" s="49"/>
      <c r="F108" s="49"/>
      <c r="G108" s="49"/>
      <c r="H108" s="49"/>
      <c r="I108" s="50"/>
      <c r="J108" s="50"/>
      <c r="K108" s="49"/>
      <c r="L108" s="49"/>
      <c r="M108" s="49"/>
      <c r="N108" s="49"/>
      <c r="O108" s="49"/>
      <c r="P108" s="50"/>
      <c r="Q108" s="50"/>
      <c r="R108" s="49"/>
      <c r="S108" s="49"/>
      <c r="T108" s="49"/>
      <c r="U108" s="49"/>
      <c r="V108" s="49"/>
      <c r="W108" s="50"/>
      <c r="X108" s="50"/>
      <c r="Y108" s="50"/>
      <c r="Z108" s="49"/>
      <c r="AA108" s="49"/>
      <c r="AB108" s="49"/>
      <c r="AC108" s="49"/>
      <c r="AD108" s="50"/>
      <c r="AE108" s="50"/>
      <c r="AF108" s="49"/>
      <c r="AG108" s="49"/>
      <c r="AH108" s="49"/>
      <c r="AI108" s="50"/>
      <c r="AJ108" s="49"/>
      <c r="AK108" s="49"/>
      <c r="AL108" s="50"/>
      <c r="AM108" s="50"/>
      <c r="AN108" s="49"/>
      <c r="AO108" s="49"/>
      <c r="AP108" s="50"/>
      <c r="AQ108" s="49"/>
      <c r="AR108" s="49"/>
      <c r="AS108" s="50"/>
      <c r="AT108" s="50"/>
      <c r="AU108" s="49"/>
      <c r="AV108" s="49"/>
      <c r="AW108" s="49"/>
      <c r="AX108" s="49"/>
      <c r="AY108" s="49"/>
      <c r="AZ108" s="50"/>
      <c r="BA108" s="50"/>
      <c r="BB108" s="49"/>
      <c r="BC108" s="49"/>
      <c r="BD108" s="49"/>
      <c r="BE108" s="49"/>
      <c r="BF108" s="49"/>
      <c r="BG108" s="50"/>
      <c r="BH108" s="50"/>
      <c r="BI108" s="49"/>
      <c r="BJ108" s="49"/>
      <c r="BK108" s="49"/>
      <c r="BL108" s="50"/>
      <c r="BM108" s="49"/>
      <c r="BN108" s="50"/>
      <c r="BO108" s="50"/>
      <c r="BP108" s="49"/>
      <c r="BQ108" s="49"/>
      <c r="BR108" s="49"/>
      <c r="BS108" s="49"/>
      <c r="BT108" s="49"/>
      <c r="BU108" s="50"/>
      <c r="BV108" s="50"/>
      <c r="BW108" s="50"/>
      <c r="BX108" s="49"/>
      <c r="BY108" s="49"/>
      <c r="BZ108" s="49"/>
      <c r="CA108" s="49"/>
      <c r="CB108" s="50"/>
      <c r="CC108" s="50"/>
      <c r="CD108" s="49"/>
      <c r="CE108" s="49"/>
      <c r="CF108" s="139"/>
      <c r="CG108" s="49"/>
      <c r="CH108" s="49"/>
      <c r="CI108" s="50"/>
      <c r="CJ108" s="50"/>
      <c r="CK108" s="49"/>
      <c r="CL108" s="49"/>
      <c r="CM108" s="49"/>
      <c r="CN108" s="49"/>
      <c r="CO108" s="49"/>
      <c r="CP108" s="50"/>
      <c r="CQ108" s="50"/>
      <c r="CR108" s="49"/>
      <c r="CS108" s="49"/>
      <c r="CT108" s="49"/>
      <c r="CU108" s="49"/>
      <c r="CV108" s="49"/>
      <c r="CW108" s="49"/>
      <c r="CX108" s="50"/>
      <c r="CY108" s="50"/>
      <c r="CZ108" s="49"/>
      <c r="DA108" s="49"/>
      <c r="DB108" s="49"/>
      <c r="DC108" s="49"/>
      <c r="DD108" s="49"/>
      <c r="DE108" s="50"/>
      <c r="DF108" s="50"/>
      <c r="DG108" s="49"/>
      <c r="DH108" s="49"/>
      <c r="DI108" s="49"/>
      <c r="DJ108" s="49"/>
      <c r="DK108" s="49"/>
      <c r="DL108" s="50"/>
      <c r="DM108" s="50"/>
      <c r="DN108" s="49"/>
      <c r="DO108" s="49"/>
      <c r="DP108" s="49"/>
      <c r="DQ108" s="49"/>
      <c r="DR108" s="49"/>
      <c r="DS108" s="50"/>
      <c r="DT108" s="50"/>
      <c r="DU108" s="49"/>
      <c r="DV108" s="49"/>
      <c r="DW108" s="49"/>
      <c r="DX108" s="49"/>
      <c r="DY108" s="49"/>
      <c r="DZ108" s="50"/>
      <c r="EA108" s="50"/>
      <c r="EB108" s="49"/>
      <c r="EC108" s="49"/>
      <c r="ED108" s="49"/>
      <c r="EE108" s="49"/>
      <c r="EF108" s="49"/>
      <c r="EG108" s="50"/>
      <c r="EH108" s="50"/>
      <c r="EI108" s="49"/>
      <c r="EJ108" s="49"/>
      <c r="EK108" s="49"/>
      <c r="EL108" s="50"/>
      <c r="EM108" s="49"/>
      <c r="EN108" s="50"/>
      <c r="EO108" s="50"/>
      <c r="EP108" s="49"/>
      <c r="EQ108" s="49"/>
      <c r="ER108" s="49"/>
      <c r="ES108" s="49"/>
      <c r="ET108" s="49"/>
      <c r="EU108" s="50"/>
      <c r="EV108" s="50"/>
      <c r="EW108" s="49"/>
      <c r="EX108" s="49"/>
      <c r="EY108" s="49"/>
      <c r="EZ108" s="49"/>
      <c r="FA108" s="49"/>
      <c r="FB108" s="50"/>
      <c r="FC108" s="50"/>
      <c r="FD108" s="49"/>
      <c r="FE108" s="49"/>
      <c r="FF108" s="49"/>
      <c r="FG108" s="49"/>
      <c r="FH108" s="49"/>
      <c r="FI108" s="50"/>
      <c r="FJ108" s="50"/>
      <c r="FK108" s="49"/>
      <c r="FL108" s="49"/>
      <c r="FM108" s="49"/>
      <c r="FN108" s="49"/>
      <c r="FO108" s="49"/>
      <c r="FP108" s="50"/>
      <c r="FQ108" s="50"/>
      <c r="FR108" s="49"/>
      <c r="FS108" s="49"/>
      <c r="FT108" s="49"/>
      <c r="FU108" s="49"/>
      <c r="FV108" s="49"/>
      <c r="FW108" s="50"/>
      <c r="FX108" s="50"/>
      <c r="FY108" s="49"/>
      <c r="FZ108" s="49"/>
      <c r="GA108" s="49"/>
      <c r="GB108" s="49"/>
      <c r="GC108" s="49"/>
      <c r="GD108" s="50"/>
      <c r="GE108" s="50"/>
      <c r="GF108" s="49"/>
      <c r="GG108" s="49"/>
      <c r="GH108" s="49"/>
      <c r="GI108" s="49"/>
      <c r="GJ108" s="49"/>
      <c r="GK108" s="49"/>
      <c r="GL108" s="50"/>
      <c r="GM108" s="50"/>
      <c r="GN108" s="49"/>
      <c r="GO108" s="49"/>
      <c r="GP108" s="49"/>
      <c r="GQ108" s="49"/>
      <c r="GR108" s="49"/>
      <c r="GS108" s="50"/>
      <c r="GT108" s="50"/>
      <c r="GU108" s="49"/>
      <c r="GV108" s="49"/>
      <c r="GW108" s="49"/>
      <c r="GX108" s="49"/>
      <c r="GY108" s="49"/>
      <c r="GZ108" s="50"/>
      <c r="HA108" s="50"/>
      <c r="HB108" s="49"/>
      <c r="HC108" s="49"/>
      <c r="HD108" s="49"/>
      <c r="HE108" s="49"/>
      <c r="HF108" s="49"/>
      <c r="HG108" s="50"/>
      <c r="HH108" s="50"/>
      <c r="HI108" s="49"/>
      <c r="HJ108" s="49"/>
      <c r="HK108" s="49"/>
      <c r="HL108" s="49"/>
      <c r="HM108" s="50"/>
      <c r="HN108" s="50"/>
      <c r="HO108" s="50"/>
      <c r="HP108" s="49"/>
      <c r="HQ108" s="49"/>
      <c r="HR108" s="49"/>
      <c r="HS108" s="49"/>
      <c r="HT108" s="49"/>
      <c r="HU108" s="50"/>
      <c r="HV108" s="50"/>
      <c r="HW108" s="50"/>
      <c r="HX108" s="49"/>
      <c r="HY108" s="49"/>
      <c r="HZ108" s="49"/>
      <c r="IA108" s="49"/>
      <c r="IB108" s="50"/>
      <c r="IC108" s="50"/>
      <c r="ID108" s="49"/>
      <c r="IE108" s="49"/>
      <c r="IF108" s="49"/>
      <c r="IG108" s="49"/>
      <c r="IH108" s="49"/>
      <c r="II108" s="50"/>
      <c r="IJ108" s="50"/>
      <c r="IK108" s="49"/>
      <c r="IL108" s="49"/>
      <c r="IM108" s="49"/>
      <c r="IN108" s="49"/>
      <c r="IO108" s="49"/>
      <c r="IP108" s="50"/>
      <c r="IQ108" s="49"/>
      <c r="IR108" s="50"/>
      <c r="IS108" s="49"/>
      <c r="IT108" s="49"/>
      <c r="IU108" s="49"/>
      <c r="IV108" s="49"/>
      <c r="IW108" s="49"/>
      <c r="IX108" s="50"/>
      <c r="IY108" s="50"/>
      <c r="IZ108" s="49"/>
      <c r="JA108" s="49"/>
      <c r="JB108" s="49"/>
      <c r="JC108" s="49"/>
      <c r="JD108" s="49"/>
      <c r="JE108" s="50"/>
      <c r="JF108" s="50"/>
      <c r="JG108" s="49"/>
      <c r="JH108" s="49"/>
      <c r="JI108" s="49"/>
      <c r="JJ108" s="49"/>
      <c r="JK108" s="49"/>
      <c r="JL108" s="50"/>
      <c r="JM108" s="50"/>
      <c r="JN108" s="49"/>
      <c r="JO108" s="49"/>
      <c r="JP108" s="50"/>
      <c r="JQ108" s="49"/>
      <c r="JR108" s="49"/>
      <c r="JS108" s="50"/>
      <c r="JT108" s="50"/>
      <c r="JU108" s="49"/>
      <c r="JV108" s="49"/>
      <c r="JW108" s="50"/>
      <c r="JX108" s="49"/>
      <c r="JY108" s="49"/>
      <c r="JZ108" s="49"/>
      <c r="KA108" s="50"/>
      <c r="KB108" s="50"/>
      <c r="KC108" s="49"/>
      <c r="KD108" s="49"/>
      <c r="KE108" s="49"/>
      <c r="KF108" s="49"/>
      <c r="KG108" s="49"/>
      <c r="KH108" s="50"/>
      <c r="KI108" s="50"/>
      <c r="KJ108" s="49"/>
      <c r="KK108" s="49"/>
      <c r="KL108" s="49"/>
      <c r="KM108" s="49"/>
      <c r="KN108" s="49"/>
      <c r="KO108" s="50"/>
      <c r="KP108" s="50"/>
      <c r="KQ108" s="49"/>
      <c r="KR108" s="49"/>
      <c r="KS108" s="49"/>
      <c r="KT108" s="49"/>
      <c r="KU108" s="49"/>
      <c r="KV108" s="50"/>
      <c r="KW108" s="50"/>
      <c r="KX108" s="49"/>
      <c r="KY108" s="49"/>
      <c r="KZ108" s="49"/>
      <c r="LA108" s="49"/>
      <c r="LB108" s="49"/>
      <c r="LC108" s="50"/>
      <c r="LD108" s="50"/>
      <c r="LE108" s="49"/>
      <c r="LF108" s="49"/>
      <c r="LG108" s="49"/>
      <c r="LH108" s="49"/>
      <c r="LI108" s="49"/>
      <c r="LJ108" s="50"/>
      <c r="LK108" s="50"/>
      <c r="LL108" s="49"/>
      <c r="LM108" s="49"/>
      <c r="LN108" s="49"/>
      <c r="LO108" s="49"/>
      <c r="LP108" s="49"/>
      <c r="LQ108" s="50"/>
      <c r="LR108" s="50"/>
      <c r="LS108" s="49"/>
      <c r="LT108" s="49"/>
      <c r="LU108" s="49"/>
      <c r="LV108" s="49"/>
      <c r="LW108" s="49"/>
      <c r="LX108" s="50"/>
      <c r="LY108" s="50"/>
      <c r="LZ108" s="49"/>
      <c r="MA108" s="49"/>
      <c r="MB108" s="49"/>
      <c r="MC108" s="49"/>
      <c r="MD108" s="49"/>
      <c r="ME108" s="49"/>
      <c r="MF108" s="49"/>
      <c r="MG108" s="49"/>
      <c r="MH108" s="50"/>
      <c r="MI108" s="50"/>
      <c r="MJ108" s="49"/>
      <c r="MK108" s="49"/>
      <c r="ML108" s="49"/>
      <c r="MM108" s="49"/>
      <c r="MN108" s="49"/>
      <c r="MO108" s="50"/>
      <c r="MP108" s="50"/>
      <c r="MQ108" s="49"/>
      <c r="MR108" s="49"/>
      <c r="MS108" s="49"/>
      <c r="MT108" s="49"/>
      <c r="MU108" s="49"/>
      <c r="MV108" s="50"/>
      <c r="MW108" s="50"/>
      <c r="MX108" s="49"/>
      <c r="MY108" s="49"/>
      <c r="MZ108" s="49"/>
      <c r="NA108" s="49"/>
      <c r="NB108" s="49"/>
      <c r="NC108" s="50"/>
      <c r="ND108" s="50"/>
      <c r="NE108" s="49"/>
      <c r="NF108" s="49"/>
      <c r="NG108" s="49"/>
      <c r="NH108" s="49"/>
      <c r="NI108" s="49"/>
      <c r="NJ108" s="50"/>
      <c r="NK108" s="50"/>
    </row>
    <row r="109" spans="1:375" ht="36" customHeight="1" x14ac:dyDescent="0.25">
      <c r="A109" s="30"/>
      <c r="B109" s="124"/>
      <c r="C109" s="125"/>
      <c r="D109" s="49"/>
      <c r="E109" s="49"/>
      <c r="F109" s="49"/>
      <c r="G109" s="49"/>
      <c r="H109" s="49"/>
      <c r="I109" s="50"/>
      <c r="J109" s="50"/>
      <c r="K109" s="49"/>
      <c r="L109" s="49"/>
      <c r="M109" s="49"/>
      <c r="N109" s="49"/>
      <c r="O109" s="49"/>
      <c r="P109" s="50"/>
      <c r="Q109" s="50"/>
      <c r="R109" s="49"/>
      <c r="S109" s="49"/>
      <c r="T109" s="49"/>
      <c r="U109" s="49"/>
      <c r="V109" s="49"/>
      <c r="W109" s="50"/>
      <c r="X109" s="50"/>
      <c r="Y109" s="50"/>
      <c r="Z109" s="49"/>
      <c r="AA109" s="49"/>
      <c r="AB109" s="49"/>
      <c r="AC109" s="49"/>
      <c r="AD109" s="50"/>
      <c r="AE109" s="50"/>
      <c r="AF109" s="49"/>
      <c r="AG109" s="49"/>
      <c r="AH109" s="49"/>
      <c r="AI109" s="50"/>
      <c r="AJ109" s="49"/>
      <c r="AK109" s="49"/>
      <c r="AL109" s="50"/>
      <c r="AM109" s="50"/>
      <c r="AN109" s="49"/>
      <c r="AO109" s="49"/>
      <c r="AP109" s="50"/>
      <c r="AQ109" s="49"/>
      <c r="AR109" s="49"/>
      <c r="AS109" s="50"/>
      <c r="AT109" s="50"/>
      <c r="AU109" s="49"/>
      <c r="AV109" s="49"/>
      <c r="AW109" s="49"/>
      <c r="AX109" s="49"/>
      <c r="AY109" s="49"/>
      <c r="AZ109" s="50"/>
      <c r="BA109" s="50"/>
      <c r="BB109" s="49"/>
      <c r="BC109" s="49"/>
      <c r="BD109" s="49"/>
      <c r="BE109" s="49"/>
      <c r="BF109" s="49"/>
      <c r="BG109" s="50"/>
      <c r="BH109" s="50"/>
      <c r="BI109" s="49"/>
      <c r="BJ109" s="49"/>
      <c r="BK109" s="49"/>
      <c r="BL109" s="50"/>
      <c r="BM109" s="49"/>
      <c r="BN109" s="50"/>
      <c r="BO109" s="50"/>
      <c r="BP109" s="49"/>
      <c r="BQ109" s="49"/>
      <c r="BR109" s="49"/>
      <c r="BS109" s="49"/>
      <c r="BT109" s="49"/>
      <c r="BU109" s="50"/>
      <c r="BV109" s="50"/>
      <c r="BW109" s="50"/>
      <c r="BX109" s="49"/>
      <c r="BY109" s="49"/>
      <c r="BZ109" s="49"/>
      <c r="CA109" s="49"/>
      <c r="CB109" s="50"/>
      <c r="CC109" s="50"/>
      <c r="CD109" s="49"/>
      <c r="CE109" s="49"/>
      <c r="CF109" s="139"/>
      <c r="CG109" s="49"/>
      <c r="CH109" s="49"/>
      <c r="CI109" s="50"/>
      <c r="CJ109" s="50"/>
      <c r="CK109" s="49"/>
      <c r="CL109" s="49"/>
      <c r="CM109" s="49"/>
      <c r="CN109" s="49"/>
      <c r="CO109" s="49"/>
      <c r="CP109" s="50"/>
      <c r="CQ109" s="50"/>
      <c r="CR109" s="49"/>
      <c r="CS109" s="49"/>
      <c r="CT109" s="49"/>
      <c r="CU109" s="49"/>
      <c r="CV109" s="49"/>
      <c r="CW109" s="49"/>
      <c r="CX109" s="50"/>
      <c r="CY109" s="50"/>
      <c r="CZ109" s="49"/>
      <c r="DA109" s="49"/>
      <c r="DB109" s="49"/>
      <c r="DC109" s="49"/>
      <c r="DD109" s="49"/>
      <c r="DE109" s="50"/>
      <c r="DF109" s="50"/>
      <c r="DG109" s="49"/>
      <c r="DH109" s="49"/>
      <c r="DI109" s="49"/>
      <c r="DJ109" s="49"/>
      <c r="DK109" s="49"/>
      <c r="DL109" s="50"/>
      <c r="DM109" s="50"/>
      <c r="DN109" s="49"/>
      <c r="DO109" s="49"/>
      <c r="DP109" s="49"/>
      <c r="DQ109" s="49"/>
      <c r="DR109" s="49"/>
      <c r="DS109" s="50"/>
      <c r="DT109" s="50"/>
      <c r="DU109" s="49"/>
      <c r="DV109" s="49"/>
      <c r="DW109" s="49"/>
      <c r="DX109" s="49"/>
      <c r="DY109" s="49"/>
      <c r="DZ109" s="50"/>
      <c r="EA109" s="50"/>
      <c r="EB109" s="49"/>
      <c r="EC109" s="49"/>
      <c r="ED109" s="49"/>
      <c r="EE109" s="49"/>
      <c r="EF109" s="49"/>
      <c r="EG109" s="50"/>
      <c r="EH109" s="50"/>
      <c r="EI109" s="49"/>
      <c r="EJ109" s="49"/>
      <c r="EK109" s="49"/>
      <c r="EL109" s="50"/>
      <c r="EM109" s="49"/>
      <c r="EN109" s="50"/>
      <c r="EO109" s="50"/>
      <c r="EP109" s="49"/>
      <c r="EQ109" s="49"/>
      <c r="ER109" s="49"/>
      <c r="ES109" s="49"/>
      <c r="ET109" s="49"/>
      <c r="EU109" s="50"/>
      <c r="EV109" s="50"/>
      <c r="EW109" s="49"/>
      <c r="EX109" s="49"/>
      <c r="EY109" s="49"/>
      <c r="EZ109" s="49"/>
      <c r="FA109" s="49"/>
      <c r="FB109" s="50"/>
      <c r="FC109" s="50"/>
      <c r="FD109" s="49"/>
      <c r="FE109" s="49"/>
      <c r="FF109" s="49"/>
      <c r="FG109" s="49"/>
      <c r="FH109" s="49"/>
      <c r="FI109" s="50"/>
      <c r="FJ109" s="50"/>
      <c r="FK109" s="49"/>
      <c r="FL109" s="49"/>
      <c r="FM109" s="49"/>
      <c r="FN109" s="49"/>
      <c r="FO109" s="49"/>
      <c r="FP109" s="50"/>
      <c r="FQ109" s="50"/>
      <c r="FR109" s="49"/>
      <c r="FS109" s="49"/>
      <c r="FT109" s="49"/>
      <c r="FU109" s="49"/>
      <c r="FV109" s="49"/>
      <c r="FW109" s="50"/>
      <c r="FX109" s="50"/>
      <c r="FY109" s="49"/>
      <c r="FZ109" s="49"/>
      <c r="GA109" s="49"/>
      <c r="GB109" s="49"/>
      <c r="GC109" s="49"/>
      <c r="GD109" s="50"/>
      <c r="GE109" s="50"/>
      <c r="GF109" s="49"/>
      <c r="GG109" s="49"/>
      <c r="GH109" s="49"/>
      <c r="GI109" s="49"/>
      <c r="GJ109" s="49"/>
      <c r="GK109" s="49"/>
      <c r="GL109" s="50"/>
      <c r="GM109" s="50"/>
      <c r="GN109" s="49"/>
      <c r="GO109" s="49"/>
      <c r="GP109" s="49"/>
      <c r="GQ109" s="49"/>
      <c r="GR109" s="49"/>
      <c r="GS109" s="50"/>
      <c r="GT109" s="50"/>
      <c r="GU109" s="49"/>
      <c r="GV109" s="49"/>
      <c r="GW109" s="49"/>
      <c r="GX109" s="49"/>
      <c r="GY109" s="49"/>
      <c r="GZ109" s="50"/>
      <c r="HA109" s="50"/>
      <c r="HB109" s="49"/>
      <c r="HC109" s="49"/>
      <c r="HD109" s="49"/>
      <c r="HE109" s="49"/>
      <c r="HF109" s="49"/>
      <c r="HG109" s="50"/>
      <c r="HH109" s="50"/>
      <c r="HI109" s="49"/>
      <c r="HJ109" s="49"/>
      <c r="HK109" s="49"/>
      <c r="HL109" s="49"/>
      <c r="HM109" s="50"/>
      <c r="HN109" s="50"/>
      <c r="HO109" s="50"/>
      <c r="HP109" s="49"/>
      <c r="HQ109" s="49"/>
      <c r="HR109" s="49"/>
      <c r="HS109" s="49"/>
      <c r="HT109" s="49"/>
      <c r="HU109" s="50"/>
      <c r="HV109" s="50"/>
      <c r="HW109" s="50"/>
      <c r="HX109" s="49"/>
      <c r="HY109" s="49"/>
      <c r="HZ109" s="49"/>
      <c r="IA109" s="49"/>
      <c r="IB109" s="50"/>
      <c r="IC109" s="50"/>
      <c r="ID109" s="49"/>
      <c r="IE109" s="49"/>
      <c r="IF109" s="49"/>
      <c r="IG109" s="49"/>
      <c r="IH109" s="49"/>
      <c r="II109" s="50"/>
      <c r="IJ109" s="50"/>
      <c r="IK109" s="49"/>
      <c r="IL109" s="49"/>
      <c r="IM109" s="49"/>
      <c r="IN109" s="49"/>
      <c r="IO109" s="49"/>
      <c r="IP109" s="50"/>
      <c r="IQ109" s="49"/>
      <c r="IR109" s="50"/>
      <c r="IS109" s="49"/>
      <c r="IT109" s="49"/>
      <c r="IU109" s="49"/>
      <c r="IV109" s="49"/>
      <c r="IW109" s="49"/>
      <c r="IX109" s="50"/>
      <c r="IY109" s="50"/>
      <c r="IZ109" s="49"/>
      <c r="JA109" s="49"/>
      <c r="JB109" s="49"/>
      <c r="JC109" s="49"/>
      <c r="JD109" s="49"/>
      <c r="JE109" s="50"/>
      <c r="JF109" s="50"/>
      <c r="JG109" s="49"/>
      <c r="JH109" s="49"/>
      <c r="JI109" s="49"/>
      <c r="JJ109" s="49"/>
      <c r="JK109" s="49"/>
      <c r="JL109" s="50"/>
      <c r="JM109" s="50"/>
      <c r="JN109" s="49"/>
      <c r="JO109" s="49"/>
      <c r="JP109" s="50"/>
      <c r="JQ109" s="49"/>
      <c r="JR109" s="49"/>
      <c r="JS109" s="50"/>
      <c r="JT109" s="50"/>
      <c r="JU109" s="49"/>
      <c r="JV109" s="49"/>
      <c r="JW109" s="50"/>
      <c r="JX109" s="49"/>
      <c r="JY109" s="49"/>
      <c r="JZ109" s="49"/>
      <c r="KA109" s="50"/>
      <c r="KB109" s="50"/>
      <c r="KC109" s="49"/>
      <c r="KD109" s="49"/>
      <c r="KE109" s="49"/>
      <c r="KF109" s="49"/>
      <c r="KG109" s="49"/>
      <c r="KH109" s="50"/>
      <c r="KI109" s="50"/>
      <c r="KJ109" s="49"/>
      <c r="KK109" s="49"/>
      <c r="KL109" s="49"/>
      <c r="KM109" s="49"/>
      <c r="KN109" s="49"/>
      <c r="KO109" s="50"/>
      <c r="KP109" s="50"/>
      <c r="KQ109" s="49"/>
      <c r="KR109" s="49"/>
      <c r="KS109" s="49"/>
      <c r="KT109" s="49"/>
      <c r="KU109" s="49"/>
      <c r="KV109" s="50"/>
      <c r="KW109" s="50"/>
      <c r="KX109" s="49"/>
      <c r="KY109" s="49"/>
      <c r="KZ109" s="49"/>
      <c r="LA109" s="49"/>
      <c r="LB109" s="49"/>
      <c r="LC109" s="50"/>
      <c r="LD109" s="50"/>
      <c r="LE109" s="49"/>
      <c r="LF109" s="49"/>
      <c r="LG109" s="49"/>
      <c r="LH109" s="49"/>
      <c r="LI109" s="49"/>
      <c r="LJ109" s="50"/>
      <c r="LK109" s="50"/>
      <c r="LL109" s="49"/>
      <c r="LM109" s="49"/>
      <c r="LN109" s="49"/>
      <c r="LO109" s="49"/>
      <c r="LP109" s="49"/>
      <c r="LQ109" s="50"/>
      <c r="LR109" s="50"/>
      <c r="LS109" s="49"/>
      <c r="LT109" s="49"/>
      <c r="LU109" s="49"/>
      <c r="LV109" s="49"/>
      <c r="LW109" s="49"/>
      <c r="LX109" s="50"/>
      <c r="LY109" s="50"/>
      <c r="LZ109" s="49"/>
      <c r="MA109" s="49"/>
      <c r="MB109" s="49"/>
      <c r="MC109" s="49"/>
      <c r="MD109" s="49"/>
      <c r="ME109" s="49"/>
      <c r="MF109" s="49"/>
      <c r="MG109" s="49"/>
      <c r="MH109" s="50"/>
      <c r="MI109" s="50"/>
      <c r="MJ109" s="49"/>
      <c r="MK109" s="49"/>
      <c r="ML109" s="49"/>
      <c r="MM109" s="49"/>
      <c r="MN109" s="49"/>
      <c r="MO109" s="50"/>
      <c r="MP109" s="50"/>
      <c r="MQ109" s="49"/>
      <c r="MR109" s="49"/>
      <c r="MS109" s="49"/>
      <c r="MT109" s="49"/>
      <c r="MU109" s="49"/>
      <c r="MV109" s="50"/>
      <c r="MW109" s="50"/>
      <c r="MX109" s="49"/>
      <c r="MY109" s="49"/>
      <c r="MZ109" s="49"/>
      <c r="NA109" s="49"/>
      <c r="NB109" s="49"/>
      <c r="NC109" s="50"/>
      <c r="ND109" s="50"/>
      <c r="NE109" s="49"/>
      <c r="NF109" s="49"/>
      <c r="NG109" s="49"/>
      <c r="NH109" s="49"/>
      <c r="NI109" s="49"/>
      <c r="NJ109" s="50"/>
      <c r="NK109" s="50"/>
    </row>
    <row r="110" spans="1:375" ht="36" customHeight="1" x14ac:dyDescent="0.25">
      <c r="A110" s="30"/>
      <c r="B110" s="124"/>
      <c r="C110" s="125"/>
      <c r="D110" s="49"/>
      <c r="E110" s="49"/>
      <c r="F110" s="49"/>
      <c r="G110" s="49"/>
      <c r="H110" s="49"/>
      <c r="I110" s="50"/>
      <c r="J110" s="50"/>
      <c r="K110" s="49"/>
      <c r="L110" s="49"/>
      <c r="M110" s="49"/>
      <c r="N110" s="49"/>
      <c r="O110" s="49"/>
      <c r="P110" s="50"/>
      <c r="Q110" s="50"/>
      <c r="R110" s="49"/>
      <c r="S110" s="49"/>
      <c r="T110" s="49"/>
      <c r="U110" s="49"/>
      <c r="V110" s="49"/>
      <c r="W110" s="50"/>
      <c r="X110" s="50"/>
      <c r="Y110" s="50"/>
      <c r="Z110" s="49"/>
      <c r="AA110" s="49"/>
      <c r="AB110" s="49"/>
      <c r="AC110" s="49"/>
      <c r="AD110" s="50"/>
      <c r="AE110" s="50"/>
      <c r="AF110" s="49"/>
      <c r="AG110" s="49"/>
      <c r="AH110" s="49"/>
      <c r="AI110" s="50"/>
      <c r="AJ110" s="49"/>
      <c r="AK110" s="49"/>
      <c r="AL110" s="50"/>
      <c r="AM110" s="50"/>
      <c r="AN110" s="49"/>
      <c r="AO110" s="49"/>
      <c r="AP110" s="50"/>
      <c r="AQ110" s="49"/>
      <c r="AR110" s="49"/>
      <c r="AS110" s="50"/>
      <c r="AT110" s="50"/>
      <c r="AU110" s="49"/>
      <c r="AV110" s="49"/>
      <c r="AW110" s="49"/>
      <c r="AX110" s="49"/>
      <c r="AY110" s="49"/>
      <c r="AZ110" s="50"/>
      <c r="BA110" s="50"/>
      <c r="BB110" s="49"/>
      <c r="BC110" s="49"/>
      <c r="BD110" s="49"/>
      <c r="BE110" s="49"/>
      <c r="BF110" s="49"/>
      <c r="BG110" s="50"/>
      <c r="BH110" s="50"/>
      <c r="BI110" s="49"/>
      <c r="BJ110" s="49"/>
      <c r="BK110" s="49"/>
      <c r="BL110" s="50"/>
      <c r="BM110" s="49"/>
      <c r="BN110" s="50"/>
      <c r="BO110" s="50"/>
      <c r="BP110" s="49"/>
      <c r="BQ110" s="49"/>
      <c r="BR110" s="49"/>
      <c r="BS110" s="49"/>
      <c r="BT110" s="49"/>
      <c r="BU110" s="50"/>
      <c r="BV110" s="50"/>
      <c r="BW110" s="50"/>
      <c r="BX110" s="49"/>
      <c r="BY110" s="49"/>
      <c r="BZ110" s="49"/>
      <c r="CA110" s="49"/>
      <c r="CB110" s="50"/>
      <c r="CC110" s="50"/>
      <c r="CD110" s="49"/>
      <c r="CE110" s="49"/>
      <c r="CF110" s="139"/>
      <c r="CG110" s="49"/>
      <c r="CH110" s="49"/>
      <c r="CI110" s="50"/>
      <c r="CJ110" s="50"/>
      <c r="CK110" s="49"/>
      <c r="CL110" s="49"/>
      <c r="CM110" s="49"/>
      <c r="CN110" s="49"/>
      <c r="CO110" s="49"/>
      <c r="CP110" s="50"/>
      <c r="CQ110" s="50"/>
      <c r="CR110" s="49"/>
      <c r="CS110" s="49"/>
      <c r="CT110" s="49"/>
      <c r="CU110" s="49"/>
      <c r="CV110" s="49"/>
      <c r="CW110" s="49"/>
      <c r="CX110" s="50"/>
      <c r="CY110" s="50"/>
      <c r="CZ110" s="49"/>
      <c r="DA110" s="49"/>
      <c r="DB110" s="49"/>
      <c r="DC110" s="49"/>
      <c r="DD110" s="49"/>
      <c r="DE110" s="50"/>
      <c r="DF110" s="50"/>
      <c r="DG110" s="49"/>
      <c r="DH110" s="49"/>
      <c r="DI110" s="49"/>
      <c r="DJ110" s="49"/>
      <c r="DK110" s="49"/>
      <c r="DL110" s="50"/>
      <c r="DM110" s="50"/>
      <c r="DN110" s="49"/>
      <c r="DO110" s="49"/>
      <c r="DP110" s="49"/>
      <c r="DQ110" s="49"/>
      <c r="DR110" s="49"/>
      <c r="DS110" s="50"/>
      <c r="DT110" s="50"/>
      <c r="DU110" s="49"/>
      <c r="DV110" s="49"/>
      <c r="DW110" s="49"/>
      <c r="DX110" s="49"/>
      <c r="DY110" s="49"/>
      <c r="DZ110" s="50"/>
      <c r="EA110" s="50"/>
      <c r="EB110" s="49"/>
      <c r="EC110" s="49"/>
      <c r="ED110" s="49"/>
      <c r="EE110" s="49"/>
      <c r="EF110" s="49"/>
      <c r="EG110" s="50"/>
      <c r="EH110" s="50"/>
      <c r="EI110" s="49"/>
      <c r="EJ110" s="49"/>
      <c r="EK110" s="49"/>
      <c r="EL110" s="50"/>
      <c r="EM110" s="49"/>
      <c r="EN110" s="50"/>
      <c r="EO110" s="50"/>
      <c r="EP110" s="49"/>
      <c r="EQ110" s="49"/>
      <c r="ER110" s="49"/>
      <c r="ES110" s="49"/>
      <c r="ET110" s="49"/>
      <c r="EU110" s="50"/>
      <c r="EV110" s="50"/>
      <c r="EW110" s="49"/>
      <c r="EX110" s="49"/>
      <c r="EY110" s="49"/>
      <c r="EZ110" s="49"/>
      <c r="FA110" s="49"/>
      <c r="FB110" s="50"/>
      <c r="FC110" s="50"/>
      <c r="FD110" s="49"/>
      <c r="FE110" s="49"/>
      <c r="FF110" s="49"/>
      <c r="FG110" s="49"/>
      <c r="FH110" s="49"/>
      <c r="FI110" s="50"/>
      <c r="FJ110" s="50"/>
      <c r="FK110" s="49"/>
      <c r="FL110" s="49"/>
      <c r="FM110" s="49"/>
      <c r="FN110" s="49"/>
      <c r="FO110" s="49"/>
      <c r="FP110" s="50"/>
      <c r="FQ110" s="50"/>
      <c r="FR110" s="49"/>
      <c r="FS110" s="49"/>
      <c r="FT110" s="49"/>
      <c r="FU110" s="49"/>
      <c r="FV110" s="49"/>
      <c r="FW110" s="50"/>
      <c r="FX110" s="50"/>
      <c r="FY110" s="49"/>
      <c r="FZ110" s="49"/>
      <c r="GA110" s="49"/>
      <c r="GB110" s="49"/>
      <c r="GC110" s="49"/>
      <c r="GD110" s="50"/>
      <c r="GE110" s="50"/>
      <c r="GF110" s="49"/>
      <c r="GG110" s="49"/>
      <c r="GH110" s="49"/>
      <c r="GI110" s="49"/>
      <c r="GJ110" s="49"/>
      <c r="GK110" s="49"/>
      <c r="GL110" s="50"/>
      <c r="GM110" s="50"/>
      <c r="GN110" s="49"/>
      <c r="GO110" s="49"/>
      <c r="GP110" s="49"/>
      <c r="GQ110" s="49"/>
      <c r="GR110" s="49"/>
      <c r="GS110" s="50"/>
      <c r="GT110" s="50"/>
      <c r="GU110" s="49"/>
      <c r="GV110" s="49"/>
      <c r="GW110" s="49"/>
      <c r="GX110" s="49"/>
      <c r="GY110" s="49"/>
      <c r="GZ110" s="50"/>
      <c r="HA110" s="50"/>
      <c r="HB110" s="49"/>
      <c r="HC110" s="49"/>
      <c r="HD110" s="49"/>
      <c r="HE110" s="49"/>
      <c r="HF110" s="49"/>
      <c r="HG110" s="50"/>
      <c r="HH110" s="50"/>
      <c r="HI110" s="49"/>
      <c r="HJ110" s="49"/>
      <c r="HK110" s="49"/>
      <c r="HL110" s="49"/>
      <c r="HM110" s="50"/>
      <c r="HN110" s="50"/>
      <c r="HO110" s="50"/>
      <c r="HP110" s="49"/>
      <c r="HQ110" s="49"/>
      <c r="HR110" s="49"/>
      <c r="HS110" s="49"/>
      <c r="HT110" s="49"/>
      <c r="HU110" s="50"/>
      <c r="HV110" s="50"/>
      <c r="HW110" s="50"/>
      <c r="HX110" s="49"/>
      <c r="HY110" s="49"/>
      <c r="HZ110" s="49"/>
      <c r="IA110" s="49"/>
      <c r="IB110" s="50"/>
      <c r="IC110" s="50"/>
      <c r="ID110" s="49"/>
      <c r="IE110" s="49"/>
      <c r="IF110" s="49"/>
      <c r="IG110" s="49"/>
      <c r="IH110" s="49"/>
      <c r="II110" s="50"/>
      <c r="IJ110" s="50"/>
      <c r="IK110" s="49"/>
      <c r="IL110" s="49"/>
      <c r="IM110" s="49"/>
      <c r="IN110" s="49"/>
      <c r="IO110" s="49"/>
      <c r="IP110" s="50"/>
      <c r="IQ110" s="49"/>
      <c r="IR110" s="50"/>
      <c r="IS110" s="49"/>
      <c r="IT110" s="49"/>
      <c r="IU110" s="49"/>
      <c r="IV110" s="49"/>
      <c r="IW110" s="49"/>
      <c r="IX110" s="50"/>
      <c r="IY110" s="50"/>
      <c r="IZ110" s="49"/>
      <c r="JA110" s="49"/>
      <c r="JB110" s="49"/>
      <c r="JC110" s="49"/>
      <c r="JD110" s="49"/>
      <c r="JE110" s="50"/>
      <c r="JF110" s="50"/>
      <c r="JG110" s="49"/>
      <c r="JH110" s="49"/>
      <c r="JI110" s="49"/>
      <c r="JJ110" s="49"/>
      <c r="JK110" s="49"/>
      <c r="JL110" s="50"/>
      <c r="JM110" s="50"/>
      <c r="JN110" s="49"/>
      <c r="JO110" s="49"/>
      <c r="JP110" s="50"/>
      <c r="JQ110" s="49"/>
      <c r="JR110" s="49"/>
      <c r="JS110" s="50"/>
      <c r="JT110" s="50"/>
      <c r="JU110" s="49"/>
      <c r="JV110" s="49"/>
      <c r="JW110" s="50"/>
      <c r="JX110" s="49"/>
      <c r="JY110" s="49"/>
      <c r="JZ110" s="49"/>
      <c r="KA110" s="50"/>
      <c r="KB110" s="50"/>
      <c r="KC110" s="49"/>
      <c r="KD110" s="49"/>
      <c r="KE110" s="49"/>
      <c r="KF110" s="49"/>
      <c r="KG110" s="49"/>
      <c r="KH110" s="50"/>
      <c r="KI110" s="50"/>
      <c r="KJ110" s="49"/>
      <c r="KK110" s="49"/>
      <c r="KL110" s="49"/>
      <c r="KM110" s="49"/>
      <c r="KN110" s="49"/>
      <c r="KO110" s="50"/>
      <c r="KP110" s="50"/>
      <c r="KQ110" s="49"/>
      <c r="KR110" s="49"/>
      <c r="KS110" s="49"/>
      <c r="KT110" s="49"/>
      <c r="KU110" s="49"/>
      <c r="KV110" s="50"/>
      <c r="KW110" s="50"/>
      <c r="KX110" s="49"/>
      <c r="KY110" s="49"/>
      <c r="KZ110" s="49"/>
      <c r="LA110" s="49"/>
      <c r="LB110" s="49"/>
      <c r="LC110" s="50"/>
      <c r="LD110" s="50"/>
      <c r="LE110" s="49"/>
      <c r="LF110" s="49"/>
      <c r="LG110" s="49"/>
      <c r="LH110" s="49"/>
      <c r="LI110" s="49"/>
      <c r="LJ110" s="50"/>
      <c r="LK110" s="50"/>
      <c r="LL110" s="49"/>
      <c r="LM110" s="49"/>
      <c r="LN110" s="49"/>
      <c r="LO110" s="49"/>
      <c r="LP110" s="49"/>
      <c r="LQ110" s="50"/>
      <c r="LR110" s="50"/>
      <c r="LS110" s="49"/>
      <c r="LT110" s="49"/>
      <c r="LU110" s="49"/>
      <c r="LV110" s="49"/>
      <c r="LW110" s="49"/>
      <c r="LX110" s="50"/>
      <c r="LY110" s="50"/>
      <c r="LZ110" s="49"/>
      <c r="MA110" s="49"/>
      <c r="MB110" s="49"/>
      <c r="MC110" s="49"/>
      <c r="MD110" s="49"/>
      <c r="ME110" s="49"/>
      <c r="MF110" s="49"/>
      <c r="MG110" s="49"/>
      <c r="MH110" s="50"/>
      <c r="MI110" s="50"/>
      <c r="MJ110" s="49"/>
      <c r="MK110" s="49"/>
      <c r="ML110" s="49"/>
      <c r="MM110" s="49"/>
      <c r="MN110" s="49"/>
      <c r="MO110" s="50"/>
      <c r="MP110" s="50"/>
      <c r="MQ110" s="49"/>
      <c r="MR110" s="49"/>
      <c r="MS110" s="49"/>
      <c r="MT110" s="49"/>
      <c r="MU110" s="49"/>
      <c r="MV110" s="50"/>
      <c r="MW110" s="50"/>
      <c r="MX110" s="49"/>
      <c r="MY110" s="49"/>
      <c r="MZ110" s="49"/>
      <c r="NA110" s="49"/>
      <c r="NB110" s="49"/>
      <c r="NC110" s="50"/>
      <c r="ND110" s="50"/>
      <c r="NE110" s="49"/>
      <c r="NF110" s="49"/>
      <c r="NG110" s="49"/>
      <c r="NH110" s="49"/>
      <c r="NI110" s="49"/>
      <c r="NJ110" s="50"/>
      <c r="NK110" s="50"/>
    </row>
    <row r="111" spans="1:375" ht="36" customHeight="1" x14ac:dyDescent="0.25">
      <c r="A111" s="30"/>
      <c r="B111" s="124"/>
      <c r="C111" s="125"/>
      <c r="D111" s="49"/>
      <c r="E111" s="49"/>
      <c r="F111" s="49"/>
      <c r="G111" s="49"/>
      <c r="H111" s="49"/>
      <c r="I111" s="50"/>
      <c r="J111" s="50"/>
      <c r="K111" s="49"/>
      <c r="L111" s="49"/>
      <c r="M111" s="49"/>
      <c r="N111" s="49"/>
      <c r="O111" s="49"/>
      <c r="P111" s="50"/>
      <c r="Q111" s="50"/>
      <c r="R111" s="49"/>
      <c r="S111" s="49"/>
      <c r="T111" s="49"/>
      <c r="U111" s="49"/>
      <c r="V111" s="49"/>
      <c r="W111" s="50"/>
      <c r="X111" s="50"/>
      <c r="Y111" s="50"/>
      <c r="Z111" s="49"/>
      <c r="AA111" s="49"/>
      <c r="AB111" s="49"/>
      <c r="AC111" s="49"/>
      <c r="AD111" s="50"/>
      <c r="AE111" s="50"/>
      <c r="AF111" s="49"/>
      <c r="AG111" s="49"/>
      <c r="AH111" s="49"/>
      <c r="AI111" s="50"/>
      <c r="AJ111" s="49"/>
      <c r="AK111" s="49"/>
      <c r="AL111" s="50"/>
      <c r="AM111" s="50"/>
      <c r="AN111" s="49"/>
      <c r="AO111" s="49"/>
      <c r="AP111" s="50"/>
      <c r="AQ111" s="49"/>
      <c r="AR111" s="49"/>
      <c r="AS111" s="50"/>
      <c r="AT111" s="50"/>
      <c r="AU111" s="49"/>
      <c r="AV111" s="49"/>
      <c r="AW111" s="49"/>
      <c r="AX111" s="49"/>
      <c r="AY111" s="49"/>
      <c r="AZ111" s="50"/>
      <c r="BA111" s="50"/>
      <c r="BB111" s="49"/>
      <c r="BC111" s="49"/>
      <c r="BD111" s="49"/>
      <c r="BE111" s="49"/>
      <c r="BF111" s="49"/>
      <c r="BG111" s="50"/>
      <c r="BH111" s="50"/>
      <c r="BI111" s="49"/>
      <c r="BJ111" s="49"/>
      <c r="BK111" s="49"/>
      <c r="BL111" s="50"/>
      <c r="BM111" s="49"/>
      <c r="BN111" s="50"/>
      <c r="BO111" s="50"/>
      <c r="BP111" s="49"/>
      <c r="BQ111" s="49"/>
      <c r="BR111" s="49"/>
      <c r="BS111" s="49"/>
      <c r="BT111" s="49"/>
      <c r="BU111" s="50"/>
      <c r="BV111" s="50"/>
      <c r="BW111" s="50"/>
      <c r="BX111" s="49"/>
      <c r="BY111" s="49"/>
      <c r="BZ111" s="49"/>
      <c r="CA111" s="49"/>
      <c r="CB111" s="50"/>
      <c r="CC111" s="50"/>
      <c r="CD111" s="49"/>
      <c r="CE111" s="49"/>
      <c r="CF111" s="139"/>
      <c r="CG111" s="49"/>
      <c r="CH111" s="49"/>
      <c r="CI111" s="50"/>
      <c r="CJ111" s="50"/>
      <c r="CK111" s="49"/>
      <c r="CL111" s="49"/>
      <c r="CM111" s="49"/>
      <c r="CN111" s="49"/>
      <c r="CO111" s="49"/>
      <c r="CP111" s="50"/>
      <c r="CQ111" s="50"/>
      <c r="CR111" s="49"/>
      <c r="CS111" s="49"/>
      <c r="CT111" s="49"/>
      <c r="CU111" s="49"/>
      <c r="CV111" s="49"/>
      <c r="CW111" s="49"/>
      <c r="CX111" s="50"/>
      <c r="CY111" s="50"/>
      <c r="CZ111" s="49"/>
      <c r="DA111" s="49"/>
      <c r="DB111" s="49"/>
      <c r="DC111" s="49"/>
      <c r="DD111" s="49"/>
      <c r="DE111" s="50"/>
      <c r="DF111" s="50"/>
      <c r="DG111" s="49"/>
      <c r="DH111" s="49"/>
      <c r="DI111" s="49"/>
      <c r="DJ111" s="49"/>
      <c r="DK111" s="49"/>
      <c r="DL111" s="50"/>
      <c r="DM111" s="50"/>
      <c r="DN111" s="49"/>
      <c r="DO111" s="49"/>
      <c r="DP111" s="49"/>
      <c r="DQ111" s="49"/>
      <c r="DR111" s="49"/>
      <c r="DS111" s="50"/>
      <c r="DT111" s="50"/>
      <c r="DU111" s="49"/>
      <c r="DV111" s="49"/>
      <c r="DW111" s="49"/>
      <c r="DX111" s="49"/>
      <c r="DY111" s="49"/>
      <c r="DZ111" s="50"/>
      <c r="EA111" s="50"/>
      <c r="EB111" s="49"/>
      <c r="EC111" s="49"/>
      <c r="ED111" s="49"/>
      <c r="EE111" s="49"/>
      <c r="EF111" s="49"/>
      <c r="EG111" s="50"/>
      <c r="EH111" s="50"/>
      <c r="EI111" s="49"/>
      <c r="EJ111" s="49"/>
      <c r="EK111" s="49"/>
      <c r="EL111" s="50"/>
      <c r="EM111" s="49"/>
      <c r="EN111" s="50"/>
      <c r="EO111" s="50"/>
      <c r="EP111" s="49"/>
      <c r="EQ111" s="49"/>
      <c r="ER111" s="49"/>
      <c r="ES111" s="49"/>
      <c r="ET111" s="49"/>
      <c r="EU111" s="50"/>
      <c r="EV111" s="50"/>
      <c r="EW111" s="49"/>
      <c r="EX111" s="49"/>
      <c r="EY111" s="49"/>
      <c r="EZ111" s="49"/>
      <c r="FA111" s="49"/>
      <c r="FB111" s="50"/>
      <c r="FC111" s="50"/>
      <c r="FD111" s="49"/>
      <c r="FE111" s="49"/>
      <c r="FF111" s="49"/>
      <c r="FG111" s="49"/>
      <c r="FH111" s="49"/>
      <c r="FI111" s="50"/>
      <c r="FJ111" s="50"/>
      <c r="FK111" s="49"/>
      <c r="FL111" s="49"/>
      <c r="FM111" s="49"/>
      <c r="FN111" s="49"/>
      <c r="FO111" s="49"/>
      <c r="FP111" s="50"/>
      <c r="FQ111" s="50"/>
      <c r="FR111" s="49"/>
      <c r="FS111" s="49"/>
      <c r="FT111" s="49"/>
      <c r="FU111" s="49"/>
      <c r="FV111" s="49"/>
      <c r="FW111" s="50"/>
      <c r="FX111" s="50"/>
      <c r="FY111" s="49"/>
      <c r="FZ111" s="49"/>
      <c r="GA111" s="49"/>
      <c r="GB111" s="49"/>
      <c r="GC111" s="49"/>
      <c r="GD111" s="50"/>
      <c r="GE111" s="50"/>
      <c r="GF111" s="49"/>
      <c r="GG111" s="49"/>
      <c r="GH111" s="49"/>
      <c r="GI111" s="49"/>
      <c r="GJ111" s="49"/>
      <c r="GK111" s="49"/>
      <c r="GL111" s="50"/>
      <c r="GM111" s="50"/>
      <c r="GN111" s="49"/>
      <c r="GO111" s="49"/>
      <c r="GP111" s="49"/>
      <c r="GQ111" s="49"/>
      <c r="GR111" s="49"/>
      <c r="GS111" s="50"/>
      <c r="GT111" s="50"/>
      <c r="GU111" s="49"/>
      <c r="GV111" s="49"/>
      <c r="GW111" s="49"/>
      <c r="GX111" s="49"/>
      <c r="GY111" s="49"/>
      <c r="GZ111" s="50"/>
      <c r="HA111" s="50"/>
      <c r="HB111" s="49"/>
      <c r="HC111" s="49"/>
      <c r="HD111" s="49"/>
      <c r="HE111" s="49"/>
      <c r="HF111" s="49"/>
      <c r="HG111" s="50"/>
      <c r="HH111" s="50"/>
      <c r="HI111" s="49"/>
      <c r="HJ111" s="49"/>
      <c r="HK111" s="49"/>
      <c r="HL111" s="49"/>
      <c r="HM111" s="50"/>
      <c r="HN111" s="50"/>
      <c r="HO111" s="50"/>
      <c r="HP111" s="49"/>
      <c r="HQ111" s="49"/>
      <c r="HR111" s="49"/>
      <c r="HS111" s="49"/>
      <c r="HT111" s="49"/>
      <c r="HU111" s="50"/>
      <c r="HV111" s="50"/>
      <c r="HW111" s="50"/>
      <c r="HX111" s="49"/>
      <c r="HY111" s="49"/>
      <c r="HZ111" s="49"/>
      <c r="IA111" s="49"/>
      <c r="IB111" s="50"/>
      <c r="IC111" s="50"/>
      <c r="ID111" s="49"/>
      <c r="IE111" s="49"/>
      <c r="IF111" s="49"/>
      <c r="IG111" s="49"/>
      <c r="IH111" s="49"/>
      <c r="II111" s="50"/>
      <c r="IJ111" s="50"/>
      <c r="IK111" s="49"/>
      <c r="IL111" s="49"/>
      <c r="IM111" s="49"/>
      <c r="IN111" s="49"/>
      <c r="IO111" s="49"/>
      <c r="IP111" s="50"/>
      <c r="IQ111" s="49"/>
      <c r="IR111" s="50"/>
      <c r="IS111" s="49"/>
      <c r="IT111" s="49"/>
      <c r="IU111" s="49"/>
      <c r="IV111" s="49"/>
      <c r="IW111" s="49"/>
      <c r="IX111" s="50"/>
      <c r="IY111" s="50"/>
      <c r="IZ111" s="49"/>
      <c r="JA111" s="49"/>
      <c r="JB111" s="49"/>
      <c r="JC111" s="49"/>
      <c r="JD111" s="49"/>
      <c r="JE111" s="50"/>
      <c r="JF111" s="50"/>
      <c r="JG111" s="49"/>
      <c r="JH111" s="49"/>
      <c r="JI111" s="49"/>
      <c r="JJ111" s="49"/>
      <c r="JK111" s="49"/>
      <c r="JL111" s="50"/>
      <c r="JM111" s="50"/>
      <c r="JN111" s="49"/>
      <c r="JO111" s="49"/>
      <c r="JP111" s="50"/>
      <c r="JQ111" s="49"/>
      <c r="JR111" s="49"/>
      <c r="JS111" s="50"/>
      <c r="JT111" s="50"/>
      <c r="JU111" s="49"/>
      <c r="JV111" s="49"/>
      <c r="JW111" s="50"/>
      <c r="JX111" s="49"/>
      <c r="JY111" s="49"/>
      <c r="JZ111" s="49"/>
      <c r="KA111" s="50"/>
      <c r="KB111" s="50"/>
      <c r="KC111" s="49"/>
      <c r="KD111" s="49"/>
      <c r="KE111" s="49"/>
      <c r="KF111" s="49"/>
      <c r="KG111" s="49"/>
      <c r="KH111" s="50"/>
      <c r="KI111" s="50"/>
      <c r="KJ111" s="49"/>
      <c r="KK111" s="49"/>
      <c r="KL111" s="49"/>
      <c r="KM111" s="49"/>
      <c r="KN111" s="49"/>
      <c r="KO111" s="50"/>
      <c r="KP111" s="50"/>
      <c r="KQ111" s="49"/>
      <c r="KR111" s="49"/>
      <c r="KS111" s="49"/>
      <c r="KT111" s="49"/>
      <c r="KU111" s="49"/>
      <c r="KV111" s="50"/>
      <c r="KW111" s="50"/>
      <c r="KX111" s="49"/>
      <c r="KY111" s="49"/>
      <c r="KZ111" s="49"/>
      <c r="LA111" s="49"/>
      <c r="LB111" s="49"/>
      <c r="LC111" s="50"/>
      <c r="LD111" s="50"/>
      <c r="LE111" s="49"/>
      <c r="LF111" s="49"/>
      <c r="LG111" s="49"/>
      <c r="LH111" s="49"/>
      <c r="LI111" s="49"/>
      <c r="LJ111" s="50"/>
      <c r="LK111" s="50"/>
      <c r="LL111" s="49"/>
      <c r="LM111" s="49"/>
      <c r="LN111" s="49"/>
      <c r="LO111" s="49"/>
      <c r="LP111" s="49"/>
      <c r="LQ111" s="50"/>
      <c r="LR111" s="50"/>
      <c r="LS111" s="49"/>
      <c r="LT111" s="49"/>
      <c r="LU111" s="49"/>
      <c r="LV111" s="49"/>
      <c r="LW111" s="49"/>
      <c r="LX111" s="50"/>
      <c r="LY111" s="50"/>
      <c r="LZ111" s="49"/>
      <c r="MA111" s="49"/>
      <c r="MB111" s="49"/>
      <c r="MC111" s="49"/>
      <c r="MD111" s="49"/>
      <c r="ME111" s="49"/>
      <c r="MF111" s="49"/>
      <c r="MG111" s="49"/>
      <c r="MH111" s="50"/>
      <c r="MI111" s="50"/>
      <c r="MJ111" s="49"/>
      <c r="MK111" s="49"/>
      <c r="ML111" s="49"/>
      <c r="MM111" s="49"/>
      <c r="MN111" s="49"/>
      <c r="MO111" s="50"/>
      <c r="MP111" s="50"/>
      <c r="MQ111" s="49"/>
      <c r="MR111" s="49"/>
      <c r="MS111" s="49"/>
      <c r="MT111" s="49"/>
      <c r="MU111" s="49"/>
      <c r="MV111" s="50"/>
      <c r="MW111" s="50"/>
      <c r="MX111" s="49"/>
      <c r="MY111" s="49"/>
      <c r="MZ111" s="49"/>
      <c r="NA111" s="49"/>
      <c r="NB111" s="49"/>
      <c r="NC111" s="50"/>
      <c r="ND111" s="50"/>
      <c r="NE111" s="49"/>
      <c r="NF111" s="49"/>
      <c r="NG111" s="49"/>
      <c r="NH111" s="49"/>
      <c r="NI111" s="49"/>
      <c r="NJ111" s="50"/>
      <c r="NK111" s="50"/>
    </row>
    <row r="112" spans="1:375" ht="36" customHeight="1" x14ac:dyDescent="0.25">
      <c r="A112" s="30"/>
      <c r="B112" s="124"/>
      <c r="C112" s="125"/>
      <c r="D112" s="49"/>
      <c r="E112" s="49"/>
      <c r="F112" s="49"/>
      <c r="G112" s="49"/>
      <c r="H112" s="49"/>
      <c r="I112" s="50"/>
      <c r="J112" s="50"/>
      <c r="K112" s="49"/>
      <c r="L112" s="49"/>
      <c r="M112" s="49"/>
      <c r="N112" s="49"/>
      <c r="O112" s="49"/>
      <c r="P112" s="50"/>
      <c r="Q112" s="50"/>
      <c r="R112" s="49"/>
      <c r="S112" s="49"/>
      <c r="T112" s="49"/>
      <c r="U112" s="49"/>
      <c r="V112" s="49"/>
      <c r="W112" s="50"/>
      <c r="X112" s="50"/>
      <c r="Y112" s="50"/>
      <c r="Z112" s="49"/>
      <c r="AA112" s="49"/>
      <c r="AB112" s="49"/>
      <c r="AC112" s="49"/>
      <c r="AD112" s="50"/>
      <c r="AE112" s="50"/>
      <c r="AF112" s="49"/>
      <c r="AG112" s="49"/>
      <c r="AH112" s="49"/>
      <c r="AI112" s="50"/>
      <c r="AJ112" s="49"/>
      <c r="AK112" s="49"/>
      <c r="AL112" s="50"/>
      <c r="AM112" s="50"/>
      <c r="AN112" s="49"/>
      <c r="AO112" s="49"/>
      <c r="AP112" s="50"/>
      <c r="AQ112" s="49"/>
      <c r="AR112" s="49"/>
      <c r="AS112" s="50"/>
      <c r="AT112" s="50"/>
      <c r="AU112" s="49"/>
      <c r="AV112" s="49"/>
      <c r="AW112" s="49"/>
      <c r="AX112" s="49"/>
      <c r="AY112" s="49"/>
      <c r="AZ112" s="50"/>
      <c r="BA112" s="50"/>
      <c r="BB112" s="49"/>
      <c r="BC112" s="49"/>
      <c r="BD112" s="49"/>
      <c r="BE112" s="49"/>
      <c r="BF112" s="49"/>
      <c r="BG112" s="50"/>
      <c r="BH112" s="50"/>
      <c r="BI112" s="49"/>
      <c r="BJ112" s="49"/>
      <c r="BK112" s="49"/>
      <c r="BL112" s="50"/>
      <c r="BM112" s="49"/>
      <c r="BN112" s="50"/>
      <c r="BO112" s="50"/>
      <c r="BP112" s="49"/>
      <c r="BQ112" s="49"/>
      <c r="BR112" s="49"/>
      <c r="BS112" s="49"/>
      <c r="BT112" s="49"/>
      <c r="BU112" s="50"/>
      <c r="BV112" s="50"/>
      <c r="BW112" s="50"/>
      <c r="BX112" s="49"/>
      <c r="BY112" s="49"/>
      <c r="BZ112" s="49"/>
      <c r="CA112" s="49"/>
      <c r="CB112" s="50"/>
      <c r="CC112" s="50"/>
      <c r="CD112" s="49"/>
      <c r="CE112" s="49"/>
      <c r="CF112" s="139"/>
      <c r="CG112" s="49"/>
      <c r="CH112" s="49"/>
      <c r="CI112" s="50"/>
      <c r="CJ112" s="50"/>
      <c r="CK112" s="49"/>
      <c r="CL112" s="49"/>
      <c r="CM112" s="49"/>
      <c r="CN112" s="49"/>
      <c r="CO112" s="49"/>
      <c r="CP112" s="50"/>
      <c r="CQ112" s="50"/>
      <c r="CR112" s="49"/>
      <c r="CS112" s="49"/>
      <c r="CT112" s="49"/>
      <c r="CU112" s="49"/>
      <c r="CV112" s="49"/>
      <c r="CW112" s="49"/>
      <c r="CX112" s="50"/>
      <c r="CY112" s="50"/>
      <c r="CZ112" s="49"/>
      <c r="DA112" s="49"/>
      <c r="DB112" s="49"/>
      <c r="DC112" s="49"/>
      <c r="DD112" s="49"/>
      <c r="DE112" s="50"/>
      <c r="DF112" s="50"/>
      <c r="DG112" s="49"/>
      <c r="DH112" s="49"/>
      <c r="DI112" s="49"/>
      <c r="DJ112" s="49"/>
      <c r="DK112" s="49"/>
      <c r="DL112" s="50"/>
      <c r="DM112" s="50"/>
      <c r="DN112" s="49"/>
      <c r="DO112" s="49"/>
      <c r="DP112" s="49"/>
      <c r="DQ112" s="49"/>
      <c r="DR112" s="49"/>
      <c r="DS112" s="50"/>
      <c r="DT112" s="50"/>
      <c r="DU112" s="49"/>
      <c r="DV112" s="49"/>
      <c r="DW112" s="49"/>
      <c r="DX112" s="49"/>
      <c r="DY112" s="49"/>
      <c r="DZ112" s="50"/>
      <c r="EA112" s="50"/>
      <c r="EB112" s="49"/>
      <c r="EC112" s="49"/>
      <c r="ED112" s="49"/>
      <c r="EE112" s="49"/>
      <c r="EF112" s="49"/>
      <c r="EG112" s="50"/>
      <c r="EH112" s="50"/>
      <c r="EI112" s="49"/>
      <c r="EJ112" s="49"/>
      <c r="EK112" s="49"/>
      <c r="EL112" s="50"/>
      <c r="EM112" s="49"/>
      <c r="EN112" s="50"/>
      <c r="EO112" s="50"/>
      <c r="EP112" s="49"/>
      <c r="EQ112" s="49"/>
      <c r="ER112" s="49"/>
      <c r="ES112" s="49"/>
      <c r="ET112" s="49"/>
      <c r="EU112" s="50"/>
      <c r="EV112" s="50"/>
      <c r="EW112" s="49"/>
      <c r="EX112" s="49"/>
      <c r="EY112" s="49"/>
      <c r="EZ112" s="49"/>
      <c r="FA112" s="49"/>
      <c r="FB112" s="50"/>
      <c r="FC112" s="50"/>
      <c r="FD112" s="49"/>
      <c r="FE112" s="49"/>
      <c r="FF112" s="49"/>
      <c r="FG112" s="49"/>
      <c r="FH112" s="49"/>
      <c r="FI112" s="50"/>
      <c r="FJ112" s="50"/>
      <c r="FK112" s="49"/>
      <c r="FL112" s="49"/>
      <c r="FM112" s="49"/>
      <c r="FN112" s="49"/>
      <c r="FO112" s="49"/>
      <c r="FP112" s="50"/>
      <c r="FQ112" s="50"/>
      <c r="FR112" s="49"/>
      <c r="FS112" s="49"/>
      <c r="FT112" s="49"/>
      <c r="FU112" s="49"/>
      <c r="FV112" s="49"/>
      <c r="FW112" s="50"/>
      <c r="FX112" s="50"/>
      <c r="FY112" s="49"/>
      <c r="FZ112" s="49"/>
      <c r="GA112" s="49"/>
      <c r="GB112" s="49"/>
      <c r="GC112" s="49"/>
      <c r="GD112" s="50"/>
      <c r="GE112" s="50"/>
      <c r="GF112" s="49"/>
      <c r="GG112" s="49"/>
      <c r="GH112" s="49"/>
      <c r="GI112" s="49"/>
      <c r="GJ112" s="49"/>
      <c r="GK112" s="49"/>
      <c r="GL112" s="50"/>
      <c r="GM112" s="50"/>
      <c r="GN112" s="49"/>
      <c r="GO112" s="49"/>
      <c r="GP112" s="49"/>
      <c r="GQ112" s="49"/>
      <c r="GR112" s="49"/>
      <c r="GS112" s="50"/>
      <c r="GT112" s="50"/>
      <c r="GU112" s="49"/>
      <c r="GV112" s="49"/>
      <c r="GW112" s="49"/>
      <c r="GX112" s="49"/>
      <c r="GY112" s="49"/>
      <c r="GZ112" s="50"/>
      <c r="HA112" s="50"/>
      <c r="HB112" s="49"/>
      <c r="HC112" s="49"/>
      <c r="HD112" s="49"/>
      <c r="HE112" s="49"/>
      <c r="HF112" s="49"/>
      <c r="HG112" s="50"/>
      <c r="HH112" s="50"/>
      <c r="HI112" s="49"/>
      <c r="HJ112" s="49"/>
      <c r="HK112" s="49"/>
      <c r="HL112" s="49"/>
      <c r="HM112" s="50"/>
      <c r="HN112" s="50"/>
      <c r="HO112" s="50"/>
      <c r="HP112" s="49"/>
      <c r="HQ112" s="49"/>
      <c r="HR112" s="49"/>
      <c r="HS112" s="49"/>
      <c r="HT112" s="49"/>
      <c r="HU112" s="50"/>
      <c r="HV112" s="50"/>
      <c r="HW112" s="50"/>
      <c r="HX112" s="49"/>
      <c r="HY112" s="49"/>
      <c r="HZ112" s="49"/>
      <c r="IA112" s="49"/>
      <c r="IB112" s="50"/>
      <c r="IC112" s="50"/>
      <c r="ID112" s="49"/>
      <c r="IE112" s="49"/>
      <c r="IF112" s="49"/>
      <c r="IG112" s="49"/>
      <c r="IH112" s="49"/>
      <c r="II112" s="50"/>
      <c r="IJ112" s="50"/>
      <c r="IK112" s="49"/>
      <c r="IL112" s="49"/>
      <c r="IM112" s="49"/>
      <c r="IN112" s="49"/>
      <c r="IO112" s="49"/>
      <c r="IP112" s="50"/>
      <c r="IQ112" s="49"/>
      <c r="IR112" s="50"/>
      <c r="IS112" s="49"/>
      <c r="IT112" s="49"/>
      <c r="IU112" s="49"/>
      <c r="IV112" s="49"/>
      <c r="IW112" s="49"/>
      <c r="IX112" s="50"/>
      <c r="IY112" s="50"/>
      <c r="IZ112" s="49"/>
      <c r="JA112" s="49"/>
      <c r="JB112" s="49"/>
      <c r="JC112" s="49"/>
      <c r="JD112" s="49"/>
      <c r="JE112" s="50"/>
      <c r="JF112" s="50"/>
      <c r="JG112" s="49"/>
      <c r="JH112" s="49"/>
      <c r="JI112" s="49"/>
      <c r="JJ112" s="49"/>
      <c r="JK112" s="49"/>
      <c r="JL112" s="50"/>
      <c r="JM112" s="50"/>
      <c r="JN112" s="49"/>
      <c r="JO112" s="49"/>
      <c r="JP112" s="50"/>
      <c r="JQ112" s="49"/>
      <c r="JR112" s="49"/>
      <c r="JS112" s="50"/>
      <c r="JT112" s="50"/>
      <c r="JU112" s="49"/>
      <c r="JV112" s="49"/>
      <c r="JW112" s="50"/>
      <c r="JX112" s="49"/>
      <c r="JY112" s="49"/>
      <c r="JZ112" s="49"/>
      <c r="KA112" s="50"/>
      <c r="KB112" s="50"/>
      <c r="KC112" s="49"/>
      <c r="KD112" s="49"/>
      <c r="KE112" s="49"/>
      <c r="KF112" s="49"/>
      <c r="KG112" s="49"/>
      <c r="KH112" s="50"/>
      <c r="KI112" s="50"/>
      <c r="KJ112" s="49"/>
      <c r="KK112" s="49"/>
      <c r="KL112" s="49"/>
      <c r="KM112" s="49"/>
      <c r="KN112" s="49"/>
      <c r="KO112" s="50"/>
      <c r="KP112" s="50"/>
      <c r="KQ112" s="49"/>
      <c r="KR112" s="49"/>
      <c r="KS112" s="49"/>
      <c r="KT112" s="49"/>
      <c r="KU112" s="49"/>
      <c r="KV112" s="50"/>
      <c r="KW112" s="50"/>
      <c r="KX112" s="49"/>
      <c r="KY112" s="49"/>
      <c r="KZ112" s="49"/>
      <c r="LA112" s="49"/>
      <c r="LB112" s="49"/>
      <c r="LC112" s="50"/>
      <c r="LD112" s="50"/>
      <c r="LE112" s="49"/>
      <c r="LF112" s="49"/>
      <c r="LG112" s="49"/>
      <c r="LH112" s="49"/>
      <c r="LI112" s="49"/>
      <c r="LJ112" s="50"/>
      <c r="LK112" s="50"/>
      <c r="LL112" s="49"/>
      <c r="LM112" s="49"/>
      <c r="LN112" s="49"/>
      <c r="LO112" s="49"/>
      <c r="LP112" s="49"/>
      <c r="LQ112" s="50"/>
      <c r="LR112" s="50"/>
      <c r="LS112" s="49"/>
      <c r="LT112" s="49"/>
      <c r="LU112" s="49"/>
      <c r="LV112" s="49"/>
      <c r="LW112" s="49"/>
      <c r="LX112" s="50"/>
      <c r="LY112" s="50"/>
      <c r="LZ112" s="49"/>
      <c r="MA112" s="49"/>
      <c r="MB112" s="49"/>
      <c r="MC112" s="49"/>
      <c r="MD112" s="49"/>
      <c r="ME112" s="49"/>
      <c r="MF112" s="49"/>
      <c r="MG112" s="49"/>
      <c r="MH112" s="50"/>
      <c r="MI112" s="50"/>
      <c r="MJ112" s="49"/>
      <c r="MK112" s="49"/>
      <c r="ML112" s="49"/>
      <c r="MM112" s="49"/>
      <c r="MN112" s="49"/>
      <c r="MO112" s="50"/>
      <c r="MP112" s="50"/>
      <c r="MQ112" s="49"/>
      <c r="MR112" s="49"/>
      <c r="MS112" s="49"/>
      <c r="MT112" s="49"/>
      <c r="MU112" s="49"/>
      <c r="MV112" s="50"/>
      <c r="MW112" s="50"/>
      <c r="MX112" s="49"/>
      <c r="MY112" s="49"/>
      <c r="MZ112" s="49"/>
      <c r="NA112" s="49"/>
      <c r="NB112" s="49"/>
      <c r="NC112" s="50"/>
      <c r="ND112" s="50"/>
      <c r="NE112" s="49"/>
      <c r="NF112" s="49"/>
      <c r="NG112" s="49"/>
      <c r="NH112" s="49"/>
      <c r="NI112" s="49"/>
      <c r="NJ112" s="50"/>
      <c r="NK112" s="50"/>
    </row>
    <row r="113" spans="1:375" ht="36" customHeight="1" x14ac:dyDescent="0.25">
      <c r="A113" s="30"/>
      <c r="B113" s="124"/>
      <c r="C113" s="125"/>
      <c r="D113" s="49"/>
      <c r="E113" s="49"/>
      <c r="F113" s="49"/>
      <c r="G113" s="49"/>
      <c r="H113" s="49"/>
      <c r="I113" s="50"/>
      <c r="J113" s="50"/>
      <c r="K113" s="49"/>
      <c r="L113" s="49"/>
      <c r="M113" s="49"/>
      <c r="N113" s="49"/>
      <c r="O113" s="49"/>
      <c r="P113" s="50"/>
      <c r="Q113" s="50"/>
      <c r="R113" s="49"/>
      <c r="S113" s="49"/>
      <c r="T113" s="49"/>
      <c r="U113" s="49"/>
      <c r="V113" s="49"/>
      <c r="W113" s="50"/>
      <c r="X113" s="50"/>
      <c r="Y113" s="50"/>
      <c r="Z113" s="49"/>
      <c r="AA113" s="49"/>
      <c r="AB113" s="49"/>
      <c r="AC113" s="49"/>
      <c r="AD113" s="50"/>
      <c r="AE113" s="50"/>
      <c r="AF113" s="49"/>
      <c r="AG113" s="49"/>
      <c r="AH113" s="49"/>
      <c r="AI113" s="50"/>
      <c r="AJ113" s="49"/>
      <c r="AK113" s="49"/>
      <c r="AL113" s="50"/>
      <c r="AM113" s="50"/>
      <c r="AN113" s="49"/>
      <c r="AO113" s="49"/>
      <c r="AP113" s="50"/>
      <c r="AQ113" s="49"/>
      <c r="AR113" s="49"/>
      <c r="AS113" s="50"/>
      <c r="AT113" s="50"/>
      <c r="AU113" s="49"/>
      <c r="AV113" s="49"/>
      <c r="AW113" s="49"/>
      <c r="AX113" s="49"/>
      <c r="AY113" s="49"/>
      <c r="AZ113" s="50"/>
      <c r="BA113" s="50"/>
      <c r="BB113" s="49"/>
      <c r="BC113" s="49"/>
      <c r="BD113" s="49"/>
      <c r="BE113" s="49"/>
      <c r="BF113" s="49"/>
      <c r="BG113" s="50"/>
      <c r="BH113" s="50"/>
      <c r="BI113" s="49"/>
      <c r="BJ113" s="49"/>
      <c r="BK113" s="49"/>
      <c r="BL113" s="50"/>
      <c r="BM113" s="49"/>
      <c r="BN113" s="50"/>
      <c r="BO113" s="50"/>
      <c r="BP113" s="49"/>
      <c r="BQ113" s="49"/>
      <c r="BR113" s="49"/>
      <c r="BS113" s="49"/>
      <c r="BT113" s="49"/>
      <c r="BU113" s="50"/>
      <c r="BV113" s="50"/>
      <c r="BW113" s="50"/>
      <c r="BX113" s="49"/>
      <c r="BY113" s="49"/>
      <c r="BZ113" s="49"/>
      <c r="CA113" s="49"/>
      <c r="CB113" s="50"/>
      <c r="CC113" s="50"/>
      <c r="CD113" s="49"/>
      <c r="CE113" s="49"/>
      <c r="CF113" s="139"/>
      <c r="CG113" s="49"/>
      <c r="CH113" s="49"/>
      <c r="CI113" s="50"/>
      <c r="CJ113" s="50"/>
      <c r="CK113" s="49"/>
      <c r="CL113" s="49"/>
      <c r="CM113" s="49"/>
      <c r="CN113" s="49"/>
      <c r="CO113" s="49"/>
      <c r="CP113" s="50"/>
      <c r="CQ113" s="50"/>
      <c r="CR113" s="49"/>
      <c r="CS113" s="49"/>
      <c r="CT113" s="49"/>
      <c r="CU113" s="49"/>
      <c r="CV113" s="49"/>
      <c r="CW113" s="49"/>
      <c r="CX113" s="50"/>
      <c r="CY113" s="50"/>
      <c r="CZ113" s="49"/>
      <c r="DA113" s="49"/>
      <c r="DB113" s="49"/>
      <c r="DC113" s="49"/>
      <c r="DD113" s="49"/>
      <c r="DE113" s="50"/>
      <c r="DF113" s="50"/>
      <c r="DG113" s="49"/>
      <c r="DH113" s="49"/>
      <c r="DI113" s="49"/>
      <c r="DJ113" s="49"/>
      <c r="DK113" s="49"/>
      <c r="DL113" s="50"/>
      <c r="DM113" s="50"/>
      <c r="DN113" s="49"/>
      <c r="DO113" s="49"/>
      <c r="DP113" s="49"/>
      <c r="DQ113" s="49"/>
      <c r="DR113" s="49"/>
      <c r="DS113" s="50"/>
      <c r="DT113" s="50"/>
      <c r="DU113" s="49"/>
      <c r="DV113" s="49"/>
      <c r="DW113" s="49"/>
      <c r="DX113" s="49"/>
      <c r="DY113" s="49"/>
      <c r="DZ113" s="50"/>
      <c r="EA113" s="50"/>
      <c r="EB113" s="49"/>
      <c r="EC113" s="49"/>
      <c r="ED113" s="49"/>
      <c r="EE113" s="49"/>
      <c r="EF113" s="49"/>
      <c r="EG113" s="50"/>
      <c r="EH113" s="50"/>
      <c r="EI113" s="49"/>
      <c r="EJ113" s="49"/>
      <c r="EK113" s="49"/>
      <c r="EL113" s="50"/>
      <c r="EM113" s="49"/>
      <c r="EN113" s="50"/>
      <c r="EO113" s="50"/>
      <c r="EP113" s="49"/>
      <c r="EQ113" s="49"/>
      <c r="ER113" s="49"/>
      <c r="ES113" s="49"/>
      <c r="ET113" s="49"/>
      <c r="EU113" s="50"/>
      <c r="EV113" s="50"/>
      <c r="EW113" s="49"/>
      <c r="EX113" s="49"/>
      <c r="EY113" s="49"/>
      <c r="EZ113" s="49"/>
      <c r="FA113" s="49"/>
      <c r="FB113" s="50"/>
      <c r="FC113" s="50"/>
      <c r="FD113" s="49"/>
      <c r="FE113" s="49"/>
      <c r="FF113" s="49"/>
      <c r="FG113" s="49"/>
      <c r="FH113" s="49"/>
      <c r="FI113" s="50"/>
      <c r="FJ113" s="50"/>
      <c r="FK113" s="49"/>
      <c r="FL113" s="49"/>
      <c r="FM113" s="49"/>
      <c r="FN113" s="49"/>
      <c r="FO113" s="49"/>
      <c r="FP113" s="50"/>
      <c r="FQ113" s="50"/>
      <c r="FR113" s="49"/>
      <c r="FS113" s="49"/>
      <c r="FT113" s="49"/>
      <c r="FU113" s="49"/>
      <c r="FV113" s="49"/>
      <c r="FW113" s="50"/>
      <c r="FX113" s="50"/>
      <c r="FY113" s="49"/>
      <c r="FZ113" s="49"/>
      <c r="GA113" s="49"/>
      <c r="GB113" s="49"/>
      <c r="GC113" s="49"/>
      <c r="GD113" s="50"/>
      <c r="GE113" s="50"/>
      <c r="GF113" s="49"/>
      <c r="GG113" s="49"/>
      <c r="GH113" s="49"/>
      <c r="GI113" s="49"/>
      <c r="GJ113" s="49"/>
      <c r="GK113" s="49"/>
      <c r="GL113" s="50"/>
      <c r="GM113" s="50"/>
      <c r="GN113" s="49"/>
      <c r="GO113" s="49"/>
      <c r="GP113" s="49"/>
      <c r="GQ113" s="49"/>
      <c r="GR113" s="49"/>
      <c r="GS113" s="50"/>
      <c r="GT113" s="50"/>
      <c r="GU113" s="49"/>
      <c r="GV113" s="49"/>
      <c r="GW113" s="49"/>
      <c r="GX113" s="49"/>
      <c r="GY113" s="49"/>
      <c r="GZ113" s="50"/>
      <c r="HA113" s="50"/>
      <c r="HB113" s="49"/>
      <c r="HC113" s="49"/>
      <c r="HD113" s="49"/>
      <c r="HE113" s="49"/>
      <c r="HF113" s="49"/>
      <c r="HG113" s="50"/>
      <c r="HH113" s="50"/>
      <c r="HI113" s="49"/>
      <c r="HJ113" s="49"/>
      <c r="HK113" s="49"/>
      <c r="HL113" s="49"/>
      <c r="HM113" s="50"/>
      <c r="HN113" s="50"/>
      <c r="HO113" s="50"/>
      <c r="HP113" s="49"/>
      <c r="HQ113" s="49"/>
      <c r="HR113" s="49"/>
      <c r="HS113" s="49"/>
      <c r="HT113" s="49"/>
      <c r="HU113" s="50"/>
      <c r="HV113" s="50"/>
      <c r="HW113" s="50"/>
      <c r="HX113" s="49"/>
      <c r="HY113" s="49"/>
      <c r="HZ113" s="49"/>
      <c r="IA113" s="49"/>
      <c r="IB113" s="50"/>
      <c r="IC113" s="50"/>
      <c r="ID113" s="49"/>
      <c r="IE113" s="49"/>
      <c r="IF113" s="49"/>
      <c r="IG113" s="49"/>
      <c r="IH113" s="49"/>
      <c r="II113" s="50"/>
      <c r="IJ113" s="50"/>
      <c r="IK113" s="49"/>
      <c r="IL113" s="49"/>
      <c r="IM113" s="49"/>
      <c r="IN113" s="49"/>
      <c r="IO113" s="49"/>
      <c r="IP113" s="50"/>
      <c r="IQ113" s="49"/>
      <c r="IR113" s="50"/>
      <c r="IS113" s="49"/>
      <c r="IT113" s="49"/>
      <c r="IU113" s="49"/>
      <c r="IV113" s="49"/>
      <c r="IW113" s="49"/>
      <c r="IX113" s="50"/>
      <c r="IY113" s="50"/>
      <c r="IZ113" s="49"/>
      <c r="JA113" s="49"/>
      <c r="JB113" s="49"/>
      <c r="JC113" s="49"/>
      <c r="JD113" s="49"/>
      <c r="JE113" s="50"/>
      <c r="JF113" s="50"/>
      <c r="JG113" s="49"/>
      <c r="JH113" s="49"/>
      <c r="JI113" s="49"/>
      <c r="JJ113" s="49"/>
      <c r="JK113" s="49"/>
      <c r="JL113" s="50"/>
      <c r="JM113" s="50"/>
      <c r="JN113" s="49"/>
      <c r="JO113" s="49"/>
      <c r="JP113" s="50"/>
      <c r="JQ113" s="49"/>
      <c r="JR113" s="49"/>
      <c r="JS113" s="50"/>
      <c r="JT113" s="50"/>
      <c r="JU113" s="49"/>
      <c r="JV113" s="49"/>
      <c r="JW113" s="50"/>
      <c r="JX113" s="49"/>
      <c r="JY113" s="49"/>
      <c r="JZ113" s="49"/>
      <c r="KA113" s="50"/>
      <c r="KB113" s="50"/>
      <c r="KC113" s="49"/>
      <c r="KD113" s="49"/>
      <c r="KE113" s="49"/>
      <c r="KF113" s="49"/>
      <c r="KG113" s="49"/>
      <c r="KH113" s="50"/>
      <c r="KI113" s="50"/>
      <c r="KJ113" s="49"/>
      <c r="KK113" s="49"/>
      <c r="KL113" s="49"/>
      <c r="KM113" s="49"/>
      <c r="KN113" s="49"/>
      <c r="KO113" s="50"/>
      <c r="KP113" s="50"/>
      <c r="KQ113" s="49"/>
      <c r="KR113" s="49"/>
      <c r="KS113" s="49"/>
      <c r="KT113" s="49"/>
      <c r="KU113" s="49"/>
      <c r="KV113" s="50"/>
      <c r="KW113" s="50"/>
      <c r="KX113" s="49"/>
      <c r="KY113" s="49"/>
      <c r="KZ113" s="49"/>
      <c r="LA113" s="49"/>
      <c r="LB113" s="49"/>
      <c r="LC113" s="50"/>
      <c r="LD113" s="50"/>
      <c r="LE113" s="49"/>
      <c r="LF113" s="49"/>
      <c r="LG113" s="49"/>
      <c r="LH113" s="49"/>
      <c r="LI113" s="49"/>
      <c r="LJ113" s="50"/>
      <c r="LK113" s="50"/>
      <c r="LL113" s="49"/>
      <c r="LM113" s="49"/>
      <c r="LN113" s="49"/>
      <c r="LO113" s="49"/>
      <c r="LP113" s="49"/>
      <c r="LQ113" s="50"/>
      <c r="LR113" s="50"/>
      <c r="LS113" s="49"/>
      <c r="LT113" s="49"/>
      <c r="LU113" s="49"/>
      <c r="LV113" s="49"/>
      <c r="LW113" s="49"/>
      <c r="LX113" s="50"/>
      <c r="LY113" s="50"/>
      <c r="LZ113" s="49"/>
      <c r="MA113" s="49"/>
      <c r="MB113" s="49"/>
      <c r="MC113" s="49"/>
      <c r="MD113" s="49"/>
      <c r="ME113" s="49"/>
      <c r="MF113" s="49"/>
      <c r="MG113" s="49"/>
      <c r="MH113" s="50"/>
      <c r="MI113" s="50"/>
      <c r="MJ113" s="49"/>
      <c r="MK113" s="49"/>
      <c r="ML113" s="49"/>
      <c r="MM113" s="49"/>
      <c r="MN113" s="49"/>
      <c r="MO113" s="50"/>
      <c r="MP113" s="50"/>
      <c r="MQ113" s="49"/>
      <c r="MR113" s="49"/>
      <c r="MS113" s="49"/>
      <c r="MT113" s="49"/>
      <c r="MU113" s="49"/>
      <c r="MV113" s="50"/>
      <c r="MW113" s="50"/>
      <c r="MX113" s="49"/>
      <c r="MY113" s="49"/>
      <c r="MZ113" s="49"/>
      <c r="NA113" s="49"/>
      <c r="NB113" s="49"/>
      <c r="NC113" s="50"/>
      <c r="ND113" s="50"/>
      <c r="NE113" s="49"/>
      <c r="NF113" s="49"/>
      <c r="NG113" s="49"/>
      <c r="NH113" s="49"/>
      <c r="NI113" s="49"/>
      <c r="NJ113" s="50"/>
      <c r="NK113" s="50"/>
    </row>
    <row r="114" spans="1:375" ht="36" customHeight="1" x14ac:dyDescent="0.25">
      <c r="A114" s="30"/>
      <c r="B114" s="124"/>
      <c r="C114" s="125"/>
      <c r="D114" s="49"/>
      <c r="E114" s="49"/>
      <c r="F114" s="49"/>
      <c r="G114" s="49"/>
      <c r="H114" s="49"/>
      <c r="I114" s="50"/>
      <c r="J114" s="50"/>
      <c r="K114" s="49"/>
      <c r="L114" s="49"/>
      <c r="M114" s="49"/>
      <c r="N114" s="49"/>
      <c r="O114" s="49"/>
      <c r="P114" s="50"/>
      <c r="Q114" s="50"/>
      <c r="R114" s="49"/>
      <c r="S114" s="49"/>
      <c r="T114" s="49"/>
      <c r="U114" s="49"/>
      <c r="V114" s="49"/>
      <c r="W114" s="50"/>
      <c r="X114" s="50"/>
      <c r="Y114" s="50"/>
      <c r="Z114" s="49"/>
      <c r="AA114" s="49"/>
      <c r="AB114" s="49"/>
      <c r="AC114" s="49"/>
      <c r="AD114" s="50"/>
      <c r="AE114" s="50"/>
      <c r="AF114" s="49"/>
      <c r="AG114" s="49"/>
      <c r="AH114" s="49"/>
      <c r="AI114" s="50"/>
      <c r="AJ114" s="49"/>
      <c r="AK114" s="49"/>
      <c r="AL114" s="50"/>
      <c r="AM114" s="50"/>
      <c r="AN114" s="49"/>
      <c r="AO114" s="49"/>
      <c r="AP114" s="50"/>
      <c r="AQ114" s="49"/>
      <c r="AR114" s="49"/>
      <c r="AS114" s="50"/>
      <c r="AT114" s="50"/>
      <c r="AU114" s="49"/>
      <c r="AV114" s="49"/>
      <c r="AW114" s="49"/>
      <c r="AX114" s="49"/>
      <c r="AY114" s="49"/>
      <c r="AZ114" s="50"/>
      <c r="BA114" s="50"/>
      <c r="BB114" s="49"/>
      <c r="BC114" s="49"/>
      <c r="BD114" s="49"/>
      <c r="BE114" s="49"/>
      <c r="BF114" s="49"/>
      <c r="BG114" s="50"/>
      <c r="BH114" s="50"/>
      <c r="BI114" s="49"/>
      <c r="BJ114" s="49"/>
      <c r="BK114" s="49"/>
      <c r="BL114" s="50"/>
      <c r="BM114" s="49"/>
      <c r="BN114" s="50"/>
      <c r="BO114" s="50"/>
      <c r="BP114" s="49"/>
      <c r="BQ114" s="49"/>
      <c r="BR114" s="49"/>
      <c r="BS114" s="49"/>
      <c r="BT114" s="49"/>
      <c r="BU114" s="50"/>
      <c r="BV114" s="50"/>
      <c r="BW114" s="50"/>
      <c r="BX114" s="49"/>
      <c r="BY114" s="49"/>
      <c r="BZ114" s="49"/>
      <c r="CA114" s="49"/>
      <c r="CB114" s="50"/>
      <c r="CC114" s="50"/>
      <c r="CD114" s="49"/>
      <c r="CE114" s="49"/>
      <c r="CF114" s="139"/>
      <c r="CG114" s="49"/>
      <c r="CH114" s="49"/>
      <c r="CI114" s="50"/>
      <c r="CJ114" s="50"/>
      <c r="CK114" s="49"/>
      <c r="CL114" s="49"/>
      <c r="CM114" s="49"/>
      <c r="CN114" s="49"/>
      <c r="CO114" s="49"/>
      <c r="CP114" s="50"/>
      <c r="CQ114" s="50"/>
      <c r="CR114" s="49"/>
      <c r="CS114" s="49"/>
      <c r="CT114" s="49"/>
      <c r="CU114" s="49"/>
      <c r="CV114" s="49"/>
      <c r="CW114" s="49"/>
      <c r="CX114" s="50"/>
      <c r="CY114" s="50"/>
      <c r="CZ114" s="49"/>
      <c r="DA114" s="49"/>
      <c r="DB114" s="49"/>
      <c r="DC114" s="49"/>
      <c r="DD114" s="49"/>
      <c r="DE114" s="50"/>
      <c r="DF114" s="50"/>
      <c r="DG114" s="49"/>
      <c r="DH114" s="49"/>
      <c r="DI114" s="49"/>
      <c r="DJ114" s="49"/>
      <c r="DK114" s="49"/>
      <c r="DL114" s="50"/>
      <c r="DM114" s="50"/>
      <c r="DN114" s="49"/>
      <c r="DO114" s="49"/>
      <c r="DP114" s="49"/>
      <c r="DQ114" s="49"/>
      <c r="DR114" s="49"/>
      <c r="DS114" s="50"/>
      <c r="DT114" s="50"/>
      <c r="DU114" s="49"/>
      <c r="DV114" s="49"/>
      <c r="DW114" s="49"/>
      <c r="DX114" s="49"/>
      <c r="DY114" s="49"/>
      <c r="DZ114" s="50"/>
      <c r="EA114" s="50"/>
      <c r="EB114" s="49"/>
      <c r="EC114" s="49"/>
      <c r="ED114" s="49"/>
      <c r="EE114" s="49"/>
      <c r="EF114" s="49"/>
      <c r="EG114" s="50"/>
      <c r="EH114" s="50"/>
      <c r="EI114" s="49"/>
      <c r="EJ114" s="49"/>
      <c r="EK114" s="49"/>
      <c r="EL114" s="50"/>
      <c r="EM114" s="49"/>
      <c r="EN114" s="50"/>
      <c r="EO114" s="50"/>
      <c r="EP114" s="49"/>
      <c r="EQ114" s="49"/>
      <c r="ER114" s="49"/>
      <c r="ES114" s="49"/>
      <c r="ET114" s="49"/>
      <c r="EU114" s="50"/>
      <c r="EV114" s="50"/>
      <c r="EW114" s="49"/>
      <c r="EX114" s="49"/>
      <c r="EY114" s="49"/>
      <c r="EZ114" s="49"/>
      <c r="FA114" s="49"/>
      <c r="FB114" s="50"/>
      <c r="FC114" s="50"/>
      <c r="FD114" s="49"/>
      <c r="FE114" s="49"/>
      <c r="FF114" s="49"/>
      <c r="FG114" s="49"/>
      <c r="FH114" s="49"/>
      <c r="FI114" s="50"/>
      <c r="FJ114" s="50"/>
      <c r="FK114" s="49"/>
      <c r="FL114" s="49"/>
      <c r="FM114" s="49"/>
      <c r="FN114" s="49"/>
      <c r="FO114" s="49"/>
      <c r="FP114" s="50"/>
      <c r="FQ114" s="50"/>
      <c r="FR114" s="49"/>
      <c r="FS114" s="49"/>
      <c r="FT114" s="49"/>
      <c r="FU114" s="49"/>
      <c r="FV114" s="49"/>
      <c r="FW114" s="50"/>
      <c r="FX114" s="50"/>
      <c r="FY114" s="49"/>
      <c r="FZ114" s="49"/>
      <c r="GA114" s="49"/>
      <c r="GB114" s="49"/>
      <c r="GC114" s="49"/>
      <c r="GD114" s="50"/>
      <c r="GE114" s="50"/>
      <c r="GF114" s="49"/>
      <c r="GG114" s="49"/>
      <c r="GH114" s="49"/>
      <c r="GI114" s="49"/>
      <c r="GJ114" s="49"/>
      <c r="GK114" s="49"/>
      <c r="GL114" s="50"/>
      <c r="GM114" s="50"/>
      <c r="GN114" s="49"/>
      <c r="GO114" s="49"/>
      <c r="GP114" s="49"/>
      <c r="GQ114" s="49"/>
      <c r="GR114" s="49"/>
      <c r="GS114" s="50"/>
      <c r="GT114" s="50"/>
      <c r="GU114" s="49"/>
      <c r="GV114" s="49"/>
      <c r="GW114" s="49"/>
      <c r="GX114" s="49"/>
      <c r="GY114" s="49"/>
      <c r="GZ114" s="50"/>
      <c r="HA114" s="50"/>
      <c r="HB114" s="49"/>
      <c r="HC114" s="49"/>
      <c r="HD114" s="49"/>
      <c r="HE114" s="49"/>
      <c r="HF114" s="49"/>
      <c r="HG114" s="50"/>
      <c r="HH114" s="50"/>
      <c r="HI114" s="49"/>
      <c r="HJ114" s="49"/>
      <c r="HK114" s="49"/>
      <c r="HL114" s="49"/>
      <c r="HM114" s="50"/>
      <c r="HN114" s="50"/>
      <c r="HO114" s="50"/>
      <c r="HP114" s="49"/>
      <c r="HQ114" s="49"/>
      <c r="HR114" s="49"/>
      <c r="HS114" s="49"/>
      <c r="HT114" s="49"/>
      <c r="HU114" s="50"/>
      <c r="HV114" s="50"/>
      <c r="HW114" s="50"/>
      <c r="HX114" s="49"/>
      <c r="HY114" s="49"/>
      <c r="HZ114" s="49"/>
      <c r="IA114" s="49"/>
      <c r="IB114" s="50"/>
      <c r="IC114" s="50"/>
      <c r="ID114" s="49"/>
      <c r="IE114" s="49"/>
      <c r="IF114" s="49"/>
      <c r="IG114" s="49"/>
      <c r="IH114" s="49"/>
      <c r="II114" s="50"/>
      <c r="IJ114" s="50"/>
      <c r="IK114" s="49"/>
      <c r="IL114" s="49"/>
      <c r="IM114" s="49"/>
      <c r="IN114" s="49"/>
      <c r="IO114" s="49"/>
      <c r="IP114" s="50"/>
      <c r="IQ114" s="49"/>
      <c r="IR114" s="50"/>
      <c r="IS114" s="49"/>
      <c r="IT114" s="49"/>
      <c r="IU114" s="49"/>
      <c r="IV114" s="49"/>
      <c r="IW114" s="49"/>
      <c r="IX114" s="50"/>
      <c r="IY114" s="50"/>
      <c r="IZ114" s="49"/>
      <c r="JA114" s="49"/>
      <c r="JB114" s="49"/>
      <c r="JC114" s="49"/>
      <c r="JD114" s="49"/>
      <c r="JE114" s="50"/>
      <c r="JF114" s="50"/>
      <c r="JG114" s="49"/>
      <c r="JH114" s="49"/>
      <c r="JI114" s="49"/>
      <c r="JJ114" s="49"/>
      <c r="JK114" s="49"/>
      <c r="JL114" s="50"/>
      <c r="JM114" s="50"/>
      <c r="JN114" s="49"/>
      <c r="JO114" s="49"/>
      <c r="JP114" s="50"/>
      <c r="JQ114" s="49"/>
      <c r="JR114" s="49"/>
      <c r="JS114" s="50"/>
      <c r="JT114" s="50"/>
      <c r="JU114" s="49"/>
      <c r="JV114" s="49"/>
      <c r="JW114" s="50"/>
      <c r="JX114" s="49"/>
      <c r="JY114" s="49"/>
      <c r="JZ114" s="49"/>
      <c r="KA114" s="50"/>
      <c r="KB114" s="50"/>
      <c r="KC114" s="49"/>
      <c r="KD114" s="49"/>
      <c r="KE114" s="49"/>
      <c r="KF114" s="49"/>
      <c r="KG114" s="49"/>
      <c r="KH114" s="50"/>
      <c r="KI114" s="50"/>
      <c r="KJ114" s="49"/>
      <c r="KK114" s="49"/>
      <c r="KL114" s="49"/>
      <c r="KM114" s="49"/>
      <c r="KN114" s="49"/>
      <c r="KO114" s="50"/>
      <c r="KP114" s="50"/>
      <c r="KQ114" s="49"/>
      <c r="KR114" s="49"/>
      <c r="KS114" s="49"/>
      <c r="KT114" s="49"/>
      <c r="KU114" s="49"/>
      <c r="KV114" s="50"/>
      <c r="KW114" s="50"/>
      <c r="KX114" s="49"/>
      <c r="KY114" s="49"/>
      <c r="KZ114" s="49"/>
      <c r="LA114" s="49"/>
      <c r="LB114" s="49"/>
      <c r="LC114" s="50"/>
      <c r="LD114" s="50"/>
      <c r="LE114" s="49"/>
      <c r="LF114" s="49"/>
      <c r="LG114" s="49"/>
      <c r="LH114" s="49"/>
      <c r="LI114" s="49"/>
      <c r="LJ114" s="50"/>
      <c r="LK114" s="50"/>
      <c r="LL114" s="49"/>
      <c r="LM114" s="49"/>
      <c r="LN114" s="49"/>
      <c r="LO114" s="49"/>
      <c r="LP114" s="49"/>
      <c r="LQ114" s="50"/>
      <c r="LR114" s="50"/>
      <c r="LS114" s="49"/>
      <c r="LT114" s="49"/>
      <c r="LU114" s="49"/>
      <c r="LV114" s="49"/>
      <c r="LW114" s="49"/>
      <c r="LX114" s="50"/>
      <c r="LY114" s="50"/>
      <c r="LZ114" s="49"/>
      <c r="MA114" s="49"/>
      <c r="MB114" s="49"/>
      <c r="MC114" s="49"/>
      <c r="MD114" s="49"/>
      <c r="ME114" s="49"/>
      <c r="MF114" s="49"/>
      <c r="MG114" s="49"/>
      <c r="MH114" s="50"/>
      <c r="MI114" s="50"/>
      <c r="MJ114" s="49"/>
      <c r="MK114" s="49"/>
      <c r="ML114" s="49"/>
      <c r="MM114" s="49"/>
      <c r="MN114" s="49"/>
      <c r="MO114" s="50"/>
      <c r="MP114" s="50"/>
      <c r="MQ114" s="49"/>
      <c r="MR114" s="49"/>
      <c r="MS114" s="49"/>
      <c r="MT114" s="49"/>
      <c r="MU114" s="49"/>
      <c r="MV114" s="50"/>
      <c r="MW114" s="50"/>
      <c r="MX114" s="49"/>
      <c r="MY114" s="49"/>
      <c r="MZ114" s="49"/>
      <c r="NA114" s="49"/>
      <c r="NB114" s="49"/>
      <c r="NC114" s="50"/>
      <c r="ND114" s="50"/>
      <c r="NE114" s="49"/>
      <c r="NF114" s="49"/>
      <c r="NG114" s="49"/>
      <c r="NH114" s="49"/>
      <c r="NI114" s="49"/>
      <c r="NJ114" s="50"/>
      <c r="NK114" s="50"/>
    </row>
    <row r="115" spans="1:375" ht="36" customHeight="1" x14ac:dyDescent="0.25">
      <c r="A115" s="30"/>
      <c r="B115" s="124"/>
      <c r="C115" s="125"/>
      <c r="D115" s="37">
        <f t="shared" ref="D115:BO115" si="66">IF(WEEKDAY(D$4)=2,_xlfn.ISOWEEKNUM(D$4),"")</f>
        <v>14</v>
      </c>
      <c r="E115" s="37" t="str">
        <f t="shared" si="66"/>
        <v/>
      </c>
      <c r="F115" s="37" t="str">
        <f t="shared" si="66"/>
        <v/>
      </c>
      <c r="G115" s="37" t="str">
        <f t="shared" si="66"/>
        <v/>
      </c>
      <c r="H115" s="37" t="str">
        <f t="shared" si="66"/>
        <v/>
      </c>
      <c r="I115" s="48" t="str">
        <f t="shared" si="66"/>
        <v/>
      </c>
      <c r="J115" s="48" t="str">
        <f t="shared" si="66"/>
        <v/>
      </c>
      <c r="K115" s="37">
        <f t="shared" si="66"/>
        <v>15</v>
      </c>
      <c r="L115" s="37" t="str">
        <f t="shared" si="66"/>
        <v/>
      </c>
      <c r="M115" s="37" t="str">
        <f t="shared" si="66"/>
        <v/>
      </c>
      <c r="N115" s="37" t="str">
        <f t="shared" si="66"/>
        <v/>
      </c>
      <c r="O115" s="37" t="str">
        <f t="shared" si="66"/>
        <v/>
      </c>
      <c r="P115" s="48" t="str">
        <f t="shared" si="66"/>
        <v/>
      </c>
      <c r="Q115" s="48" t="str">
        <f t="shared" si="66"/>
        <v/>
      </c>
      <c r="R115" s="37">
        <f t="shared" si="66"/>
        <v>16</v>
      </c>
      <c r="S115" s="37" t="str">
        <f t="shared" si="66"/>
        <v/>
      </c>
      <c r="T115" s="37" t="str">
        <f t="shared" si="66"/>
        <v/>
      </c>
      <c r="U115" s="37" t="str">
        <f t="shared" si="66"/>
        <v/>
      </c>
      <c r="V115" s="37" t="str">
        <f t="shared" si="66"/>
        <v/>
      </c>
      <c r="W115" s="48" t="str">
        <f t="shared" si="66"/>
        <v/>
      </c>
      <c r="X115" s="48" t="str">
        <f t="shared" si="66"/>
        <v/>
      </c>
      <c r="Y115" s="48">
        <f t="shared" si="66"/>
        <v>17</v>
      </c>
      <c r="Z115" s="37" t="str">
        <f t="shared" si="66"/>
        <v/>
      </c>
      <c r="AA115" s="37" t="str">
        <f t="shared" si="66"/>
        <v/>
      </c>
      <c r="AB115" s="37" t="str">
        <f t="shared" si="66"/>
        <v/>
      </c>
      <c r="AC115" s="37" t="str">
        <f t="shared" si="66"/>
        <v/>
      </c>
      <c r="AD115" s="48" t="str">
        <f t="shared" si="66"/>
        <v/>
      </c>
      <c r="AE115" s="48" t="str">
        <f t="shared" si="66"/>
        <v/>
      </c>
      <c r="AF115" s="37">
        <f t="shared" si="66"/>
        <v>18</v>
      </c>
      <c r="AG115" s="37" t="str">
        <f t="shared" si="66"/>
        <v/>
      </c>
      <c r="AH115" s="37" t="str">
        <f t="shared" si="66"/>
        <v/>
      </c>
      <c r="AI115" s="48" t="str">
        <f t="shared" si="66"/>
        <v/>
      </c>
      <c r="AJ115" s="37" t="str">
        <f t="shared" si="66"/>
        <v/>
      </c>
      <c r="AK115" s="37" t="str">
        <f t="shared" si="66"/>
        <v/>
      </c>
      <c r="AL115" s="48" t="str">
        <f t="shared" si="66"/>
        <v/>
      </c>
      <c r="AM115" s="48" t="str">
        <f t="shared" si="66"/>
        <v/>
      </c>
      <c r="AN115" s="37">
        <f t="shared" si="66"/>
        <v>19</v>
      </c>
      <c r="AO115" s="37" t="str">
        <f t="shared" si="66"/>
        <v/>
      </c>
      <c r="AP115" s="48" t="str">
        <f t="shared" si="66"/>
        <v/>
      </c>
      <c r="AQ115" s="37" t="str">
        <f t="shared" si="66"/>
        <v/>
      </c>
      <c r="AR115" s="37" t="str">
        <f t="shared" si="66"/>
        <v/>
      </c>
      <c r="AS115" s="48" t="str">
        <f t="shared" si="66"/>
        <v/>
      </c>
      <c r="AT115" s="48" t="str">
        <f t="shared" si="66"/>
        <v/>
      </c>
      <c r="AU115" s="37">
        <f t="shared" si="66"/>
        <v>20</v>
      </c>
      <c r="AV115" s="37" t="str">
        <f t="shared" si="66"/>
        <v/>
      </c>
      <c r="AW115" s="37" t="str">
        <f t="shared" si="66"/>
        <v/>
      </c>
      <c r="AX115" s="37" t="str">
        <f t="shared" si="66"/>
        <v/>
      </c>
      <c r="AY115" s="37" t="str">
        <f t="shared" si="66"/>
        <v/>
      </c>
      <c r="AZ115" s="48" t="str">
        <f t="shared" si="66"/>
        <v/>
      </c>
      <c r="BA115" s="48" t="str">
        <f t="shared" si="66"/>
        <v/>
      </c>
      <c r="BB115" s="37">
        <f t="shared" si="66"/>
        <v>21</v>
      </c>
      <c r="BC115" s="37" t="str">
        <f t="shared" si="66"/>
        <v/>
      </c>
      <c r="BD115" s="37" t="str">
        <f t="shared" si="66"/>
        <v/>
      </c>
      <c r="BE115" s="37" t="str">
        <f t="shared" si="66"/>
        <v/>
      </c>
      <c r="BF115" s="37" t="str">
        <f t="shared" si="66"/>
        <v/>
      </c>
      <c r="BG115" s="48" t="str">
        <f t="shared" si="66"/>
        <v/>
      </c>
      <c r="BH115" s="48" t="str">
        <f t="shared" si="66"/>
        <v/>
      </c>
      <c r="BI115" s="37">
        <f t="shared" si="66"/>
        <v>22</v>
      </c>
      <c r="BJ115" s="37" t="str">
        <f t="shared" si="66"/>
        <v/>
      </c>
      <c r="BK115" s="37" t="str">
        <f t="shared" si="66"/>
        <v/>
      </c>
      <c r="BL115" s="48" t="str">
        <f t="shared" si="66"/>
        <v/>
      </c>
      <c r="BM115" s="37" t="str">
        <f t="shared" si="66"/>
        <v/>
      </c>
      <c r="BN115" s="48" t="str">
        <f t="shared" si="66"/>
        <v/>
      </c>
      <c r="BO115" s="48" t="str">
        <f t="shared" si="66"/>
        <v/>
      </c>
      <c r="BP115" s="37">
        <f t="shared" ref="BP115:EA115" si="67">IF(WEEKDAY(BP$4)=2,_xlfn.ISOWEEKNUM(BP$4),"")</f>
        <v>23</v>
      </c>
      <c r="BQ115" s="37" t="str">
        <f t="shared" si="67"/>
        <v/>
      </c>
      <c r="BR115" s="37" t="str">
        <f t="shared" si="67"/>
        <v/>
      </c>
      <c r="BS115" s="37" t="str">
        <f t="shared" si="67"/>
        <v/>
      </c>
      <c r="BT115" s="37" t="str">
        <f t="shared" si="67"/>
        <v/>
      </c>
      <c r="BU115" s="48" t="str">
        <f t="shared" si="67"/>
        <v/>
      </c>
      <c r="BV115" s="48" t="str">
        <f t="shared" si="67"/>
        <v/>
      </c>
      <c r="BW115" s="48">
        <f t="shared" si="67"/>
        <v>24</v>
      </c>
      <c r="BX115" s="37" t="str">
        <f t="shared" si="67"/>
        <v/>
      </c>
      <c r="BY115" s="37" t="str">
        <f t="shared" si="67"/>
        <v/>
      </c>
      <c r="BZ115" s="37" t="str">
        <f t="shared" si="67"/>
        <v/>
      </c>
      <c r="CA115" s="37" t="str">
        <f t="shared" si="67"/>
        <v/>
      </c>
      <c r="CB115" s="48" t="str">
        <f t="shared" si="67"/>
        <v/>
      </c>
      <c r="CC115" s="48" t="str">
        <f t="shared" si="67"/>
        <v/>
      </c>
      <c r="CD115" s="37">
        <f t="shared" si="67"/>
        <v>25</v>
      </c>
      <c r="CE115" s="37" t="str">
        <f t="shared" si="67"/>
        <v/>
      </c>
      <c r="CF115" s="137" t="str">
        <f t="shared" si="67"/>
        <v/>
      </c>
      <c r="CG115" s="37" t="str">
        <f t="shared" si="67"/>
        <v/>
      </c>
      <c r="CH115" s="37" t="str">
        <f t="shared" si="67"/>
        <v/>
      </c>
      <c r="CI115" s="48" t="str">
        <f t="shared" si="67"/>
        <v/>
      </c>
      <c r="CJ115" s="48" t="str">
        <f t="shared" si="67"/>
        <v/>
      </c>
      <c r="CK115" s="37">
        <f t="shared" si="67"/>
        <v>26</v>
      </c>
      <c r="CL115" s="37" t="str">
        <f t="shared" si="67"/>
        <v/>
      </c>
      <c r="CM115" s="37" t="str">
        <f t="shared" si="67"/>
        <v/>
      </c>
      <c r="CN115" s="37" t="str">
        <f t="shared" si="67"/>
        <v/>
      </c>
      <c r="CO115" s="37" t="str">
        <f t="shared" si="67"/>
        <v/>
      </c>
      <c r="CP115" s="48" t="str">
        <f t="shared" si="67"/>
        <v/>
      </c>
      <c r="CQ115" s="48" t="str">
        <f t="shared" si="67"/>
        <v/>
      </c>
      <c r="CR115" s="37" t="str">
        <f t="shared" si="67"/>
        <v/>
      </c>
      <c r="CS115" s="37">
        <f t="shared" si="67"/>
        <v>27</v>
      </c>
      <c r="CT115" s="37" t="str">
        <f t="shared" si="67"/>
        <v/>
      </c>
      <c r="CU115" s="37" t="str">
        <f t="shared" si="67"/>
        <v/>
      </c>
      <c r="CV115" s="37" t="str">
        <f t="shared" si="67"/>
        <v/>
      </c>
      <c r="CW115" s="37" t="str">
        <f t="shared" si="67"/>
        <v/>
      </c>
      <c r="CX115" s="48" t="str">
        <f t="shared" si="67"/>
        <v/>
      </c>
      <c r="CY115" s="48" t="str">
        <f t="shared" si="67"/>
        <v/>
      </c>
      <c r="CZ115" s="37">
        <f t="shared" si="67"/>
        <v>28</v>
      </c>
      <c r="DA115" s="37" t="str">
        <f t="shared" si="67"/>
        <v/>
      </c>
      <c r="DB115" s="37" t="str">
        <f t="shared" si="67"/>
        <v/>
      </c>
      <c r="DC115" s="37" t="str">
        <f t="shared" si="67"/>
        <v/>
      </c>
      <c r="DD115" s="37" t="str">
        <f t="shared" si="67"/>
        <v/>
      </c>
      <c r="DE115" s="48" t="str">
        <f t="shared" si="67"/>
        <v/>
      </c>
      <c r="DF115" s="48" t="str">
        <f t="shared" si="67"/>
        <v/>
      </c>
      <c r="DG115" s="37">
        <f t="shared" si="67"/>
        <v>29</v>
      </c>
      <c r="DH115" s="37" t="str">
        <f t="shared" si="67"/>
        <v/>
      </c>
      <c r="DI115" s="37" t="str">
        <f t="shared" si="67"/>
        <v/>
      </c>
      <c r="DJ115" s="37" t="str">
        <f t="shared" si="67"/>
        <v/>
      </c>
      <c r="DK115" s="37" t="str">
        <f t="shared" si="67"/>
        <v/>
      </c>
      <c r="DL115" s="48" t="str">
        <f t="shared" si="67"/>
        <v/>
      </c>
      <c r="DM115" s="48" t="str">
        <f t="shared" si="67"/>
        <v/>
      </c>
      <c r="DN115" s="37">
        <f t="shared" si="67"/>
        <v>30</v>
      </c>
      <c r="DO115" s="37" t="str">
        <f t="shared" si="67"/>
        <v/>
      </c>
      <c r="DP115" s="37" t="str">
        <f t="shared" si="67"/>
        <v/>
      </c>
      <c r="DQ115" s="37" t="str">
        <f t="shared" si="67"/>
        <v/>
      </c>
      <c r="DR115" s="37" t="str">
        <f t="shared" si="67"/>
        <v/>
      </c>
      <c r="DS115" s="48" t="str">
        <f t="shared" si="67"/>
        <v/>
      </c>
      <c r="DT115" s="48" t="str">
        <f t="shared" si="67"/>
        <v/>
      </c>
      <c r="DU115" s="37">
        <f t="shared" si="67"/>
        <v>31</v>
      </c>
      <c r="DV115" s="37" t="str">
        <f t="shared" si="67"/>
        <v/>
      </c>
      <c r="DW115" s="37" t="str">
        <f t="shared" si="67"/>
        <v/>
      </c>
      <c r="DX115" s="37" t="str">
        <f t="shared" si="67"/>
        <v/>
      </c>
      <c r="DY115" s="37" t="str">
        <f t="shared" si="67"/>
        <v/>
      </c>
      <c r="DZ115" s="48" t="str">
        <f t="shared" si="67"/>
        <v/>
      </c>
      <c r="EA115" s="48" t="str">
        <f t="shared" si="67"/>
        <v/>
      </c>
      <c r="EB115" s="37">
        <f t="shared" ref="EB115:GM115" si="68">IF(WEEKDAY(EB$4)=2,_xlfn.ISOWEEKNUM(EB$4),"")</f>
        <v>32</v>
      </c>
      <c r="EC115" s="37" t="str">
        <f t="shared" si="68"/>
        <v/>
      </c>
      <c r="ED115" s="37" t="str">
        <f t="shared" si="68"/>
        <v/>
      </c>
      <c r="EE115" s="37" t="str">
        <f t="shared" si="68"/>
        <v/>
      </c>
      <c r="EF115" s="37" t="str">
        <f t="shared" si="68"/>
        <v/>
      </c>
      <c r="EG115" s="48" t="str">
        <f t="shared" si="68"/>
        <v/>
      </c>
      <c r="EH115" s="48" t="str">
        <f t="shared" si="68"/>
        <v/>
      </c>
      <c r="EI115" s="37">
        <f t="shared" si="68"/>
        <v>33</v>
      </c>
      <c r="EJ115" s="37" t="str">
        <f t="shared" si="68"/>
        <v/>
      </c>
      <c r="EK115" s="37" t="str">
        <f t="shared" si="68"/>
        <v/>
      </c>
      <c r="EL115" s="48" t="str">
        <f t="shared" si="68"/>
        <v/>
      </c>
      <c r="EM115" s="37" t="str">
        <f t="shared" si="68"/>
        <v/>
      </c>
      <c r="EN115" s="48" t="str">
        <f t="shared" si="68"/>
        <v/>
      </c>
      <c r="EO115" s="48" t="str">
        <f t="shared" si="68"/>
        <v/>
      </c>
      <c r="EP115" s="37">
        <f t="shared" si="68"/>
        <v>34</v>
      </c>
      <c r="EQ115" s="37" t="str">
        <f t="shared" si="68"/>
        <v/>
      </c>
      <c r="ER115" s="37" t="str">
        <f t="shared" si="68"/>
        <v/>
      </c>
      <c r="ES115" s="37" t="str">
        <f t="shared" si="68"/>
        <v/>
      </c>
      <c r="ET115" s="37" t="str">
        <f t="shared" si="68"/>
        <v/>
      </c>
      <c r="EU115" s="48" t="str">
        <f t="shared" si="68"/>
        <v/>
      </c>
      <c r="EV115" s="48" t="str">
        <f t="shared" si="68"/>
        <v/>
      </c>
      <c r="EW115" s="37">
        <f t="shared" si="68"/>
        <v>35</v>
      </c>
      <c r="EX115" s="37" t="str">
        <f t="shared" si="68"/>
        <v/>
      </c>
      <c r="EY115" s="37" t="str">
        <f t="shared" si="68"/>
        <v/>
      </c>
      <c r="EZ115" s="37" t="str">
        <f t="shared" si="68"/>
        <v/>
      </c>
      <c r="FA115" s="37" t="str">
        <f t="shared" si="68"/>
        <v/>
      </c>
      <c r="FB115" s="48" t="str">
        <f t="shared" si="68"/>
        <v/>
      </c>
      <c r="FC115" s="48" t="str">
        <f t="shared" si="68"/>
        <v/>
      </c>
      <c r="FD115" s="37">
        <f t="shared" si="68"/>
        <v>36</v>
      </c>
      <c r="FE115" s="37" t="str">
        <f t="shared" si="68"/>
        <v/>
      </c>
      <c r="FF115" s="37" t="str">
        <f t="shared" si="68"/>
        <v/>
      </c>
      <c r="FG115" s="37" t="str">
        <f t="shared" si="68"/>
        <v/>
      </c>
      <c r="FH115" s="37" t="str">
        <f t="shared" si="68"/>
        <v/>
      </c>
      <c r="FI115" s="48" t="str">
        <f t="shared" si="68"/>
        <v/>
      </c>
      <c r="FJ115" s="48" t="str">
        <f t="shared" si="68"/>
        <v/>
      </c>
      <c r="FK115" s="37">
        <f t="shared" si="68"/>
        <v>37</v>
      </c>
      <c r="FL115" s="37" t="str">
        <f t="shared" si="68"/>
        <v/>
      </c>
      <c r="FM115" s="37" t="str">
        <f t="shared" si="68"/>
        <v/>
      </c>
      <c r="FN115" s="37" t="str">
        <f t="shared" si="68"/>
        <v/>
      </c>
      <c r="FO115" s="37" t="str">
        <f t="shared" si="68"/>
        <v/>
      </c>
      <c r="FP115" s="48" t="str">
        <f t="shared" si="68"/>
        <v/>
      </c>
      <c r="FQ115" s="48" t="str">
        <f t="shared" si="68"/>
        <v/>
      </c>
      <c r="FR115" s="37">
        <f t="shared" si="68"/>
        <v>38</v>
      </c>
      <c r="FS115" s="37" t="str">
        <f t="shared" si="68"/>
        <v/>
      </c>
      <c r="FT115" s="37" t="str">
        <f t="shared" si="68"/>
        <v/>
      </c>
      <c r="FU115" s="37" t="str">
        <f t="shared" si="68"/>
        <v/>
      </c>
      <c r="FV115" s="37" t="str">
        <f t="shared" si="68"/>
        <v/>
      </c>
      <c r="FW115" s="48" t="str">
        <f t="shared" si="68"/>
        <v/>
      </c>
      <c r="FX115" s="48" t="str">
        <f t="shared" si="68"/>
        <v/>
      </c>
      <c r="FY115" s="37">
        <f t="shared" si="68"/>
        <v>39</v>
      </c>
      <c r="FZ115" s="37" t="str">
        <f t="shared" si="68"/>
        <v/>
      </c>
      <c r="GA115" s="37" t="str">
        <f t="shared" si="68"/>
        <v/>
      </c>
      <c r="GB115" s="37" t="str">
        <f t="shared" si="68"/>
        <v/>
      </c>
      <c r="GC115" s="37" t="str">
        <f t="shared" si="68"/>
        <v/>
      </c>
      <c r="GD115" s="48" t="str">
        <f t="shared" si="68"/>
        <v/>
      </c>
      <c r="GE115" s="48" t="str">
        <f t="shared" si="68"/>
        <v/>
      </c>
      <c r="GF115" s="37">
        <f t="shared" si="68"/>
        <v>40</v>
      </c>
      <c r="GG115" s="37" t="str">
        <f t="shared" si="68"/>
        <v/>
      </c>
      <c r="GH115" s="37" t="str">
        <f t="shared" si="68"/>
        <v/>
      </c>
      <c r="GI115" s="37" t="str">
        <f t="shared" si="68"/>
        <v/>
      </c>
      <c r="GJ115" s="37" t="str">
        <f t="shared" si="68"/>
        <v/>
      </c>
      <c r="GK115" s="37" t="str">
        <f t="shared" si="68"/>
        <v/>
      </c>
      <c r="GL115" s="48" t="str">
        <f t="shared" si="68"/>
        <v/>
      </c>
      <c r="GM115" s="48" t="str">
        <f t="shared" si="68"/>
        <v/>
      </c>
      <c r="GN115" s="37">
        <f t="shared" ref="GN115:IY115" si="69">IF(WEEKDAY(GN$4)=2,_xlfn.ISOWEEKNUM(GN$4),"")</f>
        <v>41</v>
      </c>
      <c r="GO115" s="37" t="str">
        <f t="shared" si="69"/>
        <v/>
      </c>
      <c r="GP115" s="37" t="str">
        <f t="shared" si="69"/>
        <v/>
      </c>
      <c r="GQ115" s="37" t="str">
        <f t="shared" si="69"/>
        <v/>
      </c>
      <c r="GR115" s="37" t="str">
        <f t="shared" si="69"/>
        <v/>
      </c>
      <c r="GS115" s="48" t="str">
        <f t="shared" si="69"/>
        <v/>
      </c>
      <c r="GT115" s="48" t="str">
        <f t="shared" si="69"/>
        <v/>
      </c>
      <c r="GU115" s="37">
        <f t="shared" si="69"/>
        <v>42</v>
      </c>
      <c r="GV115" s="37" t="str">
        <f t="shared" si="69"/>
        <v/>
      </c>
      <c r="GW115" s="37" t="str">
        <f t="shared" si="69"/>
        <v/>
      </c>
      <c r="GX115" s="37" t="str">
        <f t="shared" si="69"/>
        <v/>
      </c>
      <c r="GY115" s="37" t="str">
        <f t="shared" si="69"/>
        <v/>
      </c>
      <c r="GZ115" s="48" t="str">
        <f t="shared" si="69"/>
        <v/>
      </c>
      <c r="HA115" s="48" t="str">
        <f t="shared" si="69"/>
        <v/>
      </c>
      <c r="HB115" s="37">
        <f t="shared" si="69"/>
        <v>43</v>
      </c>
      <c r="HC115" s="37" t="str">
        <f t="shared" si="69"/>
        <v/>
      </c>
      <c r="HD115" s="37" t="str">
        <f t="shared" si="69"/>
        <v/>
      </c>
      <c r="HE115" s="37" t="str">
        <f t="shared" si="69"/>
        <v/>
      </c>
      <c r="HF115" s="37" t="str">
        <f t="shared" si="69"/>
        <v/>
      </c>
      <c r="HG115" s="48" t="str">
        <f t="shared" si="69"/>
        <v/>
      </c>
      <c r="HH115" s="48" t="str">
        <f t="shared" si="69"/>
        <v/>
      </c>
      <c r="HI115" s="37">
        <f t="shared" si="69"/>
        <v>44</v>
      </c>
      <c r="HJ115" s="37" t="str">
        <f t="shared" si="69"/>
        <v/>
      </c>
      <c r="HK115" s="37" t="str">
        <f t="shared" si="69"/>
        <v/>
      </c>
      <c r="HL115" s="37" t="str">
        <f t="shared" si="69"/>
        <v/>
      </c>
      <c r="HM115" s="48" t="str">
        <f t="shared" si="69"/>
        <v/>
      </c>
      <c r="HN115" s="48" t="str">
        <f t="shared" si="69"/>
        <v/>
      </c>
      <c r="HO115" s="48" t="str">
        <f t="shared" si="69"/>
        <v/>
      </c>
      <c r="HP115" s="37">
        <f t="shared" si="69"/>
        <v>45</v>
      </c>
      <c r="HQ115" s="37" t="str">
        <f t="shared" si="69"/>
        <v/>
      </c>
      <c r="HR115" s="37" t="str">
        <f t="shared" si="69"/>
        <v/>
      </c>
      <c r="HS115" s="37" t="str">
        <f t="shared" si="69"/>
        <v/>
      </c>
      <c r="HT115" s="37" t="str">
        <f t="shared" si="69"/>
        <v/>
      </c>
      <c r="HU115" s="48" t="str">
        <f t="shared" si="69"/>
        <v/>
      </c>
      <c r="HV115" s="48" t="str">
        <f t="shared" si="69"/>
        <v/>
      </c>
      <c r="HW115" s="48">
        <f t="shared" si="69"/>
        <v>46</v>
      </c>
      <c r="HX115" s="37" t="str">
        <f t="shared" si="69"/>
        <v/>
      </c>
      <c r="HY115" s="37" t="str">
        <f t="shared" si="69"/>
        <v/>
      </c>
      <c r="HZ115" s="37" t="str">
        <f t="shared" si="69"/>
        <v/>
      </c>
      <c r="IA115" s="37" t="str">
        <f t="shared" si="69"/>
        <v/>
      </c>
      <c r="IB115" s="48" t="str">
        <f t="shared" si="69"/>
        <v/>
      </c>
      <c r="IC115" s="48" t="str">
        <f t="shared" si="69"/>
        <v/>
      </c>
      <c r="ID115" s="37">
        <f t="shared" si="69"/>
        <v>47</v>
      </c>
      <c r="IE115" s="37" t="str">
        <f t="shared" si="69"/>
        <v/>
      </c>
      <c r="IF115" s="37" t="str">
        <f t="shared" si="69"/>
        <v/>
      </c>
      <c r="IG115" s="37" t="str">
        <f t="shared" si="69"/>
        <v/>
      </c>
      <c r="IH115" s="37" t="str">
        <f t="shared" si="69"/>
        <v/>
      </c>
      <c r="II115" s="48" t="str">
        <f t="shared" si="69"/>
        <v/>
      </c>
      <c r="IJ115" s="48" t="str">
        <f t="shared" si="69"/>
        <v/>
      </c>
      <c r="IK115" s="37">
        <f t="shared" si="69"/>
        <v>48</v>
      </c>
      <c r="IL115" s="37" t="str">
        <f t="shared" si="69"/>
        <v/>
      </c>
      <c r="IM115" s="37" t="str">
        <f t="shared" si="69"/>
        <v/>
      </c>
      <c r="IN115" s="37" t="str">
        <f t="shared" si="69"/>
        <v/>
      </c>
      <c r="IO115" s="37" t="str">
        <f t="shared" si="69"/>
        <v/>
      </c>
      <c r="IP115" s="48" t="str">
        <f t="shared" si="69"/>
        <v/>
      </c>
      <c r="IQ115" s="37" t="str">
        <f t="shared" si="69"/>
        <v/>
      </c>
      <c r="IR115" s="48" t="str">
        <f t="shared" si="69"/>
        <v/>
      </c>
      <c r="IS115" s="37">
        <f t="shared" si="69"/>
        <v>49</v>
      </c>
      <c r="IT115" s="37" t="str">
        <f t="shared" si="69"/>
        <v/>
      </c>
      <c r="IU115" s="37" t="str">
        <f t="shared" si="69"/>
        <v/>
      </c>
      <c r="IV115" s="37" t="str">
        <f t="shared" si="69"/>
        <v/>
      </c>
      <c r="IW115" s="37" t="str">
        <f t="shared" si="69"/>
        <v/>
      </c>
      <c r="IX115" s="48" t="str">
        <f t="shared" si="69"/>
        <v/>
      </c>
      <c r="IY115" s="48" t="str">
        <f t="shared" si="69"/>
        <v/>
      </c>
      <c r="IZ115" s="37">
        <f t="shared" ref="IZ115:LK115" si="70">IF(WEEKDAY(IZ$4)=2,_xlfn.ISOWEEKNUM(IZ$4),"")</f>
        <v>50</v>
      </c>
      <c r="JA115" s="37" t="str">
        <f t="shared" si="70"/>
        <v/>
      </c>
      <c r="JB115" s="37" t="str">
        <f t="shared" si="70"/>
        <v/>
      </c>
      <c r="JC115" s="37" t="str">
        <f t="shared" si="70"/>
        <v/>
      </c>
      <c r="JD115" s="37" t="str">
        <f t="shared" si="70"/>
        <v/>
      </c>
      <c r="JE115" s="48" t="str">
        <f t="shared" si="70"/>
        <v/>
      </c>
      <c r="JF115" s="48" t="str">
        <f t="shared" si="70"/>
        <v/>
      </c>
      <c r="JG115" s="37">
        <f t="shared" si="70"/>
        <v>51</v>
      </c>
      <c r="JH115" s="37" t="str">
        <f t="shared" si="70"/>
        <v/>
      </c>
      <c r="JI115" s="37" t="str">
        <f t="shared" si="70"/>
        <v/>
      </c>
      <c r="JJ115" s="37" t="str">
        <f t="shared" si="70"/>
        <v/>
      </c>
      <c r="JK115" s="37" t="str">
        <f t="shared" si="70"/>
        <v/>
      </c>
      <c r="JL115" s="48" t="str">
        <f t="shared" si="70"/>
        <v/>
      </c>
      <c r="JM115" s="48" t="str">
        <f t="shared" si="70"/>
        <v/>
      </c>
      <c r="JN115" s="37">
        <f t="shared" si="70"/>
        <v>52</v>
      </c>
      <c r="JO115" s="37" t="str">
        <f t="shared" si="70"/>
        <v/>
      </c>
      <c r="JP115" s="48" t="str">
        <f t="shared" si="70"/>
        <v/>
      </c>
      <c r="JQ115" s="37" t="str">
        <f t="shared" si="70"/>
        <v/>
      </c>
      <c r="JR115" s="37" t="str">
        <f t="shared" si="70"/>
        <v/>
      </c>
      <c r="JS115" s="48" t="str">
        <f t="shared" si="70"/>
        <v/>
      </c>
      <c r="JT115" s="48" t="str">
        <f t="shared" si="70"/>
        <v/>
      </c>
      <c r="JU115" s="37">
        <f t="shared" si="70"/>
        <v>1</v>
      </c>
      <c r="JV115" s="37" t="str">
        <f t="shared" si="70"/>
        <v/>
      </c>
      <c r="JW115" s="48" t="str">
        <f t="shared" si="70"/>
        <v/>
      </c>
      <c r="JX115" s="37" t="str">
        <f t="shared" si="70"/>
        <v/>
      </c>
      <c r="JY115" s="37" t="str">
        <f t="shared" si="70"/>
        <v/>
      </c>
      <c r="JZ115" s="37" t="str">
        <f t="shared" si="70"/>
        <v/>
      </c>
      <c r="KA115" s="48" t="str">
        <f t="shared" si="70"/>
        <v/>
      </c>
      <c r="KB115" s="48" t="str">
        <f t="shared" si="70"/>
        <v/>
      </c>
      <c r="KC115" s="37">
        <f t="shared" si="70"/>
        <v>2</v>
      </c>
      <c r="KD115" s="37" t="str">
        <f t="shared" si="70"/>
        <v/>
      </c>
      <c r="KE115" s="37" t="str">
        <f t="shared" si="70"/>
        <v/>
      </c>
      <c r="KF115" s="37" t="str">
        <f t="shared" si="70"/>
        <v/>
      </c>
      <c r="KG115" s="37" t="str">
        <f t="shared" si="70"/>
        <v/>
      </c>
      <c r="KH115" s="48" t="str">
        <f t="shared" si="70"/>
        <v/>
      </c>
      <c r="KI115" s="48" t="str">
        <f t="shared" si="70"/>
        <v/>
      </c>
      <c r="KJ115" s="37">
        <f t="shared" si="70"/>
        <v>3</v>
      </c>
      <c r="KK115" s="37" t="str">
        <f t="shared" si="70"/>
        <v/>
      </c>
      <c r="KL115" s="37" t="str">
        <f t="shared" si="70"/>
        <v/>
      </c>
      <c r="KM115" s="37" t="str">
        <f t="shared" si="70"/>
        <v/>
      </c>
      <c r="KN115" s="37" t="str">
        <f t="shared" si="70"/>
        <v/>
      </c>
      <c r="KO115" s="48" t="str">
        <f t="shared" si="70"/>
        <v/>
      </c>
      <c r="KP115" s="48" t="str">
        <f t="shared" si="70"/>
        <v/>
      </c>
      <c r="KQ115" s="37">
        <f t="shared" si="70"/>
        <v>4</v>
      </c>
      <c r="KR115" s="37" t="str">
        <f t="shared" si="70"/>
        <v/>
      </c>
      <c r="KS115" s="37" t="str">
        <f t="shared" si="70"/>
        <v/>
      </c>
      <c r="KT115" s="37" t="str">
        <f t="shared" si="70"/>
        <v/>
      </c>
      <c r="KU115" s="37" t="str">
        <f t="shared" si="70"/>
        <v/>
      </c>
      <c r="KV115" s="48" t="str">
        <f t="shared" si="70"/>
        <v/>
      </c>
      <c r="KW115" s="48" t="str">
        <f t="shared" si="70"/>
        <v/>
      </c>
      <c r="KX115" s="37">
        <f t="shared" si="70"/>
        <v>5</v>
      </c>
      <c r="KY115" s="37" t="str">
        <f t="shared" si="70"/>
        <v/>
      </c>
      <c r="KZ115" s="37" t="str">
        <f t="shared" si="70"/>
        <v/>
      </c>
      <c r="LA115" s="37" t="str">
        <f t="shared" si="70"/>
        <v/>
      </c>
      <c r="LB115" s="37" t="str">
        <f t="shared" si="70"/>
        <v/>
      </c>
      <c r="LC115" s="48" t="str">
        <f t="shared" si="70"/>
        <v/>
      </c>
      <c r="LD115" s="48" t="str">
        <f t="shared" si="70"/>
        <v/>
      </c>
      <c r="LE115" s="37">
        <f t="shared" si="70"/>
        <v>6</v>
      </c>
      <c r="LF115" s="37" t="str">
        <f t="shared" si="70"/>
        <v/>
      </c>
      <c r="LG115" s="37" t="str">
        <f t="shared" si="70"/>
        <v/>
      </c>
      <c r="LH115" s="37" t="str">
        <f t="shared" si="70"/>
        <v/>
      </c>
      <c r="LI115" s="37" t="str">
        <f t="shared" si="70"/>
        <v/>
      </c>
      <c r="LJ115" s="48" t="str">
        <f t="shared" si="70"/>
        <v/>
      </c>
      <c r="LK115" s="48" t="str">
        <f t="shared" si="70"/>
        <v/>
      </c>
      <c r="LL115" s="37">
        <f t="shared" ref="LL115:NK115" si="71">IF(WEEKDAY(LL$4)=2,_xlfn.ISOWEEKNUM(LL$4),"")</f>
        <v>7</v>
      </c>
      <c r="LM115" s="37" t="str">
        <f t="shared" si="71"/>
        <v/>
      </c>
      <c r="LN115" s="37" t="str">
        <f t="shared" si="71"/>
        <v/>
      </c>
      <c r="LO115" s="37" t="str">
        <f t="shared" si="71"/>
        <v/>
      </c>
      <c r="LP115" s="37" t="str">
        <f t="shared" si="71"/>
        <v/>
      </c>
      <c r="LQ115" s="48" t="str">
        <f t="shared" si="71"/>
        <v/>
      </c>
      <c r="LR115" s="48" t="str">
        <f t="shared" si="71"/>
        <v/>
      </c>
      <c r="LS115" s="37">
        <f t="shared" si="71"/>
        <v>8</v>
      </c>
      <c r="LT115" s="37" t="str">
        <f t="shared" si="71"/>
        <v/>
      </c>
      <c r="LU115" s="37" t="str">
        <f t="shared" si="71"/>
        <v/>
      </c>
      <c r="LV115" s="37" t="str">
        <f t="shared" si="71"/>
        <v/>
      </c>
      <c r="LW115" s="37" t="str">
        <f t="shared" si="71"/>
        <v/>
      </c>
      <c r="LX115" s="48" t="str">
        <f t="shared" si="71"/>
        <v/>
      </c>
      <c r="LY115" s="48" t="str">
        <f t="shared" si="71"/>
        <v/>
      </c>
      <c r="LZ115" s="37">
        <f t="shared" si="71"/>
        <v>9</v>
      </c>
      <c r="MA115" s="37" t="str">
        <f t="shared" si="71"/>
        <v/>
      </c>
      <c r="MB115" s="37" t="str">
        <f t="shared" si="71"/>
        <v/>
      </c>
      <c r="MC115" s="37" t="str">
        <f t="shared" si="71"/>
        <v/>
      </c>
      <c r="MD115" s="37" t="str">
        <f t="shared" si="71"/>
        <v/>
      </c>
      <c r="ME115" s="37" t="str">
        <f t="shared" si="71"/>
        <v/>
      </c>
      <c r="MF115" s="37" t="str">
        <f t="shared" si="71"/>
        <v/>
      </c>
      <c r="MG115" s="37" t="str">
        <f t="shared" si="71"/>
        <v/>
      </c>
      <c r="MH115" s="48" t="str">
        <f t="shared" si="71"/>
        <v/>
      </c>
      <c r="MI115" s="48" t="str">
        <f t="shared" si="71"/>
        <v/>
      </c>
      <c r="MJ115" s="37">
        <f t="shared" si="71"/>
        <v>10</v>
      </c>
      <c r="MK115" s="37" t="str">
        <f t="shared" si="71"/>
        <v/>
      </c>
      <c r="ML115" s="37" t="str">
        <f t="shared" si="71"/>
        <v/>
      </c>
      <c r="MM115" s="37" t="str">
        <f t="shared" si="71"/>
        <v/>
      </c>
      <c r="MN115" s="37" t="str">
        <f t="shared" si="71"/>
        <v/>
      </c>
      <c r="MO115" s="48" t="str">
        <f t="shared" si="71"/>
        <v/>
      </c>
      <c r="MP115" s="48" t="str">
        <f t="shared" si="71"/>
        <v/>
      </c>
      <c r="MQ115" s="37">
        <f t="shared" si="71"/>
        <v>11</v>
      </c>
      <c r="MR115" s="37" t="str">
        <f t="shared" si="71"/>
        <v/>
      </c>
      <c r="MS115" s="37" t="str">
        <f t="shared" si="71"/>
        <v/>
      </c>
      <c r="MT115" s="37" t="str">
        <f t="shared" si="71"/>
        <v/>
      </c>
      <c r="MU115" s="37" t="str">
        <f t="shared" si="71"/>
        <v/>
      </c>
      <c r="MV115" s="48" t="str">
        <f t="shared" si="71"/>
        <v/>
      </c>
      <c r="MW115" s="48" t="str">
        <f t="shared" si="71"/>
        <v/>
      </c>
      <c r="MX115" s="37">
        <f t="shared" si="71"/>
        <v>12</v>
      </c>
      <c r="MY115" s="37" t="str">
        <f t="shared" si="71"/>
        <v/>
      </c>
      <c r="MZ115" s="37" t="str">
        <f t="shared" si="71"/>
        <v/>
      </c>
      <c r="NA115" s="37" t="str">
        <f t="shared" si="71"/>
        <v/>
      </c>
      <c r="NB115" s="37" t="str">
        <f t="shared" si="71"/>
        <v/>
      </c>
      <c r="NC115" s="48" t="str">
        <f t="shared" si="71"/>
        <v/>
      </c>
      <c r="ND115" s="48" t="str">
        <f t="shared" si="71"/>
        <v/>
      </c>
      <c r="NE115" s="37">
        <f t="shared" si="71"/>
        <v>13</v>
      </c>
      <c r="NF115" s="37" t="str">
        <f t="shared" si="71"/>
        <v/>
      </c>
      <c r="NG115" s="37" t="str">
        <f t="shared" si="71"/>
        <v/>
      </c>
      <c r="NH115" s="37" t="str">
        <f t="shared" si="71"/>
        <v/>
      </c>
      <c r="NI115" s="37" t="str">
        <f t="shared" si="71"/>
        <v/>
      </c>
      <c r="NJ115" s="48" t="str">
        <f t="shared" si="71"/>
        <v/>
      </c>
      <c r="NK115" s="48" t="str">
        <f t="shared" si="71"/>
        <v/>
      </c>
    </row>
    <row r="116" spans="1:375" ht="36" customHeight="1" x14ac:dyDescent="0.25">
      <c r="A116" s="30"/>
      <c r="B116" s="124"/>
      <c r="C116" s="125"/>
      <c r="D116" s="49"/>
      <c r="E116" s="49"/>
      <c r="F116" s="49"/>
      <c r="G116" s="49"/>
      <c r="H116" s="49"/>
      <c r="I116" s="50"/>
      <c r="J116" s="50"/>
      <c r="K116" s="49"/>
      <c r="L116" s="49"/>
      <c r="M116" s="49"/>
      <c r="N116" s="49"/>
      <c r="O116" s="49"/>
      <c r="P116" s="50"/>
      <c r="Q116" s="50"/>
      <c r="R116" s="49"/>
      <c r="S116" s="49"/>
      <c r="T116" s="49"/>
      <c r="U116" s="49"/>
      <c r="V116" s="49"/>
      <c r="W116" s="50"/>
      <c r="X116" s="50"/>
      <c r="Y116" s="50"/>
      <c r="Z116" s="49"/>
      <c r="AA116" s="49"/>
      <c r="AB116" s="49"/>
      <c r="AC116" s="49"/>
      <c r="AD116" s="50"/>
      <c r="AE116" s="50"/>
      <c r="AF116" s="49"/>
      <c r="AG116" s="49"/>
      <c r="AH116" s="49"/>
      <c r="AI116" s="50"/>
      <c r="AJ116" s="49"/>
      <c r="AK116" s="49"/>
      <c r="AL116" s="50"/>
      <c r="AM116" s="50"/>
      <c r="AN116" s="49"/>
      <c r="AO116" s="49"/>
      <c r="AP116" s="50"/>
      <c r="AQ116" s="49"/>
      <c r="AR116" s="49"/>
      <c r="AS116" s="50"/>
      <c r="AT116" s="50"/>
      <c r="AU116" s="49"/>
      <c r="AV116" s="49"/>
      <c r="AW116" s="49"/>
      <c r="AX116" s="49"/>
      <c r="AY116" s="49"/>
      <c r="AZ116" s="50"/>
      <c r="BA116" s="50"/>
      <c r="BB116" s="49"/>
      <c r="BC116" s="49"/>
      <c r="BD116" s="49"/>
      <c r="BE116" s="49"/>
      <c r="BF116" s="49"/>
      <c r="BG116" s="50"/>
      <c r="BH116" s="50"/>
      <c r="BI116" s="49"/>
      <c r="BJ116" s="49"/>
      <c r="BK116" s="49"/>
      <c r="BL116" s="50"/>
      <c r="BM116" s="49"/>
      <c r="BN116" s="50"/>
      <c r="BO116" s="50"/>
      <c r="BP116" s="49"/>
      <c r="BQ116" s="49"/>
      <c r="BR116" s="49"/>
      <c r="BS116" s="49"/>
      <c r="BT116" s="49"/>
      <c r="BU116" s="50"/>
      <c r="BV116" s="50"/>
      <c r="BW116" s="50"/>
      <c r="BX116" s="49"/>
      <c r="BY116" s="49"/>
      <c r="BZ116" s="49"/>
      <c r="CA116" s="49"/>
      <c r="CB116" s="50"/>
      <c r="CC116" s="50"/>
      <c r="CD116" s="49"/>
      <c r="CE116" s="49"/>
      <c r="CF116" s="139"/>
      <c r="CG116" s="49"/>
      <c r="CH116" s="49"/>
      <c r="CI116" s="50"/>
      <c r="CJ116" s="50"/>
      <c r="CK116" s="49"/>
      <c r="CL116" s="49"/>
      <c r="CM116" s="49"/>
      <c r="CN116" s="49"/>
      <c r="CO116" s="49"/>
      <c r="CP116" s="50"/>
      <c r="CQ116" s="50"/>
      <c r="CR116" s="49"/>
      <c r="CS116" s="49"/>
      <c r="CT116" s="49"/>
      <c r="CU116" s="49"/>
      <c r="CV116" s="49"/>
      <c r="CW116" s="49"/>
      <c r="CX116" s="50"/>
      <c r="CY116" s="50"/>
      <c r="CZ116" s="49"/>
      <c r="DA116" s="49"/>
      <c r="DB116" s="49"/>
      <c r="DC116" s="49"/>
      <c r="DD116" s="49"/>
      <c r="DE116" s="50"/>
      <c r="DF116" s="50"/>
      <c r="DG116" s="49"/>
      <c r="DH116" s="49"/>
      <c r="DI116" s="49"/>
      <c r="DJ116" s="49"/>
      <c r="DK116" s="49"/>
      <c r="DL116" s="50"/>
      <c r="DM116" s="50"/>
      <c r="DN116" s="49"/>
      <c r="DO116" s="49"/>
      <c r="DP116" s="49"/>
      <c r="DQ116" s="49"/>
      <c r="DR116" s="49"/>
      <c r="DS116" s="50"/>
      <c r="DT116" s="50"/>
      <c r="DU116" s="49"/>
      <c r="DV116" s="49"/>
      <c r="DW116" s="49"/>
      <c r="DX116" s="49"/>
      <c r="DY116" s="49"/>
      <c r="DZ116" s="50"/>
      <c r="EA116" s="50"/>
      <c r="EB116" s="49"/>
      <c r="EC116" s="49"/>
      <c r="ED116" s="49"/>
      <c r="EE116" s="49"/>
      <c r="EF116" s="49"/>
      <c r="EG116" s="50"/>
      <c r="EH116" s="50"/>
      <c r="EI116" s="49"/>
      <c r="EJ116" s="49"/>
      <c r="EK116" s="49"/>
      <c r="EL116" s="50"/>
      <c r="EM116" s="49"/>
      <c r="EN116" s="50"/>
      <c r="EO116" s="50"/>
      <c r="EP116" s="49"/>
      <c r="EQ116" s="49"/>
      <c r="ER116" s="49"/>
      <c r="ES116" s="49"/>
      <c r="ET116" s="49"/>
      <c r="EU116" s="50"/>
      <c r="EV116" s="50"/>
      <c r="EW116" s="49"/>
      <c r="EX116" s="49"/>
      <c r="EY116" s="49"/>
      <c r="EZ116" s="49"/>
      <c r="FA116" s="49"/>
      <c r="FB116" s="50"/>
      <c r="FC116" s="50"/>
      <c r="FD116" s="49"/>
      <c r="FE116" s="49"/>
      <c r="FF116" s="49"/>
      <c r="FG116" s="49"/>
      <c r="FH116" s="49"/>
      <c r="FI116" s="50"/>
      <c r="FJ116" s="50"/>
      <c r="FK116" s="49"/>
      <c r="FL116" s="49"/>
      <c r="FM116" s="49"/>
      <c r="FN116" s="49"/>
      <c r="FO116" s="49"/>
      <c r="FP116" s="50"/>
      <c r="FQ116" s="50"/>
      <c r="FR116" s="49"/>
      <c r="FS116" s="49"/>
      <c r="FT116" s="49"/>
      <c r="FU116" s="49"/>
      <c r="FV116" s="49"/>
      <c r="FW116" s="50"/>
      <c r="FX116" s="50"/>
      <c r="FY116" s="49"/>
      <c r="FZ116" s="49"/>
      <c r="GA116" s="49"/>
      <c r="GB116" s="49"/>
      <c r="GC116" s="49"/>
      <c r="GD116" s="50"/>
      <c r="GE116" s="50"/>
      <c r="GF116" s="49"/>
      <c r="GG116" s="49"/>
      <c r="GH116" s="49"/>
      <c r="GI116" s="49"/>
      <c r="GJ116" s="49"/>
      <c r="GK116" s="49"/>
      <c r="GL116" s="50"/>
      <c r="GM116" s="50"/>
      <c r="GN116" s="49"/>
      <c r="GO116" s="49"/>
      <c r="GP116" s="49"/>
      <c r="GQ116" s="49"/>
      <c r="GR116" s="49"/>
      <c r="GS116" s="50"/>
      <c r="GT116" s="50"/>
      <c r="GU116" s="49"/>
      <c r="GV116" s="49"/>
      <c r="GW116" s="49"/>
      <c r="GX116" s="49"/>
      <c r="GY116" s="49"/>
      <c r="GZ116" s="50"/>
      <c r="HA116" s="50"/>
      <c r="HB116" s="49"/>
      <c r="HC116" s="49"/>
      <c r="HD116" s="49"/>
      <c r="HE116" s="49"/>
      <c r="HF116" s="49"/>
      <c r="HG116" s="50"/>
      <c r="HH116" s="50"/>
      <c r="HI116" s="49"/>
      <c r="HJ116" s="49"/>
      <c r="HK116" s="49"/>
      <c r="HL116" s="49"/>
      <c r="HM116" s="50"/>
      <c r="HN116" s="50"/>
      <c r="HO116" s="50"/>
      <c r="HP116" s="49"/>
      <c r="HQ116" s="49"/>
      <c r="HR116" s="49"/>
      <c r="HS116" s="49"/>
      <c r="HT116" s="49"/>
      <c r="HU116" s="50"/>
      <c r="HV116" s="50"/>
      <c r="HW116" s="50"/>
      <c r="HX116" s="49"/>
      <c r="HY116" s="49"/>
      <c r="HZ116" s="49"/>
      <c r="IA116" s="49"/>
      <c r="IB116" s="50"/>
      <c r="IC116" s="50"/>
      <c r="ID116" s="49"/>
      <c r="IE116" s="49"/>
      <c r="IF116" s="49"/>
      <c r="IG116" s="49"/>
      <c r="IH116" s="49"/>
      <c r="II116" s="50"/>
      <c r="IJ116" s="50"/>
      <c r="IK116" s="49"/>
      <c r="IL116" s="49"/>
      <c r="IM116" s="49"/>
      <c r="IN116" s="49"/>
      <c r="IO116" s="49"/>
      <c r="IP116" s="50"/>
      <c r="IQ116" s="49"/>
      <c r="IR116" s="50"/>
      <c r="IS116" s="49"/>
      <c r="IT116" s="49"/>
      <c r="IU116" s="49"/>
      <c r="IV116" s="49"/>
      <c r="IW116" s="49"/>
      <c r="IX116" s="50"/>
      <c r="IY116" s="50"/>
      <c r="IZ116" s="49"/>
      <c r="JA116" s="49"/>
      <c r="JB116" s="49"/>
      <c r="JC116" s="49"/>
      <c r="JD116" s="49"/>
      <c r="JE116" s="50"/>
      <c r="JF116" s="50"/>
      <c r="JG116" s="49"/>
      <c r="JH116" s="49"/>
      <c r="JI116" s="49"/>
      <c r="JJ116" s="49"/>
      <c r="JK116" s="49"/>
      <c r="JL116" s="50"/>
      <c r="JM116" s="50"/>
      <c r="JN116" s="49"/>
      <c r="JO116" s="49"/>
      <c r="JP116" s="50"/>
      <c r="JQ116" s="49"/>
      <c r="JR116" s="49"/>
      <c r="JS116" s="50"/>
      <c r="JT116" s="50"/>
      <c r="JU116" s="49"/>
      <c r="JV116" s="49"/>
      <c r="JW116" s="50"/>
      <c r="JX116" s="49"/>
      <c r="JY116" s="49"/>
      <c r="JZ116" s="49"/>
      <c r="KA116" s="50"/>
      <c r="KB116" s="50"/>
      <c r="KC116" s="49"/>
      <c r="KD116" s="49"/>
      <c r="KE116" s="49"/>
      <c r="KF116" s="49"/>
      <c r="KG116" s="49"/>
      <c r="KH116" s="50"/>
      <c r="KI116" s="50"/>
      <c r="KJ116" s="49"/>
      <c r="KK116" s="49"/>
      <c r="KL116" s="49"/>
      <c r="KM116" s="49"/>
      <c r="KN116" s="49"/>
      <c r="KO116" s="50"/>
      <c r="KP116" s="50"/>
      <c r="KQ116" s="49"/>
      <c r="KR116" s="49"/>
      <c r="KS116" s="49"/>
      <c r="KT116" s="49"/>
      <c r="KU116" s="49"/>
      <c r="KV116" s="50"/>
      <c r="KW116" s="50"/>
      <c r="KX116" s="49"/>
      <c r="KY116" s="49"/>
      <c r="KZ116" s="49"/>
      <c r="LA116" s="49"/>
      <c r="LB116" s="49"/>
      <c r="LC116" s="50"/>
      <c r="LD116" s="50"/>
      <c r="LE116" s="49"/>
      <c r="LF116" s="49"/>
      <c r="LG116" s="49"/>
      <c r="LH116" s="49"/>
      <c r="LI116" s="49"/>
      <c r="LJ116" s="50"/>
      <c r="LK116" s="50"/>
      <c r="LL116" s="49"/>
      <c r="LM116" s="49"/>
      <c r="LN116" s="49"/>
      <c r="LO116" s="49"/>
      <c r="LP116" s="49"/>
      <c r="LQ116" s="50"/>
      <c r="LR116" s="50"/>
      <c r="LS116" s="49"/>
      <c r="LT116" s="49"/>
      <c r="LU116" s="49"/>
      <c r="LV116" s="49"/>
      <c r="LW116" s="49"/>
      <c r="LX116" s="50"/>
      <c r="LY116" s="50"/>
      <c r="LZ116" s="49"/>
      <c r="MA116" s="49"/>
      <c r="MB116" s="49"/>
      <c r="MC116" s="49"/>
      <c r="MD116" s="49"/>
      <c r="ME116" s="49"/>
      <c r="MF116" s="49"/>
      <c r="MG116" s="49"/>
      <c r="MH116" s="50"/>
      <c r="MI116" s="50"/>
      <c r="MJ116" s="49"/>
      <c r="MK116" s="49"/>
      <c r="ML116" s="49"/>
      <c r="MM116" s="49"/>
      <c r="MN116" s="49"/>
      <c r="MO116" s="50"/>
      <c r="MP116" s="50"/>
      <c r="MQ116" s="49"/>
      <c r="MR116" s="49"/>
      <c r="MS116" s="49"/>
      <c r="MT116" s="49"/>
      <c r="MU116" s="49"/>
      <c r="MV116" s="50"/>
      <c r="MW116" s="50"/>
      <c r="MX116" s="49"/>
      <c r="MY116" s="49"/>
      <c r="MZ116" s="49"/>
      <c r="NA116" s="49"/>
      <c r="NB116" s="49"/>
      <c r="NC116" s="50"/>
      <c r="ND116" s="50"/>
      <c r="NE116" s="49"/>
      <c r="NF116" s="49"/>
      <c r="NG116" s="49"/>
      <c r="NH116" s="49"/>
      <c r="NI116" s="49"/>
      <c r="NJ116" s="50"/>
      <c r="NK116" s="50"/>
    </row>
    <row r="117" spans="1:375" ht="36" customHeight="1" x14ac:dyDescent="0.25">
      <c r="A117" s="30"/>
      <c r="B117" s="124"/>
      <c r="C117" s="125"/>
      <c r="D117" s="49"/>
      <c r="E117" s="49"/>
      <c r="F117" s="49"/>
      <c r="G117" s="49"/>
      <c r="H117" s="49"/>
      <c r="I117" s="50"/>
      <c r="J117" s="50"/>
      <c r="K117" s="49"/>
      <c r="L117" s="49"/>
      <c r="M117" s="49"/>
      <c r="N117" s="49"/>
      <c r="O117" s="49"/>
      <c r="P117" s="50"/>
      <c r="Q117" s="50"/>
      <c r="R117" s="49"/>
      <c r="S117" s="49"/>
      <c r="T117" s="49"/>
      <c r="U117" s="49"/>
      <c r="V117" s="49"/>
      <c r="W117" s="50"/>
      <c r="X117" s="50"/>
      <c r="Y117" s="50"/>
      <c r="Z117" s="49"/>
      <c r="AA117" s="49"/>
      <c r="AB117" s="49"/>
      <c r="AC117" s="49"/>
      <c r="AD117" s="50"/>
      <c r="AE117" s="50"/>
      <c r="AF117" s="49"/>
      <c r="AG117" s="49"/>
      <c r="AH117" s="49"/>
      <c r="AI117" s="50"/>
      <c r="AJ117" s="49"/>
      <c r="AK117" s="49"/>
      <c r="AL117" s="50"/>
      <c r="AM117" s="50"/>
      <c r="AN117" s="49"/>
      <c r="AO117" s="49"/>
      <c r="AP117" s="50"/>
      <c r="AQ117" s="49"/>
      <c r="AR117" s="49"/>
      <c r="AS117" s="50"/>
      <c r="AT117" s="50"/>
      <c r="AU117" s="49"/>
      <c r="AV117" s="49"/>
      <c r="AW117" s="49"/>
      <c r="AX117" s="49"/>
      <c r="AY117" s="49"/>
      <c r="AZ117" s="50"/>
      <c r="BA117" s="50"/>
      <c r="BB117" s="49"/>
      <c r="BC117" s="49"/>
      <c r="BD117" s="49"/>
      <c r="BE117" s="49"/>
      <c r="BF117" s="49"/>
      <c r="BG117" s="50"/>
      <c r="BH117" s="50"/>
      <c r="BI117" s="49"/>
      <c r="BJ117" s="49"/>
      <c r="BK117" s="49"/>
      <c r="BL117" s="50"/>
      <c r="BM117" s="49"/>
      <c r="BN117" s="50"/>
      <c r="BO117" s="50"/>
      <c r="BP117" s="49"/>
      <c r="BQ117" s="49"/>
      <c r="BR117" s="49"/>
      <c r="BS117" s="49"/>
      <c r="BT117" s="49"/>
      <c r="BU117" s="50"/>
      <c r="BV117" s="50"/>
      <c r="BW117" s="50"/>
      <c r="BX117" s="49"/>
      <c r="BY117" s="49"/>
      <c r="BZ117" s="49"/>
      <c r="CA117" s="49"/>
      <c r="CB117" s="50"/>
      <c r="CC117" s="50"/>
      <c r="CD117" s="49"/>
      <c r="CE117" s="49"/>
      <c r="CF117" s="139"/>
      <c r="CG117" s="49"/>
      <c r="CH117" s="49"/>
      <c r="CI117" s="50"/>
      <c r="CJ117" s="50"/>
      <c r="CK117" s="49"/>
      <c r="CL117" s="49"/>
      <c r="CM117" s="49"/>
      <c r="CN117" s="49"/>
      <c r="CO117" s="49"/>
      <c r="CP117" s="50"/>
      <c r="CQ117" s="50"/>
      <c r="CR117" s="49"/>
      <c r="CS117" s="49"/>
      <c r="CT117" s="49"/>
      <c r="CU117" s="49"/>
      <c r="CV117" s="49"/>
      <c r="CW117" s="49"/>
      <c r="CX117" s="50"/>
      <c r="CY117" s="50"/>
      <c r="CZ117" s="49"/>
      <c r="DA117" s="49"/>
      <c r="DB117" s="49"/>
      <c r="DC117" s="49"/>
      <c r="DD117" s="49"/>
      <c r="DE117" s="50"/>
      <c r="DF117" s="50"/>
      <c r="DG117" s="49"/>
      <c r="DH117" s="49"/>
      <c r="DI117" s="49"/>
      <c r="DJ117" s="49"/>
      <c r="DK117" s="49"/>
      <c r="DL117" s="50"/>
      <c r="DM117" s="50"/>
      <c r="DN117" s="49"/>
      <c r="DO117" s="49"/>
      <c r="DP117" s="49"/>
      <c r="DQ117" s="49"/>
      <c r="DR117" s="49"/>
      <c r="DS117" s="50"/>
      <c r="DT117" s="50"/>
      <c r="DU117" s="49"/>
      <c r="DV117" s="49"/>
      <c r="DW117" s="49"/>
      <c r="DX117" s="49"/>
      <c r="DY117" s="49"/>
      <c r="DZ117" s="50"/>
      <c r="EA117" s="50"/>
      <c r="EB117" s="49"/>
      <c r="EC117" s="49"/>
      <c r="ED117" s="49"/>
      <c r="EE117" s="49"/>
      <c r="EF117" s="49"/>
      <c r="EG117" s="50"/>
      <c r="EH117" s="50"/>
      <c r="EI117" s="49"/>
      <c r="EJ117" s="49"/>
      <c r="EK117" s="49"/>
      <c r="EL117" s="50"/>
      <c r="EM117" s="49"/>
      <c r="EN117" s="50"/>
      <c r="EO117" s="50"/>
      <c r="EP117" s="49"/>
      <c r="EQ117" s="49"/>
      <c r="ER117" s="49"/>
      <c r="ES117" s="49"/>
      <c r="ET117" s="49"/>
      <c r="EU117" s="50"/>
      <c r="EV117" s="50"/>
      <c r="EW117" s="49"/>
      <c r="EX117" s="49"/>
      <c r="EY117" s="49"/>
      <c r="EZ117" s="49"/>
      <c r="FA117" s="49"/>
      <c r="FB117" s="50"/>
      <c r="FC117" s="50"/>
      <c r="FD117" s="49"/>
      <c r="FE117" s="49"/>
      <c r="FF117" s="49"/>
      <c r="FG117" s="49"/>
      <c r="FH117" s="49"/>
      <c r="FI117" s="50"/>
      <c r="FJ117" s="50"/>
      <c r="FK117" s="49"/>
      <c r="FL117" s="49"/>
      <c r="FM117" s="49"/>
      <c r="FN117" s="49"/>
      <c r="FO117" s="49"/>
      <c r="FP117" s="50"/>
      <c r="FQ117" s="50"/>
      <c r="FR117" s="49"/>
      <c r="FS117" s="49"/>
      <c r="FT117" s="49"/>
      <c r="FU117" s="49"/>
      <c r="FV117" s="49"/>
      <c r="FW117" s="50"/>
      <c r="FX117" s="50"/>
      <c r="FY117" s="49"/>
      <c r="FZ117" s="49"/>
      <c r="GA117" s="49"/>
      <c r="GB117" s="49"/>
      <c r="GC117" s="49"/>
      <c r="GD117" s="50"/>
      <c r="GE117" s="50"/>
      <c r="GF117" s="49"/>
      <c r="GG117" s="49"/>
      <c r="GH117" s="49"/>
      <c r="GI117" s="49"/>
      <c r="GJ117" s="49"/>
      <c r="GK117" s="49"/>
      <c r="GL117" s="50"/>
      <c r="GM117" s="50"/>
      <c r="GN117" s="49"/>
      <c r="GO117" s="49"/>
      <c r="GP117" s="49"/>
      <c r="GQ117" s="49"/>
      <c r="GR117" s="49"/>
      <c r="GS117" s="50"/>
      <c r="GT117" s="50"/>
      <c r="GU117" s="49"/>
      <c r="GV117" s="49"/>
      <c r="GW117" s="49"/>
      <c r="GX117" s="49"/>
      <c r="GY117" s="49"/>
      <c r="GZ117" s="50"/>
      <c r="HA117" s="50"/>
      <c r="HB117" s="49"/>
      <c r="HC117" s="49"/>
      <c r="HD117" s="49"/>
      <c r="HE117" s="49"/>
      <c r="HF117" s="49"/>
      <c r="HG117" s="50"/>
      <c r="HH117" s="50"/>
      <c r="HI117" s="49"/>
      <c r="HJ117" s="49"/>
      <c r="HK117" s="49"/>
      <c r="HL117" s="49"/>
      <c r="HM117" s="50"/>
      <c r="HN117" s="50"/>
      <c r="HO117" s="50"/>
      <c r="HP117" s="49"/>
      <c r="HQ117" s="49"/>
      <c r="HR117" s="49"/>
      <c r="HS117" s="49"/>
      <c r="HT117" s="49"/>
      <c r="HU117" s="50"/>
      <c r="HV117" s="50"/>
      <c r="HW117" s="50"/>
      <c r="HX117" s="49"/>
      <c r="HY117" s="49"/>
      <c r="HZ117" s="49"/>
      <c r="IA117" s="49"/>
      <c r="IB117" s="50"/>
      <c r="IC117" s="50"/>
      <c r="ID117" s="49"/>
      <c r="IE117" s="49"/>
      <c r="IF117" s="49"/>
      <c r="IG117" s="49"/>
      <c r="IH117" s="49"/>
      <c r="II117" s="50"/>
      <c r="IJ117" s="50"/>
      <c r="IK117" s="49"/>
      <c r="IL117" s="49"/>
      <c r="IM117" s="49"/>
      <c r="IN117" s="49"/>
      <c r="IO117" s="49"/>
      <c r="IP117" s="50"/>
      <c r="IQ117" s="49"/>
      <c r="IR117" s="50"/>
      <c r="IS117" s="49"/>
      <c r="IT117" s="49"/>
      <c r="IU117" s="49"/>
      <c r="IV117" s="49"/>
      <c r="IW117" s="49"/>
      <c r="IX117" s="50"/>
      <c r="IY117" s="50"/>
      <c r="IZ117" s="49"/>
      <c r="JA117" s="49"/>
      <c r="JB117" s="49"/>
      <c r="JC117" s="49"/>
      <c r="JD117" s="49"/>
      <c r="JE117" s="50"/>
      <c r="JF117" s="50"/>
      <c r="JG117" s="49"/>
      <c r="JH117" s="49"/>
      <c r="JI117" s="49"/>
      <c r="JJ117" s="49"/>
      <c r="JK117" s="49"/>
      <c r="JL117" s="50"/>
      <c r="JM117" s="50"/>
      <c r="JN117" s="49"/>
      <c r="JO117" s="49"/>
      <c r="JP117" s="50"/>
      <c r="JQ117" s="49"/>
      <c r="JR117" s="49"/>
      <c r="JS117" s="50"/>
      <c r="JT117" s="50"/>
      <c r="JU117" s="49"/>
      <c r="JV117" s="49"/>
      <c r="JW117" s="50"/>
      <c r="JX117" s="49"/>
      <c r="JY117" s="49"/>
      <c r="JZ117" s="49"/>
      <c r="KA117" s="50"/>
      <c r="KB117" s="50"/>
      <c r="KC117" s="49"/>
      <c r="KD117" s="49"/>
      <c r="KE117" s="49"/>
      <c r="KF117" s="49"/>
      <c r="KG117" s="49"/>
      <c r="KH117" s="50"/>
      <c r="KI117" s="50"/>
      <c r="KJ117" s="49"/>
      <c r="KK117" s="49"/>
      <c r="KL117" s="49"/>
      <c r="KM117" s="49"/>
      <c r="KN117" s="49"/>
      <c r="KO117" s="50"/>
      <c r="KP117" s="50"/>
      <c r="KQ117" s="49"/>
      <c r="KR117" s="49"/>
      <c r="KS117" s="49"/>
      <c r="KT117" s="49"/>
      <c r="KU117" s="49"/>
      <c r="KV117" s="50"/>
      <c r="KW117" s="50"/>
      <c r="KX117" s="49"/>
      <c r="KY117" s="49"/>
      <c r="KZ117" s="49"/>
      <c r="LA117" s="49"/>
      <c r="LB117" s="49"/>
      <c r="LC117" s="50"/>
      <c r="LD117" s="50"/>
      <c r="LE117" s="49"/>
      <c r="LF117" s="49"/>
      <c r="LG117" s="49"/>
      <c r="LH117" s="49"/>
      <c r="LI117" s="49"/>
      <c r="LJ117" s="50"/>
      <c r="LK117" s="50"/>
      <c r="LL117" s="49"/>
      <c r="LM117" s="49"/>
      <c r="LN117" s="49"/>
      <c r="LO117" s="49"/>
      <c r="LP117" s="49"/>
      <c r="LQ117" s="50"/>
      <c r="LR117" s="50"/>
      <c r="LS117" s="49"/>
      <c r="LT117" s="49"/>
      <c r="LU117" s="49"/>
      <c r="LV117" s="49"/>
      <c r="LW117" s="49"/>
      <c r="LX117" s="50"/>
      <c r="LY117" s="50"/>
      <c r="LZ117" s="49"/>
      <c r="MA117" s="49"/>
      <c r="MB117" s="49"/>
      <c r="MC117" s="49"/>
      <c r="MD117" s="49"/>
      <c r="ME117" s="49"/>
      <c r="MF117" s="49"/>
      <c r="MG117" s="49"/>
      <c r="MH117" s="50"/>
      <c r="MI117" s="50"/>
      <c r="MJ117" s="49"/>
      <c r="MK117" s="49"/>
      <c r="ML117" s="49"/>
      <c r="MM117" s="49"/>
      <c r="MN117" s="49"/>
      <c r="MO117" s="50"/>
      <c r="MP117" s="50"/>
      <c r="MQ117" s="49"/>
      <c r="MR117" s="49"/>
      <c r="MS117" s="49"/>
      <c r="MT117" s="49"/>
      <c r="MU117" s="49"/>
      <c r="MV117" s="50"/>
      <c r="MW117" s="50"/>
      <c r="MX117" s="49"/>
      <c r="MY117" s="49"/>
      <c r="MZ117" s="49"/>
      <c r="NA117" s="49"/>
      <c r="NB117" s="49"/>
      <c r="NC117" s="50"/>
      <c r="ND117" s="50"/>
      <c r="NE117" s="49"/>
      <c r="NF117" s="49"/>
      <c r="NG117" s="49"/>
      <c r="NH117" s="49"/>
      <c r="NI117" s="49"/>
      <c r="NJ117" s="50"/>
      <c r="NK117" s="50"/>
    </row>
    <row r="118" spans="1:375" ht="36" customHeight="1" x14ac:dyDescent="0.25">
      <c r="A118" s="30"/>
      <c r="B118" s="124"/>
      <c r="C118" s="125"/>
      <c r="D118" s="49"/>
      <c r="E118" s="49"/>
      <c r="F118" s="49"/>
      <c r="G118" s="49"/>
      <c r="H118" s="49"/>
      <c r="I118" s="50"/>
      <c r="J118" s="50"/>
      <c r="K118" s="49"/>
      <c r="L118" s="49"/>
      <c r="M118" s="49"/>
      <c r="N118" s="49"/>
      <c r="O118" s="49"/>
      <c r="P118" s="50"/>
      <c r="Q118" s="50"/>
      <c r="R118" s="49"/>
      <c r="S118" s="49"/>
      <c r="T118" s="49"/>
      <c r="U118" s="49"/>
      <c r="V118" s="49"/>
      <c r="W118" s="50"/>
      <c r="X118" s="50"/>
      <c r="Y118" s="50"/>
      <c r="Z118" s="49"/>
      <c r="AA118" s="49"/>
      <c r="AB118" s="49"/>
      <c r="AC118" s="49"/>
      <c r="AD118" s="50"/>
      <c r="AE118" s="50"/>
      <c r="AF118" s="49"/>
      <c r="AG118" s="49"/>
      <c r="AH118" s="49"/>
      <c r="AI118" s="50"/>
      <c r="AJ118" s="49"/>
      <c r="AK118" s="49"/>
      <c r="AL118" s="50"/>
      <c r="AM118" s="50"/>
      <c r="AN118" s="49"/>
      <c r="AO118" s="49"/>
      <c r="AP118" s="50"/>
      <c r="AQ118" s="49"/>
      <c r="AR118" s="49"/>
      <c r="AS118" s="50"/>
      <c r="AT118" s="50"/>
      <c r="AU118" s="49"/>
      <c r="AV118" s="49"/>
      <c r="AW118" s="49"/>
      <c r="AX118" s="49"/>
      <c r="AY118" s="49"/>
      <c r="AZ118" s="50"/>
      <c r="BA118" s="50"/>
      <c r="BB118" s="49"/>
      <c r="BC118" s="49"/>
      <c r="BD118" s="49"/>
      <c r="BE118" s="49"/>
      <c r="BF118" s="49"/>
      <c r="BG118" s="50"/>
      <c r="BH118" s="50"/>
      <c r="BI118" s="49"/>
      <c r="BJ118" s="49"/>
      <c r="BK118" s="49"/>
      <c r="BL118" s="50"/>
      <c r="BM118" s="49"/>
      <c r="BN118" s="50"/>
      <c r="BO118" s="50"/>
      <c r="BP118" s="49"/>
      <c r="BQ118" s="49"/>
      <c r="BR118" s="49"/>
      <c r="BS118" s="49"/>
      <c r="BT118" s="49"/>
      <c r="BU118" s="50"/>
      <c r="BV118" s="50"/>
      <c r="BW118" s="50"/>
      <c r="BX118" s="49"/>
      <c r="BY118" s="49"/>
      <c r="BZ118" s="49"/>
      <c r="CA118" s="49"/>
      <c r="CB118" s="50"/>
      <c r="CC118" s="50"/>
      <c r="CD118" s="49"/>
      <c r="CE118" s="49"/>
      <c r="CF118" s="139"/>
      <c r="CG118" s="49"/>
      <c r="CH118" s="49"/>
      <c r="CI118" s="50"/>
      <c r="CJ118" s="50"/>
      <c r="CK118" s="49"/>
      <c r="CL118" s="49"/>
      <c r="CM118" s="49"/>
      <c r="CN118" s="49"/>
      <c r="CO118" s="49"/>
      <c r="CP118" s="50"/>
      <c r="CQ118" s="50"/>
      <c r="CR118" s="49"/>
      <c r="CS118" s="49"/>
      <c r="CT118" s="49"/>
      <c r="CU118" s="49"/>
      <c r="CV118" s="49"/>
      <c r="CW118" s="49"/>
      <c r="CX118" s="50"/>
      <c r="CY118" s="50"/>
      <c r="CZ118" s="49"/>
      <c r="DA118" s="49"/>
      <c r="DB118" s="49"/>
      <c r="DC118" s="49"/>
      <c r="DD118" s="49"/>
      <c r="DE118" s="50"/>
      <c r="DF118" s="50"/>
      <c r="DG118" s="49"/>
      <c r="DH118" s="49"/>
      <c r="DI118" s="49"/>
      <c r="DJ118" s="49"/>
      <c r="DK118" s="49"/>
      <c r="DL118" s="50"/>
      <c r="DM118" s="50"/>
      <c r="DN118" s="49"/>
      <c r="DO118" s="49"/>
      <c r="DP118" s="49"/>
      <c r="DQ118" s="49"/>
      <c r="DR118" s="49"/>
      <c r="DS118" s="50"/>
      <c r="DT118" s="50"/>
      <c r="DU118" s="49"/>
      <c r="DV118" s="49"/>
      <c r="DW118" s="49"/>
      <c r="DX118" s="49"/>
      <c r="DY118" s="49"/>
      <c r="DZ118" s="50"/>
      <c r="EA118" s="50"/>
      <c r="EB118" s="49"/>
      <c r="EC118" s="49"/>
      <c r="ED118" s="49"/>
      <c r="EE118" s="49"/>
      <c r="EF118" s="49"/>
      <c r="EG118" s="50"/>
      <c r="EH118" s="50"/>
      <c r="EI118" s="49"/>
      <c r="EJ118" s="49"/>
      <c r="EK118" s="49"/>
      <c r="EL118" s="50"/>
      <c r="EM118" s="49"/>
      <c r="EN118" s="50"/>
      <c r="EO118" s="50"/>
      <c r="EP118" s="49"/>
      <c r="EQ118" s="49"/>
      <c r="ER118" s="49"/>
      <c r="ES118" s="49"/>
      <c r="ET118" s="49"/>
      <c r="EU118" s="50"/>
      <c r="EV118" s="50"/>
      <c r="EW118" s="49"/>
      <c r="EX118" s="49"/>
      <c r="EY118" s="49"/>
      <c r="EZ118" s="49"/>
      <c r="FA118" s="49"/>
      <c r="FB118" s="50"/>
      <c r="FC118" s="50"/>
      <c r="FD118" s="49"/>
      <c r="FE118" s="49"/>
      <c r="FF118" s="49"/>
      <c r="FG118" s="49"/>
      <c r="FH118" s="49"/>
      <c r="FI118" s="50"/>
      <c r="FJ118" s="50"/>
      <c r="FK118" s="49"/>
      <c r="FL118" s="49"/>
      <c r="FM118" s="49"/>
      <c r="FN118" s="49"/>
      <c r="FO118" s="49"/>
      <c r="FP118" s="50"/>
      <c r="FQ118" s="50"/>
      <c r="FR118" s="49"/>
      <c r="FS118" s="49"/>
      <c r="FT118" s="49"/>
      <c r="FU118" s="49"/>
      <c r="FV118" s="49"/>
      <c r="FW118" s="50"/>
      <c r="FX118" s="50"/>
      <c r="FY118" s="49"/>
      <c r="FZ118" s="49"/>
      <c r="GA118" s="49"/>
      <c r="GB118" s="49"/>
      <c r="GC118" s="49"/>
      <c r="GD118" s="50"/>
      <c r="GE118" s="50"/>
      <c r="GF118" s="49"/>
      <c r="GG118" s="49"/>
      <c r="GH118" s="49"/>
      <c r="GI118" s="49"/>
      <c r="GJ118" s="49"/>
      <c r="GK118" s="49"/>
      <c r="GL118" s="50"/>
      <c r="GM118" s="50"/>
      <c r="GN118" s="49"/>
      <c r="GO118" s="49"/>
      <c r="GP118" s="49"/>
      <c r="GQ118" s="49"/>
      <c r="GR118" s="49"/>
      <c r="GS118" s="50"/>
      <c r="GT118" s="50"/>
      <c r="GU118" s="49"/>
      <c r="GV118" s="49"/>
      <c r="GW118" s="49"/>
      <c r="GX118" s="49"/>
      <c r="GY118" s="49"/>
      <c r="GZ118" s="50"/>
      <c r="HA118" s="50"/>
      <c r="HB118" s="49"/>
      <c r="HC118" s="49"/>
      <c r="HD118" s="49"/>
      <c r="HE118" s="49"/>
      <c r="HF118" s="49"/>
      <c r="HG118" s="50"/>
      <c r="HH118" s="50"/>
      <c r="HI118" s="49"/>
      <c r="HJ118" s="49"/>
      <c r="HK118" s="49"/>
      <c r="HL118" s="49"/>
      <c r="HM118" s="50"/>
      <c r="HN118" s="50"/>
      <c r="HO118" s="50"/>
      <c r="HP118" s="49"/>
      <c r="HQ118" s="49"/>
      <c r="HR118" s="49"/>
      <c r="HS118" s="49"/>
      <c r="HT118" s="49"/>
      <c r="HU118" s="50"/>
      <c r="HV118" s="50"/>
      <c r="HW118" s="50"/>
      <c r="HX118" s="49"/>
      <c r="HY118" s="49"/>
      <c r="HZ118" s="49"/>
      <c r="IA118" s="49"/>
      <c r="IB118" s="50"/>
      <c r="IC118" s="50"/>
      <c r="ID118" s="49"/>
      <c r="IE118" s="49"/>
      <c r="IF118" s="49"/>
      <c r="IG118" s="49"/>
      <c r="IH118" s="49"/>
      <c r="II118" s="50"/>
      <c r="IJ118" s="50"/>
      <c r="IK118" s="49"/>
      <c r="IL118" s="49"/>
      <c r="IM118" s="49"/>
      <c r="IN118" s="49"/>
      <c r="IO118" s="49"/>
      <c r="IP118" s="50"/>
      <c r="IQ118" s="49"/>
      <c r="IR118" s="50"/>
      <c r="IS118" s="49"/>
      <c r="IT118" s="49"/>
      <c r="IU118" s="49"/>
      <c r="IV118" s="49"/>
      <c r="IW118" s="49"/>
      <c r="IX118" s="50"/>
      <c r="IY118" s="50"/>
      <c r="IZ118" s="49"/>
      <c r="JA118" s="49"/>
      <c r="JB118" s="49"/>
      <c r="JC118" s="49"/>
      <c r="JD118" s="49"/>
      <c r="JE118" s="50"/>
      <c r="JF118" s="50"/>
      <c r="JG118" s="49"/>
      <c r="JH118" s="49"/>
      <c r="JI118" s="49"/>
      <c r="JJ118" s="49"/>
      <c r="JK118" s="49"/>
      <c r="JL118" s="50"/>
      <c r="JM118" s="50"/>
      <c r="JN118" s="49"/>
      <c r="JO118" s="49"/>
      <c r="JP118" s="50"/>
      <c r="JQ118" s="49"/>
      <c r="JR118" s="49"/>
      <c r="JS118" s="50"/>
      <c r="JT118" s="50"/>
      <c r="JU118" s="49"/>
      <c r="JV118" s="49"/>
      <c r="JW118" s="50"/>
      <c r="JX118" s="49"/>
      <c r="JY118" s="49"/>
      <c r="JZ118" s="49"/>
      <c r="KA118" s="50"/>
      <c r="KB118" s="50"/>
      <c r="KC118" s="49"/>
      <c r="KD118" s="49"/>
      <c r="KE118" s="49"/>
      <c r="KF118" s="49"/>
      <c r="KG118" s="49"/>
      <c r="KH118" s="50"/>
      <c r="KI118" s="50"/>
      <c r="KJ118" s="49"/>
      <c r="KK118" s="49"/>
      <c r="KL118" s="49"/>
      <c r="KM118" s="49"/>
      <c r="KN118" s="49"/>
      <c r="KO118" s="50"/>
      <c r="KP118" s="50"/>
      <c r="KQ118" s="49"/>
      <c r="KR118" s="49"/>
      <c r="KS118" s="49"/>
      <c r="KT118" s="49"/>
      <c r="KU118" s="49"/>
      <c r="KV118" s="50"/>
      <c r="KW118" s="50"/>
      <c r="KX118" s="49"/>
      <c r="KY118" s="49"/>
      <c r="KZ118" s="49"/>
      <c r="LA118" s="49"/>
      <c r="LB118" s="49"/>
      <c r="LC118" s="50"/>
      <c r="LD118" s="50"/>
      <c r="LE118" s="49"/>
      <c r="LF118" s="49"/>
      <c r="LG118" s="49"/>
      <c r="LH118" s="49"/>
      <c r="LI118" s="49"/>
      <c r="LJ118" s="50"/>
      <c r="LK118" s="50"/>
      <c r="LL118" s="49"/>
      <c r="LM118" s="49"/>
      <c r="LN118" s="49"/>
      <c r="LO118" s="49"/>
      <c r="LP118" s="49"/>
      <c r="LQ118" s="50"/>
      <c r="LR118" s="50"/>
      <c r="LS118" s="49"/>
      <c r="LT118" s="49"/>
      <c r="LU118" s="49"/>
      <c r="LV118" s="49"/>
      <c r="LW118" s="49"/>
      <c r="LX118" s="50"/>
      <c r="LY118" s="50"/>
      <c r="LZ118" s="49"/>
      <c r="MA118" s="49"/>
      <c r="MB118" s="49"/>
      <c r="MC118" s="49"/>
      <c r="MD118" s="49"/>
      <c r="ME118" s="49"/>
      <c r="MF118" s="49"/>
      <c r="MG118" s="49"/>
      <c r="MH118" s="50"/>
      <c r="MI118" s="50"/>
      <c r="MJ118" s="49"/>
      <c r="MK118" s="49"/>
      <c r="ML118" s="49"/>
      <c r="MM118" s="49"/>
      <c r="MN118" s="49"/>
      <c r="MO118" s="50"/>
      <c r="MP118" s="50"/>
      <c r="MQ118" s="49"/>
      <c r="MR118" s="49"/>
      <c r="MS118" s="49"/>
      <c r="MT118" s="49"/>
      <c r="MU118" s="49"/>
      <c r="MV118" s="50"/>
      <c r="MW118" s="50"/>
      <c r="MX118" s="49"/>
      <c r="MY118" s="49"/>
      <c r="MZ118" s="49"/>
      <c r="NA118" s="49"/>
      <c r="NB118" s="49"/>
      <c r="NC118" s="50"/>
      <c r="ND118" s="50"/>
      <c r="NE118" s="49"/>
      <c r="NF118" s="49"/>
      <c r="NG118" s="49"/>
      <c r="NH118" s="49"/>
      <c r="NI118" s="49"/>
      <c r="NJ118" s="50"/>
      <c r="NK118" s="50"/>
    </row>
    <row r="119" spans="1:375" ht="36" customHeight="1" x14ac:dyDescent="0.25">
      <c r="A119" s="30"/>
      <c r="B119" s="124"/>
      <c r="C119" s="125"/>
      <c r="D119" s="49"/>
      <c r="E119" s="49"/>
      <c r="F119" s="49"/>
      <c r="G119" s="49"/>
      <c r="H119" s="49"/>
      <c r="I119" s="50"/>
      <c r="J119" s="50"/>
      <c r="K119" s="49"/>
      <c r="L119" s="49"/>
      <c r="M119" s="49"/>
      <c r="N119" s="49"/>
      <c r="O119" s="49"/>
      <c r="P119" s="50"/>
      <c r="Q119" s="50"/>
      <c r="R119" s="49"/>
      <c r="S119" s="49"/>
      <c r="T119" s="49"/>
      <c r="U119" s="49"/>
      <c r="V119" s="49"/>
      <c r="W119" s="50"/>
      <c r="X119" s="50"/>
      <c r="Y119" s="50"/>
      <c r="Z119" s="49"/>
      <c r="AA119" s="49"/>
      <c r="AB119" s="49"/>
      <c r="AC119" s="49"/>
      <c r="AD119" s="50"/>
      <c r="AE119" s="50"/>
      <c r="AF119" s="49"/>
      <c r="AG119" s="49"/>
      <c r="AH119" s="49"/>
      <c r="AI119" s="50"/>
      <c r="AJ119" s="49"/>
      <c r="AK119" s="49"/>
      <c r="AL119" s="50"/>
      <c r="AM119" s="50"/>
      <c r="AN119" s="49"/>
      <c r="AO119" s="49"/>
      <c r="AP119" s="50"/>
      <c r="AQ119" s="49"/>
      <c r="AR119" s="49"/>
      <c r="AS119" s="50"/>
      <c r="AT119" s="50"/>
      <c r="AU119" s="49"/>
      <c r="AV119" s="49"/>
      <c r="AW119" s="49"/>
      <c r="AX119" s="49"/>
      <c r="AY119" s="49"/>
      <c r="AZ119" s="50"/>
      <c r="BA119" s="50"/>
      <c r="BB119" s="49"/>
      <c r="BC119" s="49"/>
      <c r="BD119" s="49"/>
      <c r="BE119" s="49"/>
      <c r="BF119" s="49"/>
      <c r="BG119" s="50"/>
      <c r="BH119" s="50"/>
      <c r="BI119" s="49"/>
      <c r="BJ119" s="49"/>
      <c r="BK119" s="49"/>
      <c r="BL119" s="50"/>
      <c r="BM119" s="49"/>
      <c r="BN119" s="50"/>
      <c r="BO119" s="50"/>
      <c r="BP119" s="49"/>
      <c r="BQ119" s="49"/>
      <c r="BR119" s="49"/>
      <c r="BS119" s="49"/>
      <c r="BT119" s="49"/>
      <c r="BU119" s="50"/>
      <c r="BV119" s="50"/>
      <c r="BW119" s="50"/>
      <c r="BX119" s="49"/>
      <c r="BY119" s="49"/>
      <c r="BZ119" s="49"/>
      <c r="CA119" s="49"/>
      <c r="CB119" s="50"/>
      <c r="CC119" s="50"/>
      <c r="CD119" s="49"/>
      <c r="CE119" s="49"/>
      <c r="CF119" s="139"/>
      <c r="CG119" s="49"/>
      <c r="CH119" s="49"/>
      <c r="CI119" s="50"/>
      <c r="CJ119" s="50"/>
      <c r="CK119" s="49"/>
      <c r="CL119" s="49"/>
      <c r="CM119" s="49"/>
      <c r="CN119" s="49"/>
      <c r="CO119" s="49"/>
      <c r="CP119" s="50"/>
      <c r="CQ119" s="50"/>
      <c r="CR119" s="49"/>
      <c r="CS119" s="49"/>
      <c r="CT119" s="49"/>
      <c r="CU119" s="49"/>
      <c r="CV119" s="49"/>
      <c r="CW119" s="49"/>
      <c r="CX119" s="50"/>
      <c r="CY119" s="50"/>
      <c r="CZ119" s="49"/>
      <c r="DA119" s="49"/>
      <c r="DB119" s="49"/>
      <c r="DC119" s="49"/>
      <c r="DD119" s="49"/>
      <c r="DE119" s="50"/>
      <c r="DF119" s="50"/>
      <c r="DG119" s="49"/>
      <c r="DH119" s="49"/>
      <c r="DI119" s="49"/>
      <c r="DJ119" s="49"/>
      <c r="DK119" s="49"/>
      <c r="DL119" s="50"/>
      <c r="DM119" s="50"/>
      <c r="DN119" s="49"/>
      <c r="DO119" s="49"/>
      <c r="DP119" s="49"/>
      <c r="DQ119" s="49"/>
      <c r="DR119" s="49"/>
      <c r="DS119" s="50"/>
      <c r="DT119" s="50"/>
      <c r="DU119" s="49"/>
      <c r="DV119" s="49"/>
      <c r="DW119" s="49"/>
      <c r="DX119" s="49"/>
      <c r="DY119" s="49"/>
      <c r="DZ119" s="50"/>
      <c r="EA119" s="50"/>
      <c r="EB119" s="49"/>
      <c r="EC119" s="49"/>
      <c r="ED119" s="49"/>
      <c r="EE119" s="49"/>
      <c r="EF119" s="49"/>
      <c r="EG119" s="50"/>
      <c r="EH119" s="50"/>
      <c r="EI119" s="49"/>
      <c r="EJ119" s="49"/>
      <c r="EK119" s="49"/>
      <c r="EL119" s="50"/>
      <c r="EM119" s="49"/>
      <c r="EN119" s="50"/>
      <c r="EO119" s="50"/>
      <c r="EP119" s="49"/>
      <c r="EQ119" s="49"/>
      <c r="ER119" s="49"/>
      <c r="ES119" s="49"/>
      <c r="ET119" s="49"/>
      <c r="EU119" s="50"/>
      <c r="EV119" s="50"/>
      <c r="EW119" s="49"/>
      <c r="EX119" s="49"/>
      <c r="EY119" s="49"/>
      <c r="EZ119" s="49"/>
      <c r="FA119" s="49"/>
      <c r="FB119" s="50"/>
      <c r="FC119" s="50"/>
      <c r="FD119" s="49"/>
      <c r="FE119" s="49"/>
      <c r="FF119" s="49"/>
      <c r="FG119" s="49"/>
      <c r="FH119" s="49"/>
      <c r="FI119" s="50"/>
      <c r="FJ119" s="50"/>
      <c r="FK119" s="49"/>
      <c r="FL119" s="49"/>
      <c r="FM119" s="49"/>
      <c r="FN119" s="49"/>
      <c r="FO119" s="49"/>
      <c r="FP119" s="50"/>
      <c r="FQ119" s="50"/>
      <c r="FR119" s="49"/>
      <c r="FS119" s="49"/>
      <c r="FT119" s="49"/>
      <c r="FU119" s="49"/>
      <c r="FV119" s="49"/>
      <c r="FW119" s="50"/>
      <c r="FX119" s="50"/>
      <c r="FY119" s="49"/>
      <c r="FZ119" s="49"/>
      <c r="GA119" s="49"/>
      <c r="GB119" s="49"/>
      <c r="GC119" s="49"/>
      <c r="GD119" s="50"/>
      <c r="GE119" s="50"/>
      <c r="GF119" s="49"/>
      <c r="GG119" s="49"/>
      <c r="GH119" s="49"/>
      <c r="GI119" s="49"/>
      <c r="GJ119" s="49"/>
      <c r="GK119" s="49"/>
      <c r="GL119" s="50"/>
      <c r="GM119" s="50"/>
      <c r="GN119" s="49"/>
      <c r="GO119" s="49"/>
      <c r="GP119" s="49"/>
      <c r="GQ119" s="49"/>
      <c r="GR119" s="49"/>
      <c r="GS119" s="50"/>
      <c r="GT119" s="50"/>
      <c r="GU119" s="49"/>
      <c r="GV119" s="49"/>
      <c r="GW119" s="49"/>
      <c r="GX119" s="49"/>
      <c r="GY119" s="49"/>
      <c r="GZ119" s="50"/>
      <c r="HA119" s="50"/>
      <c r="HB119" s="49"/>
      <c r="HC119" s="49"/>
      <c r="HD119" s="49"/>
      <c r="HE119" s="49"/>
      <c r="HF119" s="49"/>
      <c r="HG119" s="50"/>
      <c r="HH119" s="50"/>
      <c r="HI119" s="49"/>
      <c r="HJ119" s="49"/>
      <c r="HK119" s="49"/>
      <c r="HL119" s="49"/>
      <c r="HM119" s="50"/>
      <c r="HN119" s="50"/>
      <c r="HO119" s="50"/>
      <c r="HP119" s="49"/>
      <c r="HQ119" s="49"/>
      <c r="HR119" s="49"/>
      <c r="HS119" s="49"/>
      <c r="HT119" s="49"/>
      <c r="HU119" s="50"/>
      <c r="HV119" s="50"/>
      <c r="HW119" s="50"/>
      <c r="HX119" s="49"/>
      <c r="HY119" s="49"/>
      <c r="HZ119" s="49"/>
      <c r="IA119" s="49"/>
      <c r="IB119" s="50"/>
      <c r="IC119" s="50"/>
      <c r="ID119" s="49"/>
      <c r="IE119" s="49"/>
      <c r="IF119" s="49"/>
      <c r="IG119" s="49"/>
      <c r="IH119" s="49"/>
      <c r="II119" s="50"/>
      <c r="IJ119" s="50"/>
      <c r="IK119" s="49"/>
      <c r="IL119" s="49"/>
      <c r="IM119" s="49"/>
      <c r="IN119" s="49"/>
      <c r="IO119" s="49"/>
      <c r="IP119" s="50"/>
      <c r="IQ119" s="49"/>
      <c r="IR119" s="50"/>
      <c r="IS119" s="49"/>
      <c r="IT119" s="49"/>
      <c r="IU119" s="49"/>
      <c r="IV119" s="49"/>
      <c r="IW119" s="49"/>
      <c r="IX119" s="50"/>
      <c r="IY119" s="50"/>
      <c r="IZ119" s="49"/>
      <c r="JA119" s="49"/>
      <c r="JB119" s="49"/>
      <c r="JC119" s="49"/>
      <c r="JD119" s="49"/>
      <c r="JE119" s="50"/>
      <c r="JF119" s="50"/>
      <c r="JG119" s="49"/>
      <c r="JH119" s="49"/>
      <c r="JI119" s="49"/>
      <c r="JJ119" s="49"/>
      <c r="JK119" s="49"/>
      <c r="JL119" s="50"/>
      <c r="JM119" s="50"/>
      <c r="JN119" s="49"/>
      <c r="JO119" s="49"/>
      <c r="JP119" s="50"/>
      <c r="JQ119" s="49"/>
      <c r="JR119" s="49"/>
      <c r="JS119" s="50"/>
      <c r="JT119" s="50"/>
      <c r="JU119" s="49"/>
      <c r="JV119" s="49"/>
      <c r="JW119" s="50"/>
      <c r="JX119" s="49"/>
      <c r="JY119" s="49"/>
      <c r="JZ119" s="49"/>
      <c r="KA119" s="50"/>
      <c r="KB119" s="50"/>
      <c r="KC119" s="49"/>
      <c r="KD119" s="49"/>
      <c r="KE119" s="49"/>
      <c r="KF119" s="49"/>
      <c r="KG119" s="49"/>
      <c r="KH119" s="50"/>
      <c r="KI119" s="50"/>
      <c r="KJ119" s="49"/>
      <c r="KK119" s="49"/>
      <c r="KL119" s="49"/>
      <c r="KM119" s="49"/>
      <c r="KN119" s="49"/>
      <c r="KO119" s="50"/>
      <c r="KP119" s="50"/>
      <c r="KQ119" s="49"/>
      <c r="KR119" s="49"/>
      <c r="KS119" s="49"/>
      <c r="KT119" s="49"/>
      <c r="KU119" s="49"/>
      <c r="KV119" s="50"/>
      <c r="KW119" s="50"/>
      <c r="KX119" s="49"/>
      <c r="KY119" s="49"/>
      <c r="KZ119" s="49"/>
      <c r="LA119" s="49"/>
      <c r="LB119" s="49"/>
      <c r="LC119" s="50"/>
      <c r="LD119" s="50"/>
      <c r="LE119" s="49"/>
      <c r="LF119" s="49"/>
      <c r="LG119" s="49"/>
      <c r="LH119" s="49"/>
      <c r="LI119" s="49"/>
      <c r="LJ119" s="50"/>
      <c r="LK119" s="50"/>
      <c r="LL119" s="49"/>
      <c r="LM119" s="49"/>
      <c r="LN119" s="49"/>
      <c r="LO119" s="49"/>
      <c r="LP119" s="49"/>
      <c r="LQ119" s="50"/>
      <c r="LR119" s="50"/>
      <c r="LS119" s="49"/>
      <c r="LT119" s="49"/>
      <c r="LU119" s="49"/>
      <c r="LV119" s="49"/>
      <c r="LW119" s="49"/>
      <c r="LX119" s="50"/>
      <c r="LY119" s="50"/>
      <c r="LZ119" s="49"/>
      <c r="MA119" s="49"/>
      <c r="MB119" s="49"/>
      <c r="MC119" s="49"/>
      <c r="MD119" s="49"/>
      <c r="ME119" s="49"/>
      <c r="MF119" s="49"/>
      <c r="MG119" s="49"/>
      <c r="MH119" s="50"/>
      <c r="MI119" s="50"/>
      <c r="MJ119" s="49"/>
      <c r="MK119" s="49"/>
      <c r="ML119" s="49"/>
      <c r="MM119" s="49"/>
      <c r="MN119" s="49"/>
      <c r="MO119" s="50"/>
      <c r="MP119" s="50"/>
      <c r="MQ119" s="49"/>
      <c r="MR119" s="49"/>
      <c r="MS119" s="49"/>
      <c r="MT119" s="49"/>
      <c r="MU119" s="49"/>
      <c r="MV119" s="50"/>
      <c r="MW119" s="50"/>
      <c r="MX119" s="49"/>
      <c r="MY119" s="49"/>
      <c r="MZ119" s="49"/>
      <c r="NA119" s="49"/>
      <c r="NB119" s="49"/>
      <c r="NC119" s="50"/>
      <c r="ND119" s="50"/>
      <c r="NE119" s="49"/>
      <c r="NF119" s="49"/>
      <c r="NG119" s="49"/>
      <c r="NH119" s="49"/>
      <c r="NI119" s="49"/>
      <c r="NJ119" s="50"/>
      <c r="NK119" s="50"/>
    </row>
    <row r="120" spans="1:375" ht="36" customHeight="1" x14ac:dyDescent="0.25">
      <c r="A120" s="30"/>
      <c r="B120" s="124"/>
      <c r="C120" s="125"/>
      <c r="D120" s="49"/>
      <c r="E120" s="49"/>
      <c r="F120" s="49"/>
      <c r="G120" s="49"/>
      <c r="H120" s="49"/>
      <c r="I120" s="50"/>
      <c r="J120" s="50"/>
      <c r="K120" s="49"/>
      <c r="L120" s="49"/>
      <c r="M120" s="49"/>
      <c r="N120" s="49"/>
      <c r="O120" s="49"/>
      <c r="P120" s="50"/>
      <c r="Q120" s="50"/>
      <c r="R120" s="49"/>
      <c r="S120" s="49"/>
      <c r="T120" s="49"/>
      <c r="U120" s="49"/>
      <c r="V120" s="49"/>
      <c r="W120" s="50"/>
      <c r="X120" s="50"/>
      <c r="Y120" s="50"/>
      <c r="Z120" s="49"/>
      <c r="AA120" s="49"/>
      <c r="AB120" s="49"/>
      <c r="AC120" s="49"/>
      <c r="AD120" s="50"/>
      <c r="AE120" s="50"/>
      <c r="AF120" s="49"/>
      <c r="AG120" s="49"/>
      <c r="AH120" s="49"/>
      <c r="AI120" s="50"/>
      <c r="AJ120" s="49"/>
      <c r="AK120" s="49"/>
      <c r="AL120" s="50"/>
      <c r="AM120" s="50"/>
      <c r="AN120" s="49"/>
      <c r="AO120" s="49"/>
      <c r="AP120" s="50"/>
      <c r="AQ120" s="49"/>
      <c r="AR120" s="49"/>
      <c r="AS120" s="50"/>
      <c r="AT120" s="50"/>
      <c r="AU120" s="49"/>
      <c r="AV120" s="49"/>
      <c r="AW120" s="49"/>
      <c r="AX120" s="49"/>
      <c r="AY120" s="49"/>
      <c r="AZ120" s="50"/>
      <c r="BA120" s="50"/>
      <c r="BB120" s="49"/>
      <c r="BC120" s="49"/>
      <c r="BD120" s="49"/>
      <c r="BE120" s="49"/>
      <c r="BF120" s="49"/>
      <c r="BG120" s="50"/>
      <c r="BH120" s="50"/>
      <c r="BI120" s="49"/>
      <c r="BJ120" s="49"/>
      <c r="BK120" s="49"/>
      <c r="BL120" s="50"/>
      <c r="BM120" s="49"/>
      <c r="BN120" s="50"/>
      <c r="BO120" s="50"/>
      <c r="BP120" s="49"/>
      <c r="BQ120" s="49"/>
      <c r="BR120" s="49"/>
      <c r="BS120" s="49"/>
      <c r="BT120" s="49"/>
      <c r="BU120" s="50"/>
      <c r="BV120" s="50"/>
      <c r="BW120" s="50"/>
      <c r="BX120" s="49"/>
      <c r="BY120" s="49"/>
      <c r="BZ120" s="49"/>
      <c r="CA120" s="49"/>
      <c r="CB120" s="50"/>
      <c r="CC120" s="50"/>
      <c r="CD120" s="49"/>
      <c r="CE120" s="49"/>
      <c r="CF120" s="139"/>
      <c r="CG120" s="49"/>
      <c r="CH120" s="49"/>
      <c r="CI120" s="50"/>
      <c r="CJ120" s="50"/>
      <c r="CK120" s="49"/>
      <c r="CL120" s="49"/>
      <c r="CM120" s="49"/>
      <c r="CN120" s="49"/>
      <c r="CO120" s="49"/>
      <c r="CP120" s="50"/>
      <c r="CQ120" s="50"/>
      <c r="CR120" s="49"/>
      <c r="CS120" s="49"/>
      <c r="CT120" s="49"/>
      <c r="CU120" s="49"/>
      <c r="CV120" s="49"/>
      <c r="CW120" s="49"/>
      <c r="CX120" s="50"/>
      <c r="CY120" s="50"/>
      <c r="CZ120" s="49"/>
      <c r="DA120" s="49"/>
      <c r="DB120" s="49"/>
      <c r="DC120" s="49"/>
      <c r="DD120" s="49"/>
      <c r="DE120" s="50"/>
      <c r="DF120" s="50"/>
      <c r="DG120" s="49"/>
      <c r="DH120" s="49"/>
      <c r="DI120" s="49"/>
      <c r="DJ120" s="49"/>
      <c r="DK120" s="49"/>
      <c r="DL120" s="50"/>
      <c r="DM120" s="50"/>
      <c r="DN120" s="49"/>
      <c r="DO120" s="49"/>
      <c r="DP120" s="49"/>
      <c r="DQ120" s="49"/>
      <c r="DR120" s="49"/>
      <c r="DS120" s="50"/>
      <c r="DT120" s="50"/>
      <c r="DU120" s="49"/>
      <c r="DV120" s="49"/>
      <c r="DW120" s="49"/>
      <c r="DX120" s="49"/>
      <c r="DY120" s="49"/>
      <c r="DZ120" s="50"/>
      <c r="EA120" s="50"/>
      <c r="EB120" s="49"/>
      <c r="EC120" s="49"/>
      <c r="ED120" s="49"/>
      <c r="EE120" s="49"/>
      <c r="EF120" s="49"/>
      <c r="EG120" s="50"/>
      <c r="EH120" s="50"/>
      <c r="EI120" s="49"/>
      <c r="EJ120" s="49"/>
      <c r="EK120" s="49"/>
      <c r="EL120" s="50"/>
      <c r="EM120" s="49"/>
      <c r="EN120" s="50"/>
      <c r="EO120" s="50"/>
      <c r="EP120" s="49"/>
      <c r="EQ120" s="49"/>
      <c r="ER120" s="49"/>
      <c r="ES120" s="49"/>
      <c r="ET120" s="49"/>
      <c r="EU120" s="50"/>
      <c r="EV120" s="50"/>
      <c r="EW120" s="49"/>
      <c r="EX120" s="49"/>
      <c r="EY120" s="49"/>
      <c r="EZ120" s="49"/>
      <c r="FA120" s="49"/>
      <c r="FB120" s="50"/>
      <c r="FC120" s="50"/>
      <c r="FD120" s="49"/>
      <c r="FE120" s="49"/>
      <c r="FF120" s="49"/>
      <c r="FG120" s="49"/>
      <c r="FH120" s="49"/>
      <c r="FI120" s="50"/>
      <c r="FJ120" s="50"/>
      <c r="FK120" s="49"/>
      <c r="FL120" s="49"/>
      <c r="FM120" s="49"/>
      <c r="FN120" s="49"/>
      <c r="FO120" s="49"/>
      <c r="FP120" s="50"/>
      <c r="FQ120" s="50"/>
      <c r="FR120" s="49"/>
      <c r="FS120" s="49"/>
      <c r="FT120" s="49"/>
      <c r="FU120" s="49"/>
      <c r="FV120" s="49"/>
      <c r="FW120" s="50"/>
      <c r="FX120" s="50"/>
      <c r="FY120" s="49"/>
      <c r="FZ120" s="49"/>
      <c r="GA120" s="49"/>
      <c r="GB120" s="49"/>
      <c r="GC120" s="49"/>
      <c r="GD120" s="50"/>
      <c r="GE120" s="50"/>
      <c r="GF120" s="49"/>
      <c r="GG120" s="49"/>
      <c r="GH120" s="49"/>
      <c r="GI120" s="49"/>
      <c r="GJ120" s="49"/>
      <c r="GK120" s="49"/>
      <c r="GL120" s="50"/>
      <c r="GM120" s="50"/>
      <c r="GN120" s="49"/>
      <c r="GO120" s="49"/>
      <c r="GP120" s="49"/>
      <c r="GQ120" s="49"/>
      <c r="GR120" s="49"/>
      <c r="GS120" s="50"/>
      <c r="GT120" s="50"/>
      <c r="GU120" s="49"/>
      <c r="GV120" s="49"/>
      <c r="GW120" s="49"/>
      <c r="GX120" s="49"/>
      <c r="GY120" s="49"/>
      <c r="GZ120" s="50"/>
      <c r="HA120" s="50"/>
      <c r="HB120" s="49"/>
      <c r="HC120" s="49"/>
      <c r="HD120" s="49"/>
      <c r="HE120" s="49"/>
      <c r="HF120" s="49"/>
      <c r="HG120" s="50"/>
      <c r="HH120" s="50"/>
      <c r="HI120" s="49"/>
      <c r="HJ120" s="49"/>
      <c r="HK120" s="49"/>
      <c r="HL120" s="49"/>
      <c r="HM120" s="50"/>
      <c r="HN120" s="50"/>
      <c r="HO120" s="50"/>
      <c r="HP120" s="49"/>
      <c r="HQ120" s="49"/>
      <c r="HR120" s="49"/>
      <c r="HS120" s="49"/>
      <c r="HT120" s="49"/>
      <c r="HU120" s="50"/>
      <c r="HV120" s="50"/>
      <c r="HW120" s="50"/>
      <c r="HX120" s="49"/>
      <c r="HY120" s="49"/>
      <c r="HZ120" s="49"/>
      <c r="IA120" s="49"/>
      <c r="IB120" s="50"/>
      <c r="IC120" s="50"/>
      <c r="ID120" s="49"/>
      <c r="IE120" s="49"/>
      <c r="IF120" s="49"/>
      <c r="IG120" s="49"/>
      <c r="IH120" s="49"/>
      <c r="II120" s="50"/>
      <c r="IJ120" s="50"/>
      <c r="IK120" s="49"/>
      <c r="IL120" s="49"/>
      <c r="IM120" s="49"/>
      <c r="IN120" s="49"/>
      <c r="IO120" s="49"/>
      <c r="IP120" s="50"/>
      <c r="IQ120" s="49"/>
      <c r="IR120" s="50"/>
      <c r="IS120" s="49"/>
      <c r="IT120" s="49"/>
      <c r="IU120" s="49"/>
      <c r="IV120" s="49"/>
      <c r="IW120" s="49"/>
      <c r="IX120" s="50"/>
      <c r="IY120" s="50"/>
      <c r="IZ120" s="49"/>
      <c r="JA120" s="49"/>
      <c r="JB120" s="49"/>
      <c r="JC120" s="49"/>
      <c r="JD120" s="49"/>
      <c r="JE120" s="50"/>
      <c r="JF120" s="50"/>
      <c r="JG120" s="49"/>
      <c r="JH120" s="49"/>
      <c r="JI120" s="49"/>
      <c r="JJ120" s="49"/>
      <c r="JK120" s="49"/>
      <c r="JL120" s="50"/>
      <c r="JM120" s="50"/>
      <c r="JN120" s="49"/>
      <c r="JO120" s="49"/>
      <c r="JP120" s="50"/>
      <c r="JQ120" s="49"/>
      <c r="JR120" s="49"/>
      <c r="JS120" s="50"/>
      <c r="JT120" s="50"/>
      <c r="JU120" s="49"/>
      <c r="JV120" s="49"/>
      <c r="JW120" s="50"/>
      <c r="JX120" s="49"/>
      <c r="JY120" s="49"/>
      <c r="JZ120" s="49"/>
      <c r="KA120" s="50"/>
      <c r="KB120" s="50"/>
      <c r="KC120" s="49"/>
      <c r="KD120" s="49"/>
      <c r="KE120" s="49"/>
      <c r="KF120" s="49"/>
      <c r="KG120" s="49"/>
      <c r="KH120" s="50"/>
      <c r="KI120" s="50"/>
      <c r="KJ120" s="49"/>
      <c r="KK120" s="49"/>
      <c r="KL120" s="49"/>
      <c r="KM120" s="49"/>
      <c r="KN120" s="49"/>
      <c r="KO120" s="50"/>
      <c r="KP120" s="50"/>
      <c r="KQ120" s="49"/>
      <c r="KR120" s="49"/>
      <c r="KS120" s="49"/>
      <c r="KT120" s="49"/>
      <c r="KU120" s="49"/>
      <c r="KV120" s="50"/>
      <c r="KW120" s="50"/>
      <c r="KX120" s="49"/>
      <c r="KY120" s="49"/>
      <c r="KZ120" s="49"/>
      <c r="LA120" s="49"/>
      <c r="LB120" s="49"/>
      <c r="LC120" s="50"/>
      <c r="LD120" s="50"/>
      <c r="LE120" s="49"/>
      <c r="LF120" s="49"/>
      <c r="LG120" s="49"/>
      <c r="LH120" s="49"/>
      <c r="LI120" s="49"/>
      <c r="LJ120" s="50"/>
      <c r="LK120" s="50"/>
      <c r="LL120" s="49"/>
      <c r="LM120" s="49"/>
      <c r="LN120" s="49"/>
      <c r="LO120" s="49"/>
      <c r="LP120" s="49"/>
      <c r="LQ120" s="50"/>
      <c r="LR120" s="50"/>
      <c r="LS120" s="49"/>
      <c r="LT120" s="49"/>
      <c r="LU120" s="49"/>
      <c r="LV120" s="49"/>
      <c r="LW120" s="49"/>
      <c r="LX120" s="50"/>
      <c r="LY120" s="50"/>
      <c r="LZ120" s="49"/>
      <c r="MA120" s="49"/>
      <c r="MB120" s="49"/>
      <c r="MC120" s="49"/>
      <c r="MD120" s="49"/>
      <c r="ME120" s="49"/>
      <c r="MF120" s="49"/>
      <c r="MG120" s="49"/>
      <c r="MH120" s="50"/>
      <c r="MI120" s="50"/>
      <c r="MJ120" s="49"/>
      <c r="MK120" s="49"/>
      <c r="ML120" s="49"/>
      <c r="MM120" s="49"/>
      <c r="MN120" s="49"/>
      <c r="MO120" s="50"/>
      <c r="MP120" s="50"/>
      <c r="MQ120" s="49"/>
      <c r="MR120" s="49"/>
      <c r="MS120" s="49"/>
      <c r="MT120" s="49"/>
      <c r="MU120" s="49"/>
      <c r="MV120" s="50"/>
      <c r="MW120" s="50"/>
      <c r="MX120" s="49"/>
      <c r="MY120" s="49"/>
      <c r="MZ120" s="49"/>
      <c r="NA120" s="49"/>
      <c r="NB120" s="49"/>
      <c r="NC120" s="50"/>
      <c r="ND120" s="50"/>
      <c r="NE120" s="49"/>
      <c r="NF120" s="49"/>
      <c r="NG120" s="49"/>
      <c r="NH120" s="49"/>
      <c r="NI120" s="49"/>
      <c r="NJ120" s="50"/>
      <c r="NK120" s="50"/>
    </row>
    <row r="121" spans="1:375" ht="36" customHeight="1" x14ac:dyDescent="0.25">
      <c r="A121" s="30"/>
      <c r="B121" s="124"/>
      <c r="C121" s="125"/>
      <c r="D121" s="49"/>
      <c r="E121" s="49"/>
      <c r="F121" s="49"/>
      <c r="G121" s="49"/>
      <c r="H121" s="49"/>
      <c r="I121" s="50"/>
      <c r="J121" s="50"/>
      <c r="K121" s="49"/>
      <c r="L121" s="49"/>
      <c r="M121" s="49"/>
      <c r="N121" s="49"/>
      <c r="O121" s="49"/>
      <c r="P121" s="50"/>
      <c r="Q121" s="50"/>
      <c r="R121" s="49"/>
      <c r="S121" s="49"/>
      <c r="T121" s="49"/>
      <c r="U121" s="49"/>
      <c r="V121" s="49"/>
      <c r="W121" s="50"/>
      <c r="X121" s="50"/>
      <c r="Y121" s="50"/>
      <c r="Z121" s="49"/>
      <c r="AA121" s="49"/>
      <c r="AB121" s="49"/>
      <c r="AC121" s="49"/>
      <c r="AD121" s="50"/>
      <c r="AE121" s="50"/>
      <c r="AF121" s="49"/>
      <c r="AG121" s="49"/>
      <c r="AH121" s="49"/>
      <c r="AI121" s="50"/>
      <c r="AJ121" s="49"/>
      <c r="AK121" s="49"/>
      <c r="AL121" s="50"/>
      <c r="AM121" s="50"/>
      <c r="AN121" s="49"/>
      <c r="AO121" s="49"/>
      <c r="AP121" s="50"/>
      <c r="AQ121" s="49"/>
      <c r="AR121" s="49"/>
      <c r="AS121" s="50"/>
      <c r="AT121" s="50"/>
      <c r="AU121" s="49"/>
      <c r="AV121" s="49"/>
      <c r="AW121" s="49"/>
      <c r="AX121" s="49"/>
      <c r="AY121" s="49"/>
      <c r="AZ121" s="50"/>
      <c r="BA121" s="50"/>
      <c r="BB121" s="49"/>
      <c r="BC121" s="49"/>
      <c r="BD121" s="49"/>
      <c r="BE121" s="49"/>
      <c r="BF121" s="49"/>
      <c r="BG121" s="50"/>
      <c r="BH121" s="50"/>
      <c r="BI121" s="49"/>
      <c r="BJ121" s="49"/>
      <c r="BK121" s="49"/>
      <c r="BL121" s="50"/>
      <c r="BM121" s="49"/>
      <c r="BN121" s="50"/>
      <c r="BO121" s="50"/>
      <c r="BP121" s="49"/>
      <c r="BQ121" s="49"/>
      <c r="BR121" s="49"/>
      <c r="BS121" s="49"/>
      <c r="BT121" s="49"/>
      <c r="BU121" s="50"/>
      <c r="BV121" s="50"/>
      <c r="BW121" s="50"/>
      <c r="BX121" s="49"/>
      <c r="BY121" s="49"/>
      <c r="BZ121" s="49"/>
      <c r="CA121" s="49"/>
      <c r="CB121" s="50"/>
      <c r="CC121" s="50"/>
      <c r="CD121" s="49"/>
      <c r="CE121" s="49"/>
      <c r="CF121" s="139"/>
      <c r="CG121" s="49"/>
      <c r="CH121" s="49"/>
      <c r="CI121" s="50"/>
      <c r="CJ121" s="50"/>
      <c r="CK121" s="49"/>
      <c r="CL121" s="49"/>
      <c r="CM121" s="49"/>
      <c r="CN121" s="49"/>
      <c r="CO121" s="49"/>
      <c r="CP121" s="50"/>
      <c r="CQ121" s="50"/>
      <c r="CR121" s="49"/>
      <c r="CS121" s="49"/>
      <c r="CT121" s="49"/>
      <c r="CU121" s="49"/>
      <c r="CV121" s="49"/>
      <c r="CW121" s="49"/>
      <c r="CX121" s="50"/>
      <c r="CY121" s="50"/>
      <c r="CZ121" s="49"/>
      <c r="DA121" s="49"/>
      <c r="DB121" s="49"/>
      <c r="DC121" s="49"/>
      <c r="DD121" s="49"/>
      <c r="DE121" s="50"/>
      <c r="DF121" s="50"/>
      <c r="DG121" s="49"/>
      <c r="DH121" s="49"/>
      <c r="DI121" s="49"/>
      <c r="DJ121" s="49"/>
      <c r="DK121" s="49"/>
      <c r="DL121" s="50"/>
      <c r="DM121" s="50"/>
      <c r="DN121" s="49"/>
      <c r="DO121" s="49"/>
      <c r="DP121" s="49"/>
      <c r="DQ121" s="49"/>
      <c r="DR121" s="49"/>
      <c r="DS121" s="50"/>
      <c r="DT121" s="50"/>
      <c r="DU121" s="49"/>
      <c r="DV121" s="49"/>
      <c r="DW121" s="49"/>
      <c r="DX121" s="49"/>
      <c r="DY121" s="49"/>
      <c r="DZ121" s="50"/>
      <c r="EA121" s="50"/>
      <c r="EB121" s="49"/>
      <c r="EC121" s="49"/>
      <c r="ED121" s="49"/>
      <c r="EE121" s="49"/>
      <c r="EF121" s="49"/>
      <c r="EG121" s="50"/>
      <c r="EH121" s="50"/>
      <c r="EI121" s="49"/>
      <c r="EJ121" s="49"/>
      <c r="EK121" s="49"/>
      <c r="EL121" s="50"/>
      <c r="EM121" s="49"/>
      <c r="EN121" s="50"/>
      <c r="EO121" s="50"/>
      <c r="EP121" s="49"/>
      <c r="EQ121" s="49"/>
      <c r="ER121" s="49"/>
      <c r="ES121" s="49"/>
      <c r="ET121" s="49"/>
      <c r="EU121" s="50"/>
      <c r="EV121" s="50"/>
      <c r="EW121" s="49"/>
      <c r="EX121" s="49"/>
      <c r="EY121" s="49"/>
      <c r="EZ121" s="49"/>
      <c r="FA121" s="49"/>
      <c r="FB121" s="50"/>
      <c r="FC121" s="50"/>
      <c r="FD121" s="49"/>
      <c r="FE121" s="49"/>
      <c r="FF121" s="49"/>
      <c r="FG121" s="49"/>
      <c r="FH121" s="49"/>
      <c r="FI121" s="50"/>
      <c r="FJ121" s="50"/>
      <c r="FK121" s="49"/>
      <c r="FL121" s="49"/>
      <c r="FM121" s="49"/>
      <c r="FN121" s="49"/>
      <c r="FO121" s="49"/>
      <c r="FP121" s="50"/>
      <c r="FQ121" s="50"/>
      <c r="FR121" s="49"/>
      <c r="FS121" s="49"/>
      <c r="FT121" s="49"/>
      <c r="FU121" s="49"/>
      <c r="FV121" s="49"/>
      <c r="FW121" s="50"/>
      <c r="FX121" s="50"/>
      <c r="FY121" s="49"/>
      <c r="FZ121" s="49"/>
      <c r="GA121" s="49"/>
      <c r="GB121" s="49"/>
      <c r="GC121" s="49"/>
      <c r="GD121" s="50"/>
      <c r="GE121" s="50"/>
      <c r="GF121" s="49"/>
      <c r="GG121" s="49"/>
      <c r="GH121" s="49"/>
      <c r="GI121" s="49"/>
      <c r="GJ121" s="49"/>
      <c r="GK121" s="49"/>
      <c r="GL121" s="50"/>
      <c r="GM121" s="50"/>
      <c r="GN121" s="49"/>
      <c r="GO121" s="49"/>
      <c r="GP121" s="49"/>
      <c r="GQ121" s="49"/>
      <c r="GR121" s="49"/>
      <c r="GS121" s="50"/>
      <c r="GT121" s="50"/>
      <c r="GU121" s="49"/>
      <c r="GV121" s="49"/>
      <c r="GW121" s="49"/>
      <c r="GX121" s="49"/>
      <c r="GY121" s="49"/>
      <c r="GZ121" s="50"/>
      <c r="HA121" s="50"/>
      <c r="HB121" s="49"/>
      <c r="HC121" s="49"/>
      <c r="HD121" s="49"/>
      <c r="HE121" s="49"/>
      <c r="HF121" s="49"/>
      <c r="HG121" s="50"/>
      <c r="HH121" s="50"/>
      <c r="HI121" s="49"/>
      <c r="HJ121" s="49"/>
      <c r="HK121" s="49"/>
      <c r="HL121" s="49"/>
      <c r="HM121" s="50"/>
      <c r="HN121" s="50"/>
      <c r="HO121" s="50"/>
      <c r="HP121" s="49"/>
      <c r="HQ121" s="49"/>
      <c r="HR121" s="49"/>
      <c r="HS121" s="49"/>
      <c r="HT121" s="49"/>
      <c r="HU121" s="50"/>
      <c r="HV121" s="50"/>
      <c r="HW121" s="50"/>
      <c r="HX121" s="49"/>
      <c r="HY121" s="49"/>
      <c r="HZ121" s="49"/>
      <c r="IA121" s="49"/>
      <c r="IB121" s="50"/>
      <c r="IC121" s="50"/>
      <c r="ID121" s="49"/>
      <c r="IE121" s="49"/>
      <c r="IF121" s="49"/>
      <c r="IG121" s="49"/>
      <c r="IH121" s="49"/>
      <c r="II121" s="50"/>
      <c r="IJ121" s="50"/>
      <c r="IK121" s="49"/>
      <c r="IL121" s="49"/>
      <c r="IM121" s="49"/>
      <c r="IN121" s="49"/>
      <c r="IO121" s="49"/>
      <c r="IP121" s="50"/>
      <c r="IQ121" s="49"/>
      <c r="IR121" s="50"/>
      <c r="IS121" s="49"/>
      <c r="IT121" s="49"/>
      <c r="IU121" s="49"/>
      <c r="IV121" s="49"/>
      <c r="IW121" s="49"/>
      <c r="IX121" s="50"/>
      <c r="IY121" s="50"/>
      <c r="IZ121" s="49"/>
      <c r="JA121" s="49"/>
      <c r="JB121" s="49"/>
      <c r="JC121" s="49"/>
      <c r="JD121" s="49"/>
      <c r="JE121" s="50"/>
      <c r="JF121" s="50"/>
      <c r="JG121" s="49"/>
      <c r="JH121" s="49"/>
      <c r="JI121" s="49"/>
      <c r="JJ121" s="49"/>
      <c r="JK121" s="49"/>
      <c r="JL121" s="50"/>
      <c r="JM121" s="50"/>
      <c r="JN121" s="49"/>
      <c r="JO121" s="49"/>
      <c r="JP121" s="50"/>
      <c r="JQ121" s="49"/>
      <c r="JR121" s="49"/>
      <c r="JS121" s="50"/>
      <c r="JT121" s="50"/>
      <c r="JU121" s="49"/>
      <c r="JV121" s="49"/>
      <c r="JW121" s="50"/>
      <c r="JX121" s="49"/>
      <c r="JY121" s="49"/>
      <c r="JZ121" s="49"/>
      <c r="KA121" s="50"/>
      <c r="KB121" s="50"/>
      <c r="KC121" s="49"/>
      <c r="KD121" s="49"/>
      <c r="KE121" s="49"/>
      <c r="KF121" s="49"/>
      <c r="KG121" s="49"/>
      <c r="KH121" s="50"/>
      <c r="KI121" s="50"/>
      <c r="KJ121" s="49"/>
      <c r="KK121" s="49"/>
      <c r="KL121" s="49"/>
      <c r="KM121" s="49"/>
      <c r="KN121" s="49"/>
      <c r="KO121" s="50"/>
      <c r="KP121" s="50"/>
      <c r="KQ121" s="49"/>
      <c r="KR121" s="49"/>
      <c r="KS121" s="49"/>
      <c r="KT121" s="49"/>
      <c r="KU121" s="49"/>
      <c r="KV121" s="50"/>
      <c r="KW121" s="50"/>
      <c r="KX121" s="49"/>
      <c r="KY121" s="49"/>
      <c r="KZ121" s="49"/>
      <c r="LA121" s="49"/>
      <c r="LB121" s="49"/>
      <c r="LC121" s="50"/>
      <c r="LD121" s="50"/>
      <c r="LE121" s="49"/>
      <c r="LF121" s="49"/>
      <c r="LG121" s="49"/>
      <c r="LH121" s="49"/>
      <c r="LI121" s="49"/>
      <c r="LJ121" s="50"/>
      <c r="LK121" s="50"/>
      <c r="LL121" s="49"/>
      <c r="LM121" s="49"/>
      <c r="LN121" s="49"/>
      <c r="LO121" s="49"/>
      <c r="LP121" s="49"/>
      <c r="LQ121" s="50"/>
      <c r="LR121" s="50"/>
      <c r="LS121" s="49"/>
      <c r="LT121" s="49"/>
      <c r="LU121" s="49"/>
      <c r="LV121" s="49"/>
      <c r="LW121" s="49"/>
      <c r="LX121" s="50"/>
      <c r="LY121" s="50"/>
      <c r="LZ121" s="49"/>
      <c r="MA121" s="49"/>
      <c r="MB121" s="49"/>
      <c r="MC121" s="49"/>
      <c r="MD121" s="49"/>
      <c r="ME121" s="49"/>
      <c r="MF121" s="49"/>
      <c r="MG121" s="49"/>
      <c r="MH121" s="50"/>
      <c r="MI121" s="50"/>
      <c r="MJ121" s="49"/>
      <c r="MK121" s="49"/>
      <c r="ML121" s="49"/>
      <c r="MM121" s="49"/>
      <c r="MN121" s="49"/>
      <c r="MO121" s="50"/>
      <c r="MP121" s="50"/>
      <c r="MQ121" s="49"/>
      <c r="MR121" s="49"/>
      <c r="MS121" s="49"/>
      <c r="MT121" s="49"/>
      <c r="MU121" s="49"/>
      <c r="MV121" s="50"/>
      <c r="MW121" s="50"/>
      <c r="MX121" s="49"/>
      <c r="MY121" s="49"/>
      <c r="MZ121" s="49"/>
      <c r="NA121" s="49"/>
      <c r="NB121" s="49"/>
      <c r="NC121" s="50"/>
      <c r="ND121" s="50"/>
      <c r="NE121" s="49"/>
      <c r="NF121" s="49"/>
      <c r="NG121" s="49"/>
      <c r="NH121" s="49"/>
      <c r="NI121" s="49"/>
      <c r="NJ121" s="50"/>
      <c r="NK121" s="50"/>
    </row>
    <row r="122" spans="1:375" ht="36" customHeight="1" x14ac:dyDescent="0.25">
      <c r="A122" s="30"/>
      <c r="B122" s="124"/>
      <c r="C122" s="125"/>
      <c r="D122" s="49"/>
      <c r="E122" s="49"/>
      <c r="F122" s="49"/>
      <c r="G122" s="49"/>
      <c r="H122" s="49"/>
      <c r="I122" s="50"/>
      <c r="J122" s="50"/>
      <c r="K122" s="49"/>
      <c r="L122" s="49"/>
      <c r="M122" s="49"/>
      <c r="N122" s="49"/>
      <c r="O122" s="49"/>
      <c r="P122" s="50"/>
      <c r="Q122" s="50"/>
      <c r="R122" s="49"/>
      <c r="S122" s="49"/>
      <c r="T122" s="49"/>
      <c r="U122" s="49"/>
      <c r="V122" s="49"/>
      <c r="W122" s="50"/>
      <c r="X122" s="50"/>
      <c r="Y122" s="50"/>
      <c r="Z122" s="49"/>
      <c r="AA122" s="49"/>
      <c r="AB122" s="49"/>
      <c r="AC122" s="49"/>
      <c r="AD122" s="50"/>
      <c r="AE122" s="50"/>
      <c r="AF122" s="49"/>
      <c r="AG122" s="49"/>
      <c r="AH122" s="49"/>
      <c r="AI122" s="50"/>
      <c r="AJ122" s="49"/>
      <c r="AK122" s="49"/>
      <c r="AL122" s="50"/>
      <c r="AM122" s="50"/>
      <c r="AN122" s="49"/>
      <c r="AO122" s="49"/>
      <c r="AP122" s="50"/>
      <c r="AQ122" s="49"/>
      <c r="AR122" s="49"/>
      <c r="AS122" s="50"/>
      <c r="AT122" s="50"/>
      <c r="AU122" s="49"/>
      <c r="AV122" s="49"/>
      <c r="AW122" s="49"/>
      <c r="AX122" s="49"/>
      <c r="AY122" s="49"/>
      <c r="AZ122" s="50"/>
      <c r="BA122" s="50"/>
      <c r="BB122" s="49"/>
      <c r="BC122" s="49"/>
      <c r="BD122" s="49"/>
      <c r="BE122" s="49"/>
      <c r="BF122" s="49"/>
      <c r="BG122" s="50"/>
      <c r="BH122" s="50"/>
      <c r="BI122" s="49"/>
      <c r="BJ122" s="49"/>
      <c r="BK122" s="49"/>
      <c r="BL122" s="50"/>
      <c r="BM122" s="49"/>
      <c r="BN122" s="50"/>
      <c r="BO122" s="50"/>
      <c r="BP122" s="49"/>
      <c r="BQ122" s="49"/>
      <c r="BR122" s="49"/>
      <c r="BS122" s="49"/>
      <c r="BT122" s="49"/>
      <c r="BU122" s="50"/>
      <c r="BV122" s="50"/>
      <c r="BW122" s="50"/>
      <c r="BX122" s="49"/>
      <c r="BY122" s="49"/>
      <c r="BZ122" s="49"/>
      <c r="CA122" s="49"/>
      <c r="CB122" s="50"/>
      <c r="CC122" s="50"/>
      <c r="CD122" s="49"/>
      <c r="CE122" s="49"/>
      <c r="CF122" s="139"/>
      <c r="CG122" s="49"/>
      <c r="CH122" s="49"/>
      <c r="CI122" s="50"/>
      <c r="CJ122" s="50"/>
      <c r="CK122" s="49"/>
      <c r="CL122" s="49"/>
      <c r="CM122" s="49"/>
      <c r="CN122" s="49"/>
      <c r="CO122" s="49"/>
      <c r="CP122" s="50"/>
      <c r="CQ122" s="50"/>
      <c r="CR122" s="49"/>
      <c r="CS122" s="49"/>
      <c r="CT122" s="49"/>
      <c r="CU122" s="49"/>
      <c r="CV122" s="49"/>
      <c r="CW122" s="49"/>
      <c r="CX122" s="50"/>
      <c r="CY122" s="50"/>
      <c r="CZ122" s="49"/>
      <c r="DA122" s="49"/>
      <c r="DB122" s="49"/>
      <c r="DC122" s="49"/>
      <c r="DD122" s="49"/>
      <c r="DE122" s="50"/>
      <c r="DF122" s="50"/>
      <c r="DG122" s="49"/>
      <c r="DH122" s="49"/>
      <c r="DI122" s="49"/>
      <c r="DJ122" s="49"/>
      <c r="DK122" s="49"/>
      <c r="DL122" s="50"/>
      <c r="DM122" s="50"/>
      <c r="DN122" s="49"/>
      <c r="DO122" s="49"/>
      <c r="DP122" s="49"/>
      <c r="DQ122" s="49"/>
      <c r="DR122" s="49"/>
      <c r="DS122" s="50"/>
      <c r="DT122" s="50"/>
      <c r="DU122" s="49"/>
      <c r="DV122" s="49"/>
      <c r="DW122" s="49"/>
      <c r="DX122" s="49"/>
      <c r="DY122" s="49"/>
      <c r="DZ122" s="50"/>
      <c r="EA122" s="50"/>
      <c r="EB122" s="49"/>
      <c r="EC122" s="49"/>
      <c r="ED122" s="49"/>
      <c r="EE122" s="49"/>
      <c r="EF122" s="49"/>
      <c r="EG122" s="50"/>
      <c r="EH122" s="50"/>
      <c r="EI122" s="49"/>
      <c r="EJ122" s="49"/>
      <c r="EK122" s="49"/>
      <c r="EL122" s="50"/>
      <c r="EM122" s="49"/>
      <c r="EN122" s="50"/>
      <c r="EO122" s="50"/>
      <c r="EP122" s="49"/>
      <c r="EQ122" s="49"/>
      <c r="ER122" s="49"/>
      <c r="ES122" s="49"/>
      <c r="ET122" s="49"/>
      <c r="EU122" s="50"/>
      <c r="EV122" s="50"/>
      <c r="EW122" s="49"/>
      <c r="EX122" s="49"/>
      <c r="EY122" s="49"/>
      <c r="EZ122" s="49"/>
      <c r="FA122" s="49"/>
      <c r="FB122" s="50"/>
      <c r="FC122" s="50"/>
      <c r="FD122" s="49"/>
      <c r="FE122" s="49"/>
      <c r="FF122" s="49"/>
      <c r="FG122" s="49"/>
      <c r="FH122" s="49"/>
      <c r="FI122" s="50"/>
      <c r="FJ122" s="50"/>
      <c r="FK122" s="49"/>
      <c r="FL122" s="49"/>
      <c r="FM122" s="49"/>
      <c r="FN122" s="49"/>
      <c r="FO122" s="49"/>
      <c r="FP122" s="50"/>
      <c r="FQ122" s="50"/>
      <c r="FR122" s="49"/>
      <c r="FS122" s="49"/>
      <c r="FT122" s="49"/>
      <c r="FU122" s="49"/>
      <c r="FV122" s="49"/>
      <c r="FW122" s="50"/>
      <c r="FX122" s="50"/>
      <c r="FY122" s="49"/>
      <c r="FZ122" s="49"/>
      <c r="GA122" s="49"/>
      <c r="GB122" s="49"/>
      <c r="GC122" s="49"/>
      <c r="GD122" s="50"/>
      <c r="GE122" s="50"/>
      <c r="GF122" s="49"/>
      <c r="GG122" s="49"/>
      <c r="GH122" s="49"/>
      <c r="GI122" s="49"/>
      <c r="GJ122" s="49"/>
      <c r="GK122" s="49"/>
      <c r="GL122" s="50"/>
      <c r="GM122" s="50"/>
      <c r="GN122" s="49"/>
      <c r="GO122" s="49"/>
      <c r="GP122" s="49"/>
      <c r="GQ122" s="49"/>
      <c r="GR122" s="49"/>
      <c r="GS122" s="50"/>
      <c r="GT122" s="50"/>
      <c r="GU122" s="49"/>
      <c r="GV122" s="49"/>
      <c r="GW122" s="49"/>
      <c r="GX122" s="49"/>
      <c r="GY122" s="49"/>
      <c r="GZ122" s="50"/>
      <c r="HA122" s="50"/>
      <c r="HB122" s="49"/>
      <c r="HC122" s="49"/>
      <c r="HD122" s="49"/>
      <c r="HE122" s="49"/>
      <c r="HF122" s="49"/>
      <c r="HG122" s="50"/>
      <c r="HH122" s="50"/>
      <c r="HI122" s="49"/>
      <c r="HJ122" s="49"/>
      <c r="HK122" s="49"/>
      <c r="HL122" s="49"/>
      <c r="HM122" s="50"/>
      <c r="HN122" s="50"/>
      <c r="HO122" s="50"/>
      <c r="HP122" s="49"/>
      <c r="HQ122" s="49"/>
      <c r="HR122" s="49"/>
      <c r="HS122" s="49"/>
      <c r="HT122" s="49"/>
      <c r="HU122" s="50"/>
      <c r="HV122" s="50"/>
      <c r="HW122" s="50"/>
      <c r="HX122" s="49"/>
      <c r="HY122" s="49"/>
      <c r="HZ122" s="49"/>
      <c r="IA122" s="49"/>
      <c r="IB122" s="50"/>
      <c r="IC122" s="50"/>
      <c r="ID122" s="49"/>
      <c r="IE122" s="49"/>
      <c r="IF122" s="49"/>
      <c r="IG122" s="49"/>
      <c r="IH122" s="49"/>
      <c r="II122" s="50"/>
      <c r="IJ122" s="50"/>
      <c r="IK122" s="49"/>
      <c r="IL122" s="49"/>
      <c r="IM122" s="49"/>
      <c r="IN122" s="49"/>
      <c r="IO122" s="49"/>
      <c r="IP122" s="50"/>
      <c r="IQ122" s="49"/>
      <c r="IR122" s="50"/>
      <c r="IS122" s="49"/>
      <c r="IT122" s="49"/>
      <c r="IU122" s="49"/>
      <c r="IV122" s="49"/>
      <c r="IW122" s="49"/>
      <c r="IX122" s="50"/>
      <c r="IY122" s="50"/>
      <c r="IZ122" s="49"/>
      <c r="JA122" s="49"/>
      <c r="JB122" s="49"/>
      <c r="JC122" s="49"/>
      <c r="JD122" s="49"/>
      <c r="JE122" s="50"/>
      <c r="JF122" s="50"/>
      <c r="JG122" s="49"/>
      <c r="JH122" s="49"/>
      <c r="JI122" s="49"/>
      <c r="JJ122" s="49"/>
      <c r="JK122" s="49"/>
      <c r="JL122" s="50"/>
      <c r="JM122" s="50"/>
      <c r="JN122" s="49"/>
      <c r="JO122" s="49"/>
      <c r="JP122" s="50"/>
      <c r="JQ122" s="49"/>
      <c r="JR122" s="49"/>
      <c r="JS122" s="50"/>
      <c r="JT122" s="50"/>
      <c r="JU122" s="49"/>
      <c r="JV122" s="49"/>
      <c r="JW122" s="50"/>
      <c r="JX122" s="49"/>
      <c r="JY122" s="49"/>
      <c r="JZ122" s="49"/>
      <c r="KA122" s="50"/>
      <c r="KB122" s="50"/>
      <c r="KC122" s="49"/>
      <c r="KD122" s="49"/>
      <c r="KE122" s="49"/>
      <c r="KF122" s="49"/>
      <c r="KG122" s="49"/>
      <c r="KH122" s="50"/>
      <c r="KI122" s="50"/>
      <c r="KJ122" s="49"/>
      <c r="KK122" s="49"/>
      <c r="KL122" s="49"/>
      <c r="KM122" s="49"/>
      <c r="KN122" s="49"/>
      <c r="KO122" s="50"/>
      <c r="KP122" s="50"/>
      <c r="KQ122" s="49"/>
      <c r="KR122" s="49"/>
      <c r="KS122" s="49"/>
      <c r="KT122" s="49"/>
      <c r="KU122" s="49"/>
      <c r="KV122" s="50"/>
      <c r="KW122" s="50"/>
      <c r="KX122" s="49"/>
      <c r="KY122" s="49"/>
      <c r="KZ122" s="49"/>
      <c r="LA122" s="49"/>
      <c r="LB122" s="49"/>
      <c r="LC122" s="50"/>
      <c r="LD122" s="50"/>
      <c r="LE122" s="49"/>
      <c r="LF122" s="49"/>
      <c r="LG122" s="49"/>
      <c r="LH122" s="49"/>
      <c r="LI122" s="49"/>
      <c r="LJ122" s="50"/>
      <c r="LK122" s="50"/>
      <c r="LL122" s="49"/>
      <c r="LM122" s="49"/>
      <c r="LN122" s="49"/>
      <c r="LO122" s="49"/>
      <c r="LP122" s="49"/>
      <c r="LQ122" s="50"/>
      <c r="LR122" s="50"/>
      <c r="LS122" s="49"/>
      <c r="LT122" s="49"/>
      <c r="LU122" s="49"/>
      <c r="LV122" s="49"/>
      <c r="LW122" s="49"/>
      <c r="LX122" s="50"/>
      <c r="LY122" s="50"/>
      <c r="LZ122" s="49"/>
      <c r="MA122" s="49"/>
      <c r="MB122" s="49"/>
      <c r="MC122" s="49"/>
      <c r="MD122" s="49"/>
      <c r="ME122" s="49"/>
      <c r="MF122" s="49"/>
      <c r="MG122" s="49"/>
      <c r="MH122" s="50"/>
      <c r="MI122" s="50"/>
      <c r="MJ122" s="49"/>
      <c r="MK122" s="49"/>
      <c r="ML122" s="49"/>
      <c r="MM122" s="49"/>
      <c r="MN122" s="49"/>
      <c r="MO122" s="50"/>
      <c r="MP122" s="50"/>
      <c r="MQ122" s="49"/>
      <c r="MR122" s="49"/>
      <c r="MS122" s="49"/>
      <c r="MT122" s="49"/>
      <c r="MU122" s="49"/>
      <c r="MV122" s="50"/>
      <c r="MW122" s="50"/>
      <c r="MX122" s="49"/>
      <c r="MY122" s="49"/>
      <c r="MZ122" s="49"/>
      <c r="NA122" s="49"/>
      <c r="NB122" s="49"/>
      <c r="NC122" s="50"/>
      <c r="ND122" s="50"/>
      <c r="NE122" s="49"/>
      <c r="NF122" s="49"/>
      <c r="NG122" s="49"/>
      <c r="NH122" s="49"/>
      <c r="NI122" s="49"/>
      <c r="NJ122" s="50"/>
      <c r="NK122" s="50"/>
    </row>
    <row r="123" spans="1:375" ht="36" customHeight="1" x14ac:dyDescent="0.25">
      <c r="A123" s="30"/>
      <c r="B123" s="124"/>
      <c r="C123" s="125"/>
      <c r="D123" s="49"/>
      <c r="E123" s="49"/>
      <c r="F123" s="49"/>
      <c r="G123" s="49"/>
      <c r="H123" s="49"/>
      <c r="I123" s="50"/>
      <c r="J123" s="50"/>
      <c r="K123" s="49"/>
      <c r="L123" s="49"/>
      <c r="M123" s="49"/>
      <c r="N123" s="49"/>
      <c r="O123" s="49"/>
      <c r="P123" s="50"/>
      <c r="Q123" s="50"/>
      <c r="R123" s="49"/>
      <c r="S123" s="49"/>
      <c r="T123" s="49"/>
      <c r="U123" s="49"/>
      <c r="V123" s="49"/>
      <c r="W123" s="50"/>
      <c r="X123" s="50"/>
      <c r="Y123" s="50"/>
      <c r="Z123" s="49"/>
      <c r="AA123" s="49"/>
      <c r="AB123" s="49"/>
      <c r="AC123" s="49"/>
      <c r="AD123" s="50"/>
      <c r="AE123" s="50"/>
      <c r="AF123" s="49"/>
      <c r="AG123" s="49"/>
      <c r="AH123" s="49"/>
      <c r="AI123" s="50"/>
      <c r="AJ123" s="49"/>
      <c r="AK123" s="49"/>
      <c r="AL123" s="50"/>
      <c r="AM123" s="50"/>
      <c r="AN123" s="49"/>
      <c r="AO123" s="49"/>
      <c r="AP123" s="50"/>
      <c r="AQ123" s="49"/>
      <c r="AR123" s="49"/>
      <c r="AS123" s="50"/>
      <c r="AT123" s="50"/>
      <c r="AU123" s="49"/>
      <c r="AV123" s="49"/>
      <c r="AW123" s="49"/>
      <c r="AX123" s="49"/>
      <c r="AY123" s="49"/>
      <c r="AZ123" s="50"/>
      <c r="BA123" s="50"/>
      <c r="BB123" s="49"/>
      <c r="BC123" s="49"/>
      <c r="BD123" s="49"/>
      <c r="BE123" s="49"/>
      <c r="BF123" s="49"/>
      <c r="BG123" s="50"/>
      <c r="BH123" s="50"/>
      <c r="BI123" s="49"/>
      <c r="BJ123" s="49"/>
      <c r="BK123" s="49"/>
      <c r="BL123" s="50"/>
      <c r="BM123" s="49"/>
      <c r="BN123" s="50"/>
      <c r="BO123" s="50"/>
      <c r="BP123" s="49"/>
      <c r="BQ123" s="49"/>
      <c r="BR123" s="49"/>
      <c r="BS123" s="49"/>
      <c r="BT123" s="49"/>
      <c r="BU123" s="50"/>
      <c r="BV123" s="50"/>
      <c r="BW123" s="50"/>
      <c r="BX123" s="49"/>
      <c r="BY123" s="49"/>
      <c r="BZ123" s="49"/>
      <c r="CA123" s="49"/>
      <c r="CB123" s="50"/>
      <c r="CC123" s="50"/>
      <c r="CD123" s="49"/>
      <c r="CE123" s="49"/>
      <c r="CF123" s="139"/>
      <c r="CG123" s="49"/>
      <c r="CH123" s="49"/>
      <c r="CI123" s="50"/>
      <c r="CJ123" s="50"/>
      <c r="CK123" s="49"/>
      <c r="CL123" s="49"/>
      <c r="CM123" s="49"/>
      <c r="CN123" s="49"/>
      <c r="CO123" s="49"/>
      <c r="CP123" s="50"/>
      <c r="CQ123" s="50"/>
      <c r="CR123" s="49"/>
      <c r="CS123" s="49"/>
      <c r="CT123" s="49"/>
      <c r="CU123" s="49"/>
      <c r="CV123" s="49"/>
      <c r="CW123" s="49"/>
      <c r="CX123" s="50"/>
      <c r="CY123" s="50"/>
      <c r="CZ123" s="49"/>
      <c r="DA123" s="49"/>
      <c r="DB123" s="49"/>
      <c r="DC123" s="49"/>
      <c r="DD123" s="49"/>
      <c r="DE123" s="50"/>
      <c r="DF123" s="50"/>
      <c r="DG123" s="49"/>
      <c r="DH123" s="49"/>
      <c r="DI123" s="49"/>
      <c r="DJ123" s="49"/>
      <c r="DK123" s="49"/>
      <c r="DL123" s="50"/>
      <c r="DM123" s="50"/>
      <c r="DN123" s="49"/>
      <c r="DO123" s="49"/>
      <c r="DP123" s="49"/>
      <c r="DQ123" s="49"/>
      <c r="DR123" s="49"/>
      <c r="DS123" s="50"/>
      <c r="DT123" s="50"/>
      <c r="DU123" s="49"/>
      <c r="DV123" s="49"/>
      <c r="DW123" s="49"/>
      <c r="DX123" s="49"/>
      <c r="DY123" s="49"/>
      <c r="DZ123" s="50"/>
      <c r="EA123" s="50"/>
      <c r="EB123" s="49"/>
      <c r="EC123" s="49"/>
      <c r="ED123" s="49"/>
      <c r="EE123" s="49"/>
      <c r="EF123" s="49"/>
      <c r="EG123" s="50"/>
      <c r="EH123" s="50"/>
      <c r="EI123" s="49"/>
      <c r="EJ123" s="49"/>
      <c r="EK123" s="49"/>
      <c r="EL123" s="50"/>
      <c r="EM123" s="49"/>
      <c r="EN123" s="50"/>
      <c r="EO123" s="50"/>
      <c r="EP123" s="49"/>
      <c r="EQ123" s="49"/>
      <c r="ER123" s="49"/>
      <c r="ES123" s="49"/>
      <c r="ET123" s="49"/>
      <c r="EU123" s="50"/>
      <c r="EV123" s="50"/>
      <c r="EW123" s="49"/>
      <c r="EX123" s="49"/>
      <c r="EY123" s="49"/>
      <c r="EZ123" s="49"/>
      <c r="FA123" s="49"/>
      <c r="FB123" s="50"/>
      <c r="FC123" s="50"/>
      <c r="FD123" s="49"/>
      <c r="FE123" s="49"/>
      <c r="FF123" s="49"/>
      <c r="FG123" s="49"/>
      <c r="FH123" s="49"/>
      <c r="FI123" s="50"/>
      <c r="FJ123" s="50"/>
      <c r="FK123" s="49"/>
      <c r="FL123" s="49"/>
      <c r="FM123" s="49"/>
      <c r="FN123" s="49"/>
      <c r="FO123" s="49"/>
      <c r="FP123" s="50"/>
      <c r="FQ123" s="50"/>
      <c r="FR123" s="49"/>
      <c r="FS123" s="49"/>
      <c r="FT123" s="49"/>
      <c r="FU123" s="49"/>
      <c r="FV123" s="49"/>
      <c r="FW123" s="50"/>
      <c r="FX123" s="50"/>
      <c r="FY123" s="49"/>
      <c r="FZ123" s="49"/>
      <c r="GA123" s="49"/>
      <c r="GB123" s="49"/>
      <c r="GC123" s="49"/>
      <c r="GD123" s="50"/>
      <c r="GE123" s="50"/>
      <c r="GF123" s="49"/>
      <c r="GG123" s="49"/>
      <c r="GH123" s="49"/>
      <c r="GI123" s="49"/>
      <c r="GJ123" s="49"/>
      <c r="GK123" s="49"/>
      <c r="GL123" s="50"/>
      <c r="GM123" s="50"/>
      <c r="GN123" s="49"/>
      <c r="GO123" s="49"/>
      <c r="GP123" s="49"/>
      <c r="GQ123" s="49"/>
      <c r="GR123" s="49"/>
      <c r="GS123" s="50"/>
      <c r="GT123" s="50"/>
      <c r="GU123" s="49"/>
      <c r="GV123" s="49"/>
      <c r="GW123" s="49"/>
      <c r="GX123" s="49"/>
      <c r="GY123" s="49"/>
      <c r="GZ123" s="50"/>
      <c r="HA123" s="50"/>
      <c r="HB123" s="49"/>
      <c r="HC123" s="49"/>
      <c r="HD123" s="49"/>
      <c r="HE123" s="49"/>
      <c r="HF123" s="49"/>
      <c r="HG123" s="50"/>
      <c r="HH123" s="50"/>
      <c r="HI123" s="49"/>
      <c r="HJ123" s="49"/>
      <c r="HK123" s="49"/>
      <c r="HL123" s="49"/>
      <c r="HM123" s="50"/>
      <c r="HN123" s="50"/>
      <c r="HO123" s="50"/>
      <c r="HP123" s="49"/>
      <c r="HQ123" s="49"/>
      <c r="HR123" s="49"/>
      <c r="HS123" s="49"/>
      <c r="HT123" s="49"/>
      <c r="HU123" s="50"/>
      <c r="HV123" s="50"/>
      <c r="HW123" s="50"/>
      <c r="HX123" s="49"/>
      <c r="HY123" s="49"/>
      <c r="HZ123" s="49"/>
      <c r="IA123" s="49"/>
      <c r="IB123" s="50"/>
      <c r="IC123" s="50"/>
      <c r="ID123" s="49"/>
      <c r="IE123" s="49"/>
      <c r="IF123" s="49"/>
      <c r="IG123" s="49"/>
      <c r="IH123" s="49"/>
      <c r="II123" s="50"/>
      <c r="IJ123" s="50"/>
      <c r="IK123" s="49"/>
      <c r="IL123" s="49"/>
      <c r="IM123" s="49"/>
      <c r="IN123" s="49"/>
      <c r="IO123" s="49"/>
      <c r="IP123" s="50"/>
      <c r="IQ123" s="49"/>
      <c r="IR123" s="50"/>
      <c r="IS123" s="49"/>
      <c r="IT123" s="49"/>
      <c r="IU123" s="49"/>
      <c r="IV123" s="49"/>
      <c r="IW123" s="49"/>
      <c r="IX123" s="50"/>
      <c r="IY123" s="50"/>
      <c r="IZ123" s="49"/>
      <c r="JA123" s="49"/>
      <c r="JB123" s="49"/>
      <c r="JC123" s="49"/>
      <c r="JD123" s="49"/>
      <c r="JE123" s="50"/>
      <c r="JF123" s="50"/>
      <c r="JG123" s="49"/>
      <c r="JH123" s="49"/>
      <c r="JI123" s="49"/>
      <c r="JJ123" s="49"/>
      <c r="JK123" s="49"/>
      <c r="JL123" s="50"/>
      <c r="JM123" s="50"/>
      <c r="JN123" s="49"/>
      <c r="JO123" s="49"/>
      <c r="JP123" s="50"/>
      <c r="JQ123" s="49"/>
      <c r="JR123" s="49"/>
      <c r="JS123" s="50"/>
      <c r="JT123" s="50"/>
      <c r="JU123" s="49"/>
      <c r="JV123" s="49"/>
      <c r="JW123" s="50"/>
      <c r="JX123" s="49"/>
      <c r="JY123" s="49"/>
      <c r="JZ123" s="49"/>
      <c r="KA123" s="50"/>
      <c r="KB123" s="50"/>
      <c r="KC123" s="49"/>
      <c r="KD123" s="49"/>
      <c r="KE123" s="49"/>
      <c r="KF123" s="49"/>
      <c r="KG123" s="49"/>
      <c r="KH123" s="50"/>
      <c r="KI123" s="50"/>
      <c r="KJ123" s="49"/>
      <c r="KK123" s="49"/>
      <c r="KL123" s="49"/>
      <c r="KM123" s="49"/>
      <c r="KN123" s="49"/>
      <c r="KO123" s="50"/>
      <c r="KP123" s="50"/>
      <c r="KQ123" s="49"/>
      <c r="KR123" s="49"/>
      <c r="KS123" s="49"/>
      <c r="KT123" s="49"/>
      <c r="KU123" s="49"/>
      <c r="KV123" s="50"/>
      <c r="KW123" s="50"/>
      <c r="KX123" s="49"/>
      <c r="KY123" s="49"/>
      <c r="KZ123" s="49"/>
      <c r="LA123" s="49"/>
      <c r="LB123" s="49"/>
      <c r="LC123" s="50"/>
      <c r="LD123" s="50"/>
      <c r="LE123" s="49"/>
      <c r="LF123" s="49"/>
      <c r="LG123" s="49"/>
      <c r="LH123" s="49"/>
      <c r="LI123" s="49"/>
      <c r="LJ123" s="50"/>
      <c r="LK123" s="50"/>
      <c r="LL123" s="49"/>
      <c r="LM123" s="49"/>
      <c r="LN123" s="49"/>
      <c r="LO123" s="49"/>
      <c r="LP123" s="49"/>
      <c r="LQ123" s="50"/>
      <c r="LR123" s="50"/>
      <c r="LS123" s="49"/>
      <c r="LT123" s="49"/>
      <c r="LU123" s="49"/>
      <c r="LV123" s="49"/>
      <c r="LW123" s="49"/>
      <c r="LX123" s="50"/>
      <c r="LY123" s="50"/>
      <c r="LZ123" s="49"/>
      <c r="MA123" s="49"/>
      <c r="MB123" s="49"/>
      <c r="MC123" s="49"/>
      <c r="MD123" s="49"/>
      <c r="ME123" s="49"/>
      <c r="MF123" s="49"/>
      <c r="MG123" s="49"/>
      <c r="MH123" s="50"/>
      <c r="MI123" s="50"/>
      <c r="MJ123" s="49"/>
      <c r="MK123" s="49"/>
      <c r="ML123" s="49"/>
      <c r="MM123" s="49"/>
      <c r="MN123" s="49"/>
      <c r="MO123" s="50"/>
      <c r="MP123" s="50"/>
      <c r="MQ123" s="49"/>
      <c r="MR123" s="49"/>
      <c r="MS123" s="49"/>
      <c r="MT123" s="49"/>
      <c r="MU123" s="49"/>
      <c r="MV123" s="50"/>
      <c r="MW123" s="50"/>
      <c r="MX123" s="49"/>
      <c r="MY123" s="49"/>
      <c r="MZ123" s="49"/>
      <c r="NA123" s="49"/>
      <c r="NB123" s="49"/>
      <c r="NC123" s="50"/>
      <c r="ND123" s="50"/>
      <c r="NE123" s="49"/>
      <c r="NF123" s="49"/>
      <c r="NG123" s="49"/>
      <c r="NH123" s="49"/>
      <c r="NI123" s="49"/>
      <c r="NJ123" s="50"/>
      <c r="NK123" s="50"/>
    </row>
    <row r="124" spans="1:375" ht="36" customHeight="1" x14ac:dyDescent="0.25">
      <c r="A124" s="30"/>
      <c r="B124" s="124"/>
      <c r="C124" s="125"/>
      <c r="D124" s="49"/>
      <c r="E124" s="49"/>
      <c r="F124" s="49"/>
      <c r="G124" s="49"/>
      <c r="H124" s="49"/>
      <c r="I124" s="50"/>
      <c r="J124" s="50"/>
      <c r="K124" s="49"/>
      <c r="L124" s="49"/>
      <c r="M124" s="49"/>
      <c r="N124" s="49"/>
      <c r="O124" s="49"/>
      <c r="P124" s="50"/>
      <c r="Q124" s="50"/>
      <c r="R124" s="49"/>
      <c r="S124" s="49"/>
      <c r="T124" s="49"/>
      <c r="U124" s="49"/>
      <c r="V124" s="49"/>
      <c r="W124" s="50"/>
      <c r="X124" s="50"/>
      <c r="Y124" s="50"/>
      <c r="Z124" s="49"/>
      <c r="AA124" s="49"/>
      <c r="AB124" s="49"/>
      <c r="AC124" s="49"/>
      <c r="AD124" s="50"/>
      <c r="AE124" s="50"/>
      <c r="AF124" s="49"/>
      <c r="AG124" s="49"/>
      <c r="AH124" s="49"/>
      <c r="AI124" s="50"/>
      <c r="AJ124" s="49"/>
      <c r="AK124" s="49"/>
      <c r="AL124" s="50"/>
      <c r="AM124" s="50"/>
      <c r="AN124" s="49"/>
      <c r="AO124" s="49"/>
      <c r="AP124" s="50"/>
      <c r="AQ124" s="49"/>
      <c r="AR124" s="49"/>
      <c r="AS124" s="50"/>
      <c r="AT124" s="50"/>
      <c r="AU124" s="49"/>
      <c r="AV124" s="49"/>
      <c r="AW124" s="49"/>
      <c r="AX124" s="49"/>
      <c r="AY124" s="49"/>
      <c r="AZ124" s="50"/>
      <c r="BA124" s="50"/>
      <c r="BB124" s="49"/>
      <c r="BC124" s="49"/>
      <c r="BD124" s="49"/>
      <c r="BE124" s="49"/>
      <c r="BF124" s="49"/>
      <c r="BG124" s="50"/>
      <c r="BH124" s="50"/>
      <c r="BI124" s="49"/>
      <c r="BJ124" s="49"/>
      <c r="BK124" s="49"/>
      <c r="BL124" s="50"/>
      <c r="BM124" s="49"/>
      <c r="BN124" s="50"/>
      <c r="BO124" s="50"/>
      <c r="BP124" s="49"/>
      <c r="BQ124" s="49"/>
      <c r="BR124" s="49"/>
      <c r="BS124" s="49"/>
      <c r="BT124" s="49"/>
      <c r="BU124" s="50"/>
      <c r="BV124" s="50"/>
      <c r="BW124" s="50"/>
      <c r="BX124" s="49"/>
      <c r="BY124" s="49"/>
      <c r="BZ124" s="49"/>
      <c r="CA124" s="49"/>
      <c r="CB124" s="50"/>
      <c r="CC124" s="50"/>
      <c r="CD124" s="49"/>
      <c r="CE124" s="49"/>
      <c r="CF124" s="139"/>
      <c r="CG124" s="49"/>
      <c r="CH124" s="49"/>
      <c r="CI124" s="50"/>
      <c r="CJ124" s="50"/>
      <c r="CK124" s="49"/>
      <c r="CL124" s="49"/>
      <c r="CM124" s="49"/>
      <c r="CN124" s="49"/>
      <c r="CO124" s="49"/>
      <c r="CP124" s="50"/>
      <c r="CQ124" s="50"/>
      <c r="CR124" s="49"/>
      <c r="CS124" s="49"/>
      <c r="CT124" s="49"/>
      <c r="CU124" s="49"/>
      <c r="CV124" s="49"/>
      <c r="CW124" s="49"/>
      <c r="CX124" s="50"/>
      <c r="CY124" s="50"/>
      <c r="CZ124" s="49"/>
      <c r="DA124" s="49"/>
      <c r="DB124" s="49"/>
      <c r="DC124" s="49"/>
      <c r="DD124" s="49"/>
      <c r="DE124" s="50"/>
      <c r="DF124" s="50"/>
      <c r="DG124" s="49"/>
      <c r="DH124" s="49"/>
      <c r="DI124" s="49"/>
      <c r="DJ124" s="49"/>
      <c r="DK124" s="49"/>
      <c r="DL124" s="50"/>
      <c r="DM124" s="50"/>
      <c r="DN124" s="49"/>
      <c r="DO124" s="49"/>
      <c r="DP124" s="49"/>
      <c r="DQ124" s="49"/>
      <c r="DR124" s="49"/>
      <c r="DS124" s="50"/>
      <c r="DT124" s="50"/>
      <c r="DU124" s="49"/>
      <c r="DV124" s="49"/>
      <c r="DW124" s="49"/>
      <c r="DX124" s="49"/>
      <c r="DY124" s="49"/>
      <c r="DZ124" s="50"/>
      <c r="EA124" s="50"/>
      <c r="EB124" s="49"/>
      <c r="EC124" s="49"/>
      <c r="ED124" s="49"/>
      <c r="EE124" s="49"/>
      <c r="EF124" s="49"/>
      <c r="EG124" s="50"/>
      <c r="EH124" s="50"/>
      <c r="EI124" s="49"/>
      <c r="EJ124" s="49"/>
      <c r="EK124" s="49"/>
      <c r="EL124" s="50"/>
      <c r="EM124" s="49"/>
      <c r="EN124" s="50"/>
      <c r="EO124" s="50"/>
      <c r="EP124" s="49"/>
      <c r="EQ124" s="49"/>
      <c r="ER124" s="49"/>
      <c r="ES124" s="49"/>
      <c r="ET124" s="49"/>
      <c r="EU124" s="50"/>
      <c r="EV124" s="50"/>
      <c r="EW124" s="49"/>
      <c r="EX124" s="49"/>
      <c r="EY124" s="49"/>
      <c r="EZ124" s="49"/>
      <c r="FA124" s="49"/>
      <c r="FB124" s="50"/>
      <c r="FC124" s="50"/>
      <c r="FD124" s="49"/>
      <c r="FE124" s="49"/>
      <c r="FF124" s="49"/>
      <c r="FG124" s="49"/>
      <c r="FH124" s="49"/>
      <c r="FI124" s="50"/>
      <c r="FJ124" s="50"/>
      <c r="FK124" s="49"/>
      <c r="FL124" s="49"/>
      <c r="FM124" s="49"/>
      <c r="FN124" s="49"/>
      <c r="FO124" s="49"/>
      <c r="FP124" s="50"/>
      <c r="FQ124" s="50"/>
      <c r="FR124" s="49"/>
      <c r="FS124" s="49"/>
      <c r="FT124" s="49"/>
      <c r="FU124" s="49"/>
      <c r="FV124" s="49"/>
      <c r="FW124" s="50"/>
      <c r="FX124" s="50"/>
      <c r="FY124" s="49"/>
      <c r="FZ124" s="49"/>
      <c r="GA124" s="49"/>
      <c r="GB124" s="49"/>
      <c r="GC124" s="49"/>
      <c r="GD124" s="50"/>
      <c r="GE124" s="50"/>
      <c r="GF124" s="49"/>
      <c r="GG124" s="49"/>
      <c r="GH124" s="49"/>
      <c r="GI124" s="49"/>
      <c r="GJ124" s="49"/>
      <c r="GK124" s="49"/>
      <c r="GL124" s="50"/>
      <c r="GM124" s="50"/>
      <c r="GN124" s="49"/>
      <c r="GO124" s="49"/>
      <c r="GP124" s="49"/>
      <c r="GQ124" s="49"/>
      <c r="GR124" s="49"/>
      <c r="GS124" s="50"/>
      <c r="GT124" s="50"/>
      <c r="GU124" s="49"/>
      <c r="GV124" s="49"/>
      <c r="GW124" s="49"/>
      <c r="GX124" s="49"/>
      <c r="GY124" s="49"/>
      <c r="GZ124" s="50"/>
      <c r="HA124" s="50"/>
      <c r="HB124" s="49"/>
      <c r="HC124" s="49"/>
      <c r="HD124" s="49"/>
      <c r="HE124" s="49"/>
      <c r="HF124" s="49"/>
      <c r="HG124" s="50"/>
      <c r="HH124" s="50"/>
      <c r="HI124" s="49"/>
      <c r="HJ124" s="49"/>
      <c r="HK124" s="49"/>
      <c r="HL124" s="49"/>
      <c r="HM124" s="50"/>
      <c r="HN124" s="50"/>
      <c r="HO124" s="50"/>
      <c r="HP124" s="49"/>
      <c r="HQ124" s="49"/>
      <c r="HR124" s="49"/>
      <c r="HS124" s="49"/>
      <c r="HT124" s="49"/>
      <c r="HU124" s="50"/>
      <c r="HV124" s="50"/>
      <c r="HW124" s="50"/>
      <c r="HX124" s="49"/>
      <c r="HY124" s="49"/>
      <c r="HZ124" s="49"/>
      <c r="IA124" s="49"/>
      <c r="IB124" s="50"/>
      <c r="IC124" s="50"/>
      <c r="ID124" s="49"/>
      <c r="IE124" s="49"/>
      <c r="IF124" s="49"/>
      <c r="IG124" s="49"/>
      <c r="IH124" s="49"/>
      <c r="II124" s="50"/>
      <c r="IJ124" s="50"/>
      <c r="IK124" s="49"/>
      <c r="IL124" s="49"/>
      <c r="IM124" s="49"/>
      <c r="IN124" s="49"/>
      <c r="IO124" s="49"/>
      <c r="IP124" s="50"/>
      <c r="IQ124" s="49"/>
      <c r="IR124" s="50"/>
      <c r="IS124" s="49"/>
      <c r="IT124" s="49"/>
      <c r="IU124" s="49"/>
      <c r="IV124" s="49"/>
      <c r="IW124" s="49"/>
      <c r="IX124" s="50"/>
      <c r="IY124" s="50"/>
      <c r="IZ124" s="49"/>
      <c r="JA124" s="49"/>
      <c r="JB124" s="49"/>
      <c r="JC124" s="49"/>
      <c r="JD124" s="49"/>
      <c r="JE124" s="50"/>
      <c r="JF124" s="50"/>
      <c r="JG124" s="49"/>
      <c r="JH124" s="49"/>
      <c r="JI124" s="49"/>
      <c r="JJ124" s="49"/>
      <c r="JK124" s="49"/>
      <c r="JL124" s="50"/>
      <c r="JM124" s="50"/>
      <c r="JN124" s="49"/>
      <c r="JO124" s="49"/>
      <c r="JP124" s="50"/>
      <c r="JQ124" s="49"/>
      <c r="JR124" s="49"/>
      <c r="JS124" s="50"/>
      <c r="JT124" s="50"/>
      <c r="JU124" s="49"/>
      <c r="JV124" s="49"/>
      <c r="JW124" s="50"/>
      <c r="JX124" s="49"/>
      <c r="JY124" s="49"/>
      <c r="JZ124" s="49"/>
      <c r="KA124" s="50"/>
      <c r="KB124" s="50"/>
      <c r="KC124" s="49"/>
      <c r="KD124" s="49"/>
      <c r="KE124" s="49"/>
      <c r="KF124" s="49"/>
      <c r="KG124" s="49"/>
      <c r="KH124" s="50"/>
      <c r="KI124" s="50"/>
      <c r="KJ124" s="49"/>
      <c r="KK124" s="49"/>
      <c r="KL124" s="49"/>
      <c r="KM124" s="49"/>
      <c r="KN124" s="49"/>
      <c r="KO124" s="50"/>
      <c r="KP124" s="50"/>
      <c r="KQ124" s="49"/>
      <c r="KR124" s="49"/>
      <c r="KS124" s="49"/>
      <c r="KT124" s="49"/>
      <c r="KU124" s="49"/>
      <c r="KV124" s="50"/>
      <c r="KW124" s="50"/>
      <c r="KX124" s="49"/>
      <c r="KY124" s="49"/>
      <c r="KZ124" s="49"/>
      <c r="LA124" s="49"/>
      <c r="LB124" s="49"/>
      <c r="LC124" s="50"/>
      <c r="LD124" s="50"/>
      <c r="LE124" s="49"/>
      <c r="LF124" s="49"/>
      <c r="LG124" s="49"/>
      <c r="LH124" s="49"/>
      <c r="LI124" s="49"/>
      <c r="LJ124" s="50"/>
      <c r="LK124" s="50"/>
      <c r="LL124" s="49"/>
      <c r="LM124" s="49"/>
      <c r="LN124" s="49"/>
      <c r="LO124" s="49"/>
      <c r="LP124" s="49"/>
      <c r="LQ124" s="50"/>
      <c r="LR124" s="50"/>
      <c r="LS124" s="49"/>
      <c r="LT124" s="49"/>
      <c r="LU124" s="49"/>
      <c r="LV124" s="49"/>
      <c r="LW124" s="49"/>
      <c r="LX124" s="50"/>
      <c r="LY124" s="50"/>
      <c r="LZ124" s="49"/>
      <c r="MA124" s="49"/>
      <c r="MB124" s="49"/>
      <c r="MC124" s="49"/>
      <c r="MD124" s="49"/>
      <c r="ME124" s="49"/>
      <c r="MF124" s="49"/>
      <c r="MG124" s="49"/>
      <c r="MH124" s="50"/>
      <c r="MI124" s="50"/>
      <c r="MJ124" s="49"/>
      <c r="MK124" s="49"/>
      <c r="ML124" s="49"/>
      <c r="MM124" s="49"/>
      <c r="MN124" s="49"/>
      <c r="MO124" s="50"/>
      <c r="MP124" s="50"/>
      <c r="MQ124" s="49"/>
      <c r="MR124" s="49"/>
      <c r="MS124" s="49"/>
      <c r="MT124" s="49"/>
      <c r="MU124" s="49"/>
      <c r="MV124" s="50"/>
      <c r="MW124" s="50"/>
      <c r="MX124" s="49"/>
      <c r="MY124" s="49"/>
      <c r="MZ124" s="49"/>
      <c r="NA124" s="49"/>
      <c r="NB124" s="49"/>
      <c r="NC124" s="50"/>
      <c r="ND124" s="50"/>
      <c r="NE124" s="49"/>
      <c r="NF124" s="49"/>
      <c r="NG124" s="49"/>
      <c r="NH124" s="49"/>
      <c r="NI124" s="49"/>
      <c r="NJ124" s="50"/>
      <c r="NK124" s="50"/>
    </row>
    <row r="125" spans="1:375" ht="36" customHeight="1" x14ac:dyDescent="0.25">
      <c r="A125" s="30"/>
      <c r="B125" s="124"/>
      <c r="C125" s="125"/>
      <c r="D125" s="37">
        <f t="shared" ref="D125:BO125" si="72">IF(WEEKDAY(D$4)=2,_xlfn.ISOWEEKNUM(D$4),"")</f>
        <v>14</v>
      </c>
      <c r="E125" s="37" t="str">
        <f t="shared" si="72"/>
        <v/>
      </c>
      <c r="F125" s="37" t="str">
        <f t="shared" si="72"/>
        <v/>
      </c>
      <c r="G125" s="37" t="str">
        <f t="shared" si="72"/>
        <v/>
      </c>
      <c r="H125" s="37" t="str">
        <f t="shared" si="72"/>
        <v/>
      </c>
      <c r="I125" s="48" t="str">
        <f t="shared" si="72"/>
        <v/>
      </c>
      <c r="J125" s="48" t="str">
        <f t="shared" si="72"/>
        <v/>
      </c>
      <c r="K125" s="37">
        <f t="shared" si="72"/>
        <v>15</v>
      </c>
      <c r="L125" s="37" t="str">
        <f t="shared" si="72"/>
        <v/>
      </c>
      <c r="M125" s="37" t="str">
        <f t="shared" si="72"/>
        <v/>
      </c>
      <c r="N125" s="37" t="str">
        <f t="shared" si="72"/>
        <v/>
      </c>
      <c r="O125" s="37" t="str">
        <f t="shared" si="72"/>
        <v/>
      </c>
      <c r="P125" s="48" t="str">
        <f t="shared" si="72"/>
        <v/>
      </c>
      <c r="Q125" s="48" t="str">
        <f t="shared" si="72"/>
        <v/>
      </c>
      <c r="R125" s="37">
        <f t="shared" si="72"/>
        <v>16</v>
      </c>
      <c r="S125" s="37" t="str">
        <f t="shared" si="72"/>
        <v/>
      </c>
      <c r="T125" s="37" t="str">
        <f t="shared" si="72"/>
        <v/>
      </c>
      <c r="U125" s="37" t="str">
        <f t="shared" si="72"/>
        <v/>
      </c>
      <c r="V125" s="37" t="str">
        <f t="shared" si="72"/>
        <v/>
      </c>
      <c r="W125" s="48" t="str">
        <f t="shared" si="72"/>
        <v/>
      </c>
      <c r="X125" s="48" t="str">
        <f t="shared" si="72"/>
        <v/>
      </c>
      <c r="Y125" s="48">
        <f t="shared" si="72"/>
        <v>17</v>
      </c>
      <c r="Z125" s="37" t="str">
        <f t="shared" si="72"/>
        <v/>
      </c>
      <c r="AA125" s="37" t="str">
        <f t="shared" si="72"/>
        <v/>
      </c>
      <c r="AB125" s="37" t="str">
        <f t="shared" si="72"/>
        <v/>
      </c>
      <c r="AC125" s="37" t="str">
        <f t="shared" si="72"/>
        <v/>
      </c>
      <c r="AD125" s="48" t="str">
        <f t="shared" si="72"/>
        <v/>
      </c>
      <c r="AE125" s="48" t="str">
        <f t="shared" si="72"/>
        <v/>
      </c>
      <c r="AF125" s="37">
        <f t="shared" si="72"/>
        <v>18</v>
      </c>
      <c r="AG125" s="37" t="str">
        <f t="shared" si="72"/>
        <v/>
      </c>
      <c r="AH125" s="37" t="str">
        <f t="shared" si="72"/>
        <v/>
      </c>
      <c r="AI125" s="48" t="str">
        <f t="shared" si="72"/>
        <v/>
      </c>
      <c r="AJ125" s="37" t="str">
        <f t="shared" si="72"/>
        <v/>
      </c>
      <c r="AK125" s="37" t="str">
        <f t="shared" si="72"/>
        <v/>
      </c>
      <c r="AL125" s="48" t="str">
        <f t="shared" si="72"/>
        <v/>
      </c>
      <c r="AM125" s="48" t="str">
        <f t="shared" si="72"/>
        <v/>
      </c>
      <c r="AN125" s="37">
        <f t="shared" si="72"/>
        <v>19</v>
      </c>
      <c r="AO125" s="37" t="str">
        <f t="shared" si="72"/>
        <v/>
      </c>
      <c r="AP125" s="48" t="str">
        <f t="shared" si="72"/>
        <v/>
      </c>
      <c r="AQ125" s="37" t="str">
        <f t="shared" si="72"/>
        <v/>
      </c>
      <c r="AR125" s="37" t="str">
        <f t="shared" si="72"/>
        <v/>
      </c>
      <c r="AS125" s="48" t="str">
        <f t="shared" si="72"/>
        <v/>
      </c>
      <c r="AT125" s="48" t="str">
        <f t="shared" si="72"/>
        <v/>
      </c>
      <c r="AU125" s="37">
        <f t="shared" si="72"/>
        <v>20</v>
      </c>
      <c r="AV125" s="37" t="str">
        <f t="shared" si="72"/>
        <v/>
      </c>
      <c r="AW125" s="37" t="str">
        <f t="shared" si="72"/>
        <v/>
      </c>
      <c r="AX125" s="37" t="str">
        <f t="shared" si="72"/>
        <v/>
      </c>
      <c r="AY125" s="37" t="str">
        <f t="shared" si="72"/>
        <v/>
      </c>
      <c r="AZ125" s="48" t="str">
        <f t="shared" si="72"/>
        <v/>
      </c>
      <c r="BA125" s="48" t="str">
        <f t="shared" si="72"/>
        <v/>
      </c>
      <c r="BB125" s="37">
        <f t="shared" si="72"/>
        <v>21</v>
      </c>
      <c r="BC125" s="37" t="str">
        <f t="shared" si="72"/>
        <v/>
      </c>
      <c r="BD125" s="37" t="str">
        <f t="shared" si="72"/>
        <v/>
      </c>
      <c r="BE125" s="37" t="str">
        <f t="shared" si="72"/>
        <v/>
      </c>
      <c r="BF125" s="37" t="str">
        <f t="shared" si="72"/>
        <v/>
      </c>
      <c r="BG125" s="48" t="str">
        <f t="shared" si="72"/>
        <v/>
      </c>
      <c r="BH125" s="48" t="str">
        <f t="shared" si="72"/>
        <v/>
      </c>
      <c r="BI125" s="37">
        <f t="shared" si="72"/>
        <v>22</v>
      </c>
      <c r="BJ125" s="37" t="str">
        <f t="shared" si="72"/>
        <v/>
      </c>
      <c r="BK125" s="37" t="str">
        <f t="shared" si="72"/>
        <v/>
      </c>
      <c r="BL125" s="48" t="str">
        <f t="shared" si="72"/>
        <v/>
      </c>
      <c r="BM125" s="37" t="str">
        <f t="shared" si="72"/>
        <v/>
      </c>
      <c r="BN125" s="48" t="str">
        <f t="shared" si="72"/>
        <v/>
      </c>
      <c r="BO125" s="48" t="str">
        <f t="shared" si="72"/>
        <v/>
      </c>
      <c r="BP125" s="37">
        <f t="shared" ref="BP125:EA125" si="73">IF(WEEKDAY(BP$4)=2,_xlfn.ISOWEEKNUM(BP$4),"")</f>
        <v>23</v>
      </c>
      <c r="BQ125" s="37" t="str">
        <f t="shared" si="73"/>
        <v/>
      </c>
      <c r="BR125" s="37" t="str">
        <f t="shared" si="73"/>
        <v/>
      </c>
      <c r="BS125" s="37" t="str">
        <f t="shared" si="73"/>
        <v/>
      </c>
      <c r="BT125" s="37" t="str">
        <f t="shared" si="73"/>
        <v/>
      </c>
      <c r="BU125" s="48" t="str">
        <f t="shared" si="73"/>
        <v/>
      </c>
      <c r="BV125" s="48" t="str">
        <f t="shared" si="73"/>
        <v/>
      </c>
      <c r="BW125" s="48">
        <f t="shared" si="73"/>
        <v>24</v>
      </c>
      <c r="BX125" s="37" t="str">
        <f t="shared" si="73"/>
        <v/>
      </c>
      <c r="BY125" s="37" t="str">
        <f t="shared" si="73"/>
        <v/>
      </c>
      <c r="BZ125" s="37" t="str">
        <f t="shared" si="73"/>
        <v/>
      </c>
      <c r="CA125" s="37" t="str">
        <f t="shared" si="73"/>
        <v/>
      </c>
      <c r="CB125" s="48" t="str">
        <f t="shared" si="73"/>
        <v/>
      </c>
      <c r="CC125" s="48" t="str">
        <f t="shared" si="73"/>
        <v/>
      </c>
      <c r="CD125" s="37">
        <f t="shared" si="73"/>
        <v>25</v>
      </c>
      <c r="CE125" s="37" t="str">
        <f t="shared" si="73"/>
        <v/>
      </c>
      <c r="CF125" s="137" t="str">
        <f t="shared" si="73"/>
        <v/>
      </c>
      <c r="CG125" s="37" t="str">
        <f t="shared" si="73"/>
        <v/>
      </c>
      <c r="CH125" s="37" t="str">
        <f t="shared" si="73"/>
        <v/>
      </c>
      <c r="CI125" s="48" t="str">
        <f t="shared" si="73"/>
        <v/>
      </c>
      <c r="CJ125" s="48" t="str">
        <f t="shared" si="73"/>
        <v/>
      </c>
      <c r="CK125" s="37">
        <f t="shared" si="73"/>
        <v>26</v>
      </c>
      <c r="CL125" s="37" t="str">
        <f t="shared" si="73"/>
        <v/>
      </c>
      <c r="CM125" s="37" t="str">
        <f t="shared" si="73"/>
        <v/>
      </c>
      <c r="CN125" s="37" t="str">
        <f t="shared" si="73"/>
        <v/>
      </c>
      <c r="CO125" s="37" t="str">
        <f t="shared" si="73"/>
        <v/>
      </c>
      <c r="CP125" s="48" t="str">
        <f t="shared" si="73"/>
        <v/>
      </c>
      <c r="CQ125" s="48" t="str">
        <f t="shared" si="73"/>
        <v/>
      </c>
      <c r="CR125" s="37" t="str">
        <f t="shared" si="73"/>
        <v/>
      </c>
      <c r="CS125" s="37">
        <f t="shared" si="73"/>
        <v>27</v>
      </c>
      <c r="CT125" s="37" t="str">
        <f t="shared" si="73"/>
        <v/>
      </c>
      <c r="CU125" s="37" t="str">
        <f t="shared" si="73"/>
        <v/>
      </c>
      <c r="CV125" s="37" t="str">
        <f t="shared" si="73"/>
        <v/>
      </c>
      <c r="CW125" s="37" t="str">
        <f t="shared" si="73"/>
        <v/>
      </c>
      <c r="CX125" s="48" t="str">
        <f t="shared" si="73"/>
        <v/>
      </c>
      <c r="CY125" s="48" t="str">
        <f t="shared" si="73"/>
        <v/>
      </c>
      <c r="CZ125" s="37">
        <f t="shared" si="73"/>
        <v>28</v>
      </c>
      <c r="DA125" s="37" t="str">
        <f t="shared" si="73"/>
        <v/>
      </c>
      <c r="DB125" s="37" t="str">
        <f t="shared" si="73"/>
        <v/>
      </c>
      <c r="DC125" s="37" t="str">
        <f t="shared" si="73"/>
        <v/>
      </c>
      <c r="DD125" s="37" t="str">
        <f t="shared" si="73"/>
        <v/>
      </c>
      <c r="DE125" s="48" t="str">
        <f t="shared" si="73"/>
        <v/>
      </c>
      <c r="DF125" s="48" t="str">
        <f t="shared" si="73"/>
        <v/>
      </c>
      <c r="DG125" s="37">
        <f t="shared" si="73"/>
        <v>29</v>
      </c>
      <c r="DH125" s="37" t="str">
        <f t="shared" si="73"/>
        <v/>
      </c>
      <c r="DI125" s="37" t="str">
        <f t="shared" si="73"/>
        <v/>
      </c>
      <c r="DJ125" s="37" t="str">
        <f t="shared" si="73"/>
        <v/>
      </c>
      <c r="DK125" s="37" t="str">
        <f t="shared" si="73"/>
        <v/>
      </c>
      <c r="DL125" s="48" t="str">
        <f t="shared" si="73"/>
        <v/>
      </c>
      <c r="DM125" s="48" t="str">
        <f t="shared" si="73"/>
        <v/>
      </c>
      <c r="DN125" s="37">
        <f t="shared" si="73"/>
        <v>30</v>
      </c>
      <c r="DO125" s="37" t="str">
        <f t="shared" si="73"/>
        <v/>
      </c>
      <c r="DP125" s="37" t="str">
        <f t="shared" si="73"/>
        <v/>
      </c>
      <c r="DQ125" s="37" t="str">
        <f t="shared" si="73"/>
        <v/>
      </c>
      <c r="DR125" s="37" t="str">
        <f t="shared" si="73"/>
        <v/>
      </c>
      <c r="DS125" s="48" t="str">
        <f t="shared" si="73"/>
        <v/>
      </c>
      <c r="DT125" s="48" t="str">
        <f t="shared" si="73"/>
        <v/>
      </c>
      <c r="DU125" s="37">
        <f t="shared" si="73"/>
        <v>31</v>
      </c>
      <c r="DV125" s="37" t="str">
        <f t="shared" si="73"/>
        <v/>
      </c>
      <c r="DW125" s="37" t="str">
        <f t="shared" si="73"/>
        <v/>
      </c>
      <c r="DX125" s="37" t="str">
        <f t="shared" si="73"/>
        <v/>
      </c>
      <c r="DY125" s="37" t="str">
        <f t="shared" si="73"/>
        <v/>
      </c>
      <c r="DZ125" s="48" t="str">
        <f t="shared" si="73"/>
        <v/>
      </c>
      <c r="EA125" s="48" t="str">
        <f t="shared" si="73"/>
        <v/>
      </c>
      <c r="EB125" s="37">
        <f t="shared" ref="EB125:GM125" si="74">IF(WEEKDAY(EB$4)=2,_xlfn.ISOWEEKNUM(EB$4),"")</f>
        <v>32</v>
      </c>
      <c r="EC125" s="37" t="str">
        <f t="shared" si="74"/>
        <v/>
      </c>
      <c r="ED125" s="37" t="str">
        <f t="shared" si="74"/>
        <v/>
      </c>
      <c r="EE125" s="37" t="str">
        <f t="shared" si="74"/>
        <v/>
      </c>
      <c r="EF125" s="37" t="str">
        <f t="shared" si="74"/>
        <v/>
      </c>
      <c r="EG125" s="48" t="str">
        <f t="shared" si="74"/>
        <v/>
      </c>
      <c r="EH125" s="48" t="str">
        <f t="shared" si="74"/>
        <v/>
      </c>
      <c r="EI125" s="37">
        <f t="shared" si="74"/>
        <v>33</v>
      </c>
      <c r="EJ125" s="37" t="str">
        <f t="shared" si="74"/>
        <v/>
      </c>
      <c r="EK125" s="37" t="str">
        <f t="shared" si="74"/>
        <v/>
      </c>
      <c r="EL125" s="48" t="str">
        <f t="shared" si="74"/>
        <v/>
      </c>
      <c r="EM125" s="37" t="str">
        <f t="shared" si="74"/>
        <v/>
      </c>
      <c r="EN125" s="48" t="str">
        <f t="shared" si="74"/>
        <v/>
      </c>
      <c r="EO125" s="48" t="str">
        <f t="shared" si="74"/>
        <v/>
      </c>
      <c r="EP125" s="37">
        <f t="shared" si="74"/>
        <v>34</v>
      </c>
      <c r="EQ125" s="37" t="str">
        <f t="shared" si="74"/>
        <v/>
      </c>
      <c r="ER125" s="37" t="str">
        <f t="shared" si="74"/>
        <v/>
      </c>
      <c r="ES125" s="37" t="str">
        <f t="shared" si="74"/>
        <v/>
      </c>
      <c r="ET125" s="37" t="str">
        <f t="shared" si="74"/>
        <v/>
      </c>
      <c r="EU125" s="48" t="str">
        <f t="shared" si="74"/>
        <v/>
      </c>
      <c r="EV125" s="48" t="str">
        <f t="shared" si="74"/>
        <v/>
      </c>
      <c r="EW125" s="37">
        <f t="shared" si="74"/>
        <v>35</v>
      </c>
      <c r="EX125" s="37" t="str">
        <f t="shared" si="74"/>
        <v/>
      </c>
      <c r="EY125" s="37" t="str">
        <f t="shared" si="74"/>
        <v/>
      </c>
      <c r="EZ125" s="37" t="str">
        <f t="shared" si="74"/>
        <v/>
      </c>
      <c r="FA125" s="37" t="str">
        <f t="shared" si="74"/>
        <v/>
      </c>
      <c r="FB125" s="48" t="str">
        <f t="shared" si="74"/>
        <v/>
      </c>
      <c r="FC125" s="48" t="str">
        <f t="shared" si="74"/>
        <v/>
      </c>
      <c r="FD125" s="37">
        <f t="shared" si="74"/>
        <v>36</v>
      </c>
      <c r="FE125" s="37" t="str">
        <f t="shared" si="74"/>
        <v/>
      </c>
      <c r="FF125" s="37" t="str">
        <f t="shared" si="74"/>
        <v/>
      </c>
      <c r="FG125" s="37" t="str">
        <f t="shared" si="74"/>
        <v/>
      </c>
      <c r="FH125" s="37" t="str">
        <f t="shared" si="74"/>
        <v/>
      </c>
      <c r="FI125" s="48" t="str">
        <f t="shared" si="74"/>
        <v/>
      </c>
      <c r="FJ125" s="48" t="str">
        <f t="shared" si="74"/>
        <v/>
      </c>
      <c r="FK125" s="37">
        <f t="shared" si="74"/>
        <v>37</v>
      </c>
      <c r="FL125" s="37" t="str">
        <f t="shared" si="74"/>
        <v/>
      </c>
      <c r="FM125" s="37" t="str">
        <f t="shared" si="74"/>
        <v/>
      </c>
      <c r="FN125" s="37" t="str">
        <f t="shared" si="74"/>
        <v/>
      </c>
      <c r="FO125" s="37" t="str">
        <f t="shared" si="74"/>
        <v/>
      </c>
      <c r="FP125" s="48" t="str">
        <f t="shared" si="74"/>
        <v/>
      </c>
      <c r="FQ125" s="48" t="str">
        <f t="shared" si="74"/>
        <v/>
      </c>
      <c r="FR125" s="37">
        <f t="shared" si="74"/>
        <v>38</v>
      </c>
      <c r="FS125" s="37" t="str">
        <f t="shared" si="74"/>
        <v/>
      </c>
      <c r="FT125" s="37" t="str">
        <f t="shared" si="74"/>
        <v/>
      </c>
      <c r="FU125" s="37" t="str">
        <f t="shared" si="74"/>
        <v/>
      </c>
      <c r="FV125" s="37" t="str">
        <f t="shared" si="74"/>
        <v/>
      </c>
      <c r="FW125" s="48" t="str">
        <f t="shared" si="74"/>
        <v/>
      </c>
      <c r="FX125" s="48" t="str">
        <f t="shared" si="74"/>
        <v/>
      </c>
      <c r="FY125" s="37">
        <f t="shared" si="74"/>
        <v>39</v>
      </c>
      <c r="FZ125" s="37" t="str">
        <f t="shared" si="74"/>
        <v/>
      </c>
      <c r="GA125" s="37" t="str">
        <f t="shared" si="74"/>
        <v/>
      </c>
      <c r="GB125" s="37" t="str">
        <f t="shared" si="74"/>
        <v/>
      </c>
      <c r="GC125" s="37" t="str">
        <f t="shared" si="74"/>
        <v/>
      </c>
      <c r="GD125" s="48" t="str">
        <f t="shared" si="74"/>
        <v/>
      </c>
      <c r="GE125" s="48" t="str">
        <f t="shared" si="74"/>
        <v/>
      </c>
      <c r="GF125" s="37">
        <f t="shared" si="74"/>
        <v>40</v>
      </c>
      <c r="GG125" s="37" t="str">
        <f t="shared" si="74"/>
        <v/>
      </c>
      <c r="GH125" s="37" t="str">
        <f t="shared" si="74"/>
        <v/>
      </c>
      <c r="GI125" s="37" t="str">
        <f t="shared" si="74"/>
        <v/>
      </c>
      <c r="GJ125" s="37" t="str">
        <f t="shared" si="74"/>
        <v/>
      </c>
      <c r="GK125" s="37" t="str">
        <f t="shared" si="74"/>
        <v/>
      </c>
      <c r="GL125" s="48" t="str">
        <f t="shared" si="74"/>
        <v/>
      </c>
      <c r="GM125" s="48" t="str">
        <f t="shared" si="74"/>
        <v/>
      </c>
      <c r="GN125" s="37">
        <f t="shared" ref="GN125:IY125" si="75">IF(WEEKDAY(GN$4)=2,_xlfn.ISOWEEKNUM(GN$4),"")</f>
        <v>41</v>
      </c>
      <c r="GO125" s="37" t="str">
        <f t="shared" si="75"/>
        <v/>
      </c>
      <c r="GP125" s="37" t="str">
        <f t="shared" si="75"/>
        <v/>
      </c>
      <c r="GQ125" s="37" t="str">
        <f t="shared" si="75"/>
        <v/>
      </c>
      <c r="GR125" s="37" t="str">
        <f t="shared" si="75"/>
        <v/>
      </c>
      <c r="GS125" s="48" t="str">
        <f t="shared" si="75"/>
        <v/>
      </c>
      <c r="GT125" s="48" t="str">
        <f t="shared" si="75"/>
        <v/>
      </c>
      <c r="GU125" s="37">
        <f t="shared" si="75"/>
        <v>42</v>
      </c>
      <c r="GV125" s="37" t="str">
        <f t="shared" si="75"/>
        <v/>
      </c>
      <c r="GW125" s="37" t="str">
        <f t="shared" si="75"/>
        <v/>
      </c>
      <c r="GX125" s="37" t="str">
        <f t="shared" si="75"/>
        <v/>
      </c>
      <c r="GY125" s="37" t="str">
        <f t="shared" si="75"/>
        <v/>
      </c>
      <c r="GZ125" s="48" t="str">
        <f t="shared" si="75"/>
        <v/>
      </c>
      <c r="HA125" s="48" t="str">
        <f t="shared" si="75"/>
        <v/>
      </c>
      <c r="HB125" s="37">
        <f t="shared" si="75"/>
        <v>43</v>
      </c>
      <c r="HC125" s="37" t="str">
        <f t="shared" si="75"/>
        <v/>
      </c>
      <c r="HD125" s="37" t="str">
        <f t="shared" si="75"/>
        <v/>
      </c>
      <c r="HE125" s="37" t="str">
        <f t="shared" si="75"/>
        <v/>
      </c>
      <c r="HF125" s="37" t="str">
        <f t="shared" si="75"/>
        <v/>
      </c>
      <c r="HG125" s="48" t="str">
        <f t="shared" si="75"/>
        <v/>
      </c>
      <c r="HH125" s="48" t="str">
        <f t="shared" si="75"/>
        <v/>
      </c>
      <c r="HI125" s="37">
        <f t="shared" si="75"/>
        <v>44</v>
      </c>
      <c r="HJ125" s="37" t="str">
        <f t="shared" si="75"/>
        <v/>
      </c>
      <c r="HK125" s="37" t="str">
        <f t="shared" si="75"/>
        <v/>
      </c>
      <c r="HL125" s="37" t="str">
        <f t="shared" si="75"/>
        <v/>
      </c>
      <c r="HM125" s="48" t="str">
        <f t="shared" si="75"/>
        <v/>
      </c>
      <c r="HN125" s="48" t="str">
        <f t="shared" si="75"/>
        <v/>
      </c>
      <c r="HO125" s="48" t="str">
        <f t="shared" si="75"/>
        <v/>
      </c>
      <c r="HP125" s="37">
        <f t="shared" si="75"/>
        <v>45</v>
      </c>
      <c r="HQ125" s="37" t="str">
        <f t="shared" si="75"/>
        <v/>
      </c>
      <c r="HR125" s="37" t="str">
        <f t="shared" si="75"/>
        <v/>
      </c>
      <c r="HS125" s="37" t="str">
        <f t="shared" si="75"/>
        <v/>
      </c>
      <c r="HT125" s="37" t="str">
        <f t="shared" si="75"/>
        <v/>
      </c>
      <c r="HU125" s="48" t="str">
        <f t="shared" si="75"/>
        <v/>
      </c>
      <c r="HV125" s="48" t="str">
        <f t="shared" si="75"/>
        <v/>
      </c>
      <c r="HW125" s="48">
        <f t="shared" si="75"/>
        <v>46</v>
      </c>
      <c r="HX125" s="37" t="str">
        <f t="shared" si="75"/>
        <v/>
      </c>
      <c r="HY125" s="37" t="str">
        <f t="shared" si="75"/>
        <v/>
      </c>
      <c r="HZ125" s="37" t="str">
        <f t="shared" si="75"/>
        <v/>
      </c>
      <c r="IA125" s="37" t="str">
        <f t="shared" si="75"/>
        <v/>
      </c>
      <c r="IB125" s="48" t="str">
        <f t="shared" si="75"/>
        <v/>
      </c>
      <c r="IC125" s="48" t="str">
        <f t="shared" si="75"/>
        <v/>
      </c>
      <c r="ID125" s="37">
        <f t="shared" si="75"/>
        <v>47</v>
      </c>
      <c r="IE125" s="37" t="str">
        <f t="shared" si="75"/>
        <v/>
      </c>
      <c r="IF125" s="37" t="str">
        <f t="shared" si="75"/>
        <v/>
      </c>
      <c r="IG125" s="37" t="str">
        <f t="shared" si="75"/>
        <v/>
      </c>
      <c r="IH125" s="37" t="str">
        <f t="shared" si="75"/>
        <v/>
      </c>
      <c r="II125" s="48" t="str">
        <f t="shared" si="75"/>
        <v/>
      </c>
      <c r="IJ125" s="48" t="str">
        <f t="shared" si="75"/>
        <v/>
      </c>
      <c r="IK125" s="37">
        <f t="shared" si="75"/>
        <v>48</v>
      </c>
      <c r="IL125" s="37" t="str">
        <f t="shared" si="75"/>
        <v/>
      </c>
      <c r="IM125" s="37" t="str">
        <f t="shared" si="75"/>
        <v/>
      </c>
      <c r="IN125" s="37" t="str">
        <f t="shared" si="75"/>
        <v/>
      </c>
      <c r="IO125" s="37" t="str">
        <f t="shared" si="75"/>
        <v/>
      </c>
      <c r="IP125" s="48" t="str">
        <f t="shared" si="75"/>
        <v/>
      </c>
      <c r="IQ125" s="37" t="str">
        <f t="shared" si="75"/>
        <v/>
      </c>
      <c r="IR125" s="48" t="str">
        <f t="shared" si="75"/>
        <v/>
      </c>
      <c r="IS125" s="37">
        <f t="shared" si="75"/>
        <v>49</v>
      </c>
      <c r="IT125" s="37" t="str">
        <f t="shared" si="75"/>
        <v/>
      </c>
      <c r="IU125" s="37" t="str">
        <f t="shared" si="75"/>
        <v/>
      </c>
      <c r="IV125" s="37" t="str">
        <f t="shared" si="75"/>
        <v/>
      </c>
      <c r="IW125" s="37" t="str">
        <f t="shared" si="75"/>
        <v/>
      </c>
      <c r="IX125" s="48" t="str">
        <f t="shared" si="75"/>
        <v/>
      </c>
      <c r="IY125" s="48" t="str">
        <f t="shared" si="75"/>
        <v/>
      </c>
      <c r="IZ125" s="37">
        <f t="shared" ref="IZ125:LK125" si="76">IF(WEEKDAY(IZ$4)=2,_xlfn.ISOWEEKNUM(IZ$4),"")</f>
        <v>50</v>
      </c>
      <c r="JA125" s="37" t="str">
        <f t="shared" si="76"/>
        <v/>
      </c>
      <c r="JB125" s="37" t="str">
        <f t="shared" si="76"/>
        <v/>
      </c>
      <c r="JC125" s="37" t="str">
        <f t="shared" si="76"/>
        <v/>
      </c>
      <c r="JD125" s="37" t="str">
        <f t="shared" si="76"/>
        <v/>
      </c>
      <c r="JE125" s="48" t="str">
        <f t="shared" si="76"/>
        <v/>
      </c>
      <c r="JF125" s="48" t="str">
        <f t="shared" si="76"/>
        <v/>
      </c>
      <c r="JG125" s="37">
        <f t="shared" si="76"/>
        <v>51</v>
      </c>
      <c r="JH125" s="37" t="str">
        <f t="shared" si="76"/>
        <v/>
      </c>
      <c r="JI125" s="37" t="str">
        <f t="shared" si="76"/>
        <v/>
      </c>
      <c r="JJ125" s="37" t="str">
        <f t="shared" si="76"/>
        <v/>
      </c>
      <c r="JK125" s="37" t="str">
        <f t="shared" si="76"/>
        <v/>
      </c>
      <c r="JL125" s="48" t="str">
        <f t="shared" si="76"/>
        <v/>
      </c>
      <c r="JM125" s="48" t="str">
        <f t="shared" si="76"/>
        <v/>
      </c>
      <c r="JN125" s="37">
        <f t="shared" si="76"/>
        <v>52</v>
      </c>
      <c r="JO125" s="37" t="str">
        <f t="shared" si="76"/>
        <v/>
      </c>
      <c r="JP125" s="48" t="str">
        <f t="shared" si="76"/>
        <v/>
      </c>
      <c r="JQ125" s="37" t="str">
        <f t="shared" si="76"/>
        <v/>
      </c>
      <c r="JR125" s="37" t="str">
        <f t="shared" si="76"/>
        <v/>
      </c>
      <c r="JS125" s="48" t="str">
        <f t="shared" si="76"/>
        <v/>
      </c>
      <c r="JT125" s="48" t="str">
        <f t="shared" si="76"/>
        <v/>
      </c>
      <c r="JU125" s="37">
        <f t="shared" si="76"/>
        <v>1</v>
      </c>
      <c r="JV125" s="37" t="str">
        <f t="shared" si="76"/>
        <v/>
      </c>
      <c r="JW125" s="48" t="str">
        <f t="shared" si="76"/>
        <v/>
      </c>
      <c r="JX125" s="37" t="str">
        <f t="shared" si="76"/>
        <v/>
      </c>
      <c r="JY125" s="37" t="str">
        <f t="shared" si="76"/>
        <v/>
      </c>
      <c r="JZ125" s="37" t="str">
        <f t="shared" si="76"/>
        <v/>
      </c>
      <c r="KA125" s="48" t="str">
        <f t="shared" si="76"/>
        <v/>
      </c>
      <c r="KB125" s="48" t="str">
        <f t="shared" si="76"/>
        <v/>
      </c>
      <c r="KC125" s="37">
        <f t="shared" si="76"/>
        <v>2</v>
      </c>
      <c r="KD125" s="37" t="str">
        <f t="shared" si="76"/>
        <v/>
      </c>
      <c r="KE125" s="37" t="str">
        <f t="shared" si="76"/>
        <v/>
      </c>
      <c r="KF125" s="37" t="str">
        <f t="shared" si="76"/>
        <v/>
      </c>
      <c r="KG125" s="37" t="str">
        <f t="shared" si="76"/>
        <v/>
      </c>
      <c r="KH125" s="48" t="str">
        <f t="shared" si="76"/>
        <v/>
      </c>
      <c r="KI125" s="48" t="str">
        <f t="shared" si="76"/>
        <v/>
      </c>
      <c r="KJ125" s="37">
        <f t="shared" si="76"/>
        <v>3</v>
      </c>
      <c r="KK125" s="37" t="str">
        <f t="shared" si="76"/>
        <v/>
      </c>
      <c r="KL125" s="37" t="str">
        <f t="shared" si="76"/>
        <v/>
      </c>
      <c r="KM125" s="37" t="str">
        <f t="shared" si="76"/>
        <v/>
      </c>
      <c r="KN125" s="37" t="str">
        <f t="shared" si="76"/>
        <v/>
      </c>
      <c r="KO125" s="48" t="str">
        <f t="shared" si="76"/>
        <v/>
      </c>
      <c r="KP125" s="48" t="str">
        <f t="shared" si="76"/>
        <v/>
      </c>
      <c r="KQ125" s="37">
        <f t="shared" si="76"/>
        <v>4</v>
      </c>
      <c r="KR125" s="37" t="str">
        <f t="shared" si="76"/>
        <v/>
      </c>
      <c r="KS125" s="37" t="str">
        <f t="shared" si="76"/>
        <v/>
      </c>
      <c r="KT125" s="37" t="str">
        <f t="shared" si="76"/>
        <v/>
      </c>
      <c r="KU125" s="37" t="str">
        <f t="shared" si="76"/>
        <v/>
      </c>
      <c r="KV125" s="48" t="str">
        <f t="shared" si="76"/>
        <v/>
      </c>
      <c r="KW125" s="48" t="str">
        <f t="shared" si="76"/>
        <v/>
      </c>
      <c r="KX125" s="37">
        <f t="shared" si="76"/>
        <v>5</v>
      </c>
      <c r="KY125" s="37" t="str">
        <f t="shared" si="76"/>
        <v/>
      </c>
      <c r="KZ125" s="37" t="str">
        <f t="shared" si="76"/>
        <v/>
      </c>
      <c r="LA125" s="37" t="str">
        <f t="shared" si="76"/>
        <v/>
      </c>
      <c r="LB125" s="37" t="str">
        <f t="shared" si="76"/>
        <v/>
      </c>
      <c r="LC125" s="48" t="str">
        <f t="shared" si="76"/>
        <v/>
      </c>
      <c r="LD125" s="48" t="str">
        <f t="shared" si="76"/>
        <v/>
      </c>
      <c r="LE125" s="37">
        <f t="shared" si="76"/>
        <v>6</v>
      </c>
      <c r="LF125" s="37" t="str">
        <f t="shared" si="76"/>
        <v/>
      </c>
      <c r="LG125" s="37" t="str">
        <f t="shared" si="76"/>
        <v/>
      </c>
      <c r="LH125" s="37" t="str">
        <f t="shared" si="76"/>
        <v/>
      </c>
      <c r="LI125" s="37" t="str">
        <f t="shared" si="76"/>
        <v/>
      </c>
      <c r="LJ125" s="48" t="str">
        <f t="shared" si="76"/>
        <v/>
      </c>
      <c r="LK125" s="48" t="str">
        <f t="shared" si="76"/>
        <v/>
      </c>
      <c r="LL125" s="37">
        <f t="shared" ref="LL125:NK125" si="77">IF(WEEKDAY(LL$4)=2,_xlfn.ISOWEEKNUM(LL$4),"")</f>
        <v>7</v>
      </c>
      <c r="LM125" s="37" t="str">
        <f t="shared" si="77"/>
        <v/>
      </c>
      <c r="LN125" s="37" t="str">
        <f t="shared" si="77"/>
        <v/>
      </c>
      <c r="LO125" s="37" t="str">
        <f t="shared" si="77"/>
        <v/>
      </c>
      <c r="LP125" s="37" t="str">
        <f t="shared" si="77"/>
        <v/>
      </c>
      <c r="LQ125" s="48" t="str">
        <f t="shared" si="77"/>
        <v/>
      </c>
      <c r="LR125" s="48" t="str">
        <f t="shared" si="77"/>
        <v/>
      </c>
      <c r="LS125" s="37">
        <f t="shared" si="77"/>
        <v>8</v>
      </c>
      <c r="LT125" s="37" t="str">
        <f t="shared" si="77"/>
        <v/>
      </c>
      <c r="LU125" s="37" t="str">
        <f t="shared" si="77"/>
        <v/>
      </c>
      <c r="LV125" s="37" t="str">
        <f t="shared" si="77"/>
        <v/>
      </c>
      <c r="LW125" s="37" t="str">
        <f t="shared" si="77"/>
        <v/>
      </c>
      <c r="LX125" s="48" t="str">
        <f t="shared" si="77"/>
        <v/>
      </c>
      <c r="LY125" s="48" t="str">
        <f t="shared" si="77"/>
        <v/>
      </c>
      <c r="LZ125" s="37">
        <f t="shared" si="77"/>
        <v>9</v>
      </c>
      <c r="MA125" s="37" t="str">
        <f t="shared" si="77"/>
        <v/>
      </c>
      <c r="MB125" s="37" t="str">
        <f t="shared" si="77"/>
        <v/>
      </c>
      <c r="MC125" s="37" t="str">
        <f t="shared" si="77"/>
        <v/>
      </c>
      <c r="MD125" s="37" t="str">
        <f t="shared" si="77"/>
        <v/>
      </c>
      <c r="ME125" s="37" t="str">
        <f t="shared" si="77"/>
        <v/>
      </c>
      <c r="MF125" s="37" t="str">
        <f t="shared" si="77"/>
        <v/>
      </c>
      <c r="MG125" s="37" t="str">
        <f t="shared" si="77"/>
        <v/>
      </c>
      <c r="MH125" s="48" t="str">
        <f t="shared" si="77"/>
        <v/>
      </c>
      <c r="MI125" s="48" t="str">
        <f t="shared" si="77"/>
        <v/>
      </c>
      <c r="MJ125" s="37">
        <f t="shared" si="77"/>
        <v>10</v>
      </c>
      <c r="MK125" s="37" t="str">
        <f t="shared" si="77"/>
        <v/>
      </c>
      <c r="ML125" s="37" t="str">
        <f t="shared" si="77"/>
        <v/>
      </c>
      <c r="MM125" s="37" t="str">
        <f t="shared" si="77"/>
        <v/>
      </c>
      <c r="MN125" s="37" t="str">
        <f t="shared" si="77"/>
        <v/>
      </c>
      <c r="MO125" s="48" t="str">
        <f t="shared" si="77"/>
        <v/>
      </c>
      <c r="MP125" s="48" t="str">
        <f t="shared" si="77"/>
        <v/>
      </c>
      <c r="MQ125" s="37">
        <f t="shared" si="77"/>
        <v>11</v>
      </c>
      <c r="MR125" s="37" t="str">
        <f t="shared" si="77"/>
        <v/>
      </c>
      <c r="MS125" s="37" t="str">
        <f t="shared" si="77"/>
        <v/>
      </c>
      <c r="MT125" s="37" t="str">
        <f t="shared" si="77"/>
        <v/>
      </c>
      <c r="MU125" s="37" t="str">
        <f t="shared" si="77"/>
        <v/>
      </c>
      <c r="MV125" s="48" t="str">
        <f t="shared" si="77"/>
        <v/>
      </c>
      <c r="MW125" s="48" t="str">
        <f t="shared" si="77"/>
        <v/>
      </c>
      <c r="MX125" s="37">
        <f t="shared" si="77"/>
        <v>12</v>
      </c>
      <c r="MY125" s="37" t="str">
        <f t="shared" si="77"/>
        <v/>
      </c>
      <c r="MZ125" s="37" t="str">
        <f t="shared" si="77"/>
        <v/>
      </c>
      <c r="NA125" s="37" t="str">
        <f t="shared" si="77"/>
        <v/>
      </c>
      <c r="NB125" s="37" t="str">
        <f t="shared" si="77"/>
        <v/>
      </c>
      <c r="NC125" s="48" t="str">
        <f t="shared" si="77"/>
        <v/>
      </c>
      <c r="ND125" s="48" t="str">
        <f t="shared" si="77"/>
        <v/>
      </c>
      <c r="NE125" s="37">
        <f t="shared" si="77"/>
        <v>13</v>
      </c>
      <c r="NF125" s="37" t="str">
        <f t="shared" si="77"/>
        <v/>
      </c>
      <c r="NG125" s="37" t="str">
        <f t="shared" si="77"/>
        <v/>
      </c>
      <c r="NH125" s="37" t="str">
        <f t="shared" si="77"/>
        <v/>
      </c>
      <c r="NI125" s="37" t="str">
        <f t="shared" si="77"/>
        <v/>
      </c>
      <c r="NJ125" s="48" t="str">
        <f t="shared" si="77"/>
        <v/>
      </c>
      <c r="NK125" s="48" t="str">
        <f t="shared" si="77"/>
        <v/>
      </c>
    </row>
    <row r="126" spans="1:375" ht="20.100000000000001" customHeight="1" x14ac:dyDescent="0.25"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</row>
    <row r="127" spans="1:375" ht="20.100000000000001" customHeight="1" x14ac:dyDescent="0.25"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1:375" ht="20.100000000000001" customHeight="1" x14ac:dyDescent="0.25"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62" spans="1:95" s="2" customFormat="1" x14ac:dyDescent="0.25">
      <c r="A162"/>
      <c r="B162" s="85"/>
      <c r="C162" s="85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25">
      <c r="A163"/>
      <c r="B163" s="85"/>
      <c r="C163" s="85"/>
      <c r="D163"/>
      <c r="E163"/>
      <c r="F163"/>
      <c r="G163"/>
      <c r="H163"/>
      <c r="I163"/>
      <c r="J163"/>
      <c r="K163"/>
    </row>
    <row r="164" spans="1:95" s="2" customFormat="1" x14ac:dyDescent="0.25">
      <c r="A164"/>
      <c r="B164" s="85"/>
      <c r="C164" s="85"/>
      <c r="D164"/>
      <c r="E164"/>
      <c r="F164"/>
      <c r="G164"/>
      <c r="H164"/>
      <c r="I164"/>
      <c r="J164"/>
      <c r="K164"/>
    </row>
    <row r="165" spans="1:95" s="2" customFormat="1" x14ac:dyDescent="0.25">
      <c r="A165"/>
      <c r="B165" s="85"/>
      <c r="C165" s="85"/>
      <c r="D165"/>
      <c r="E165"/>
      <c r="F165"/>
      <c r="G165"/>
      <c r="H165"/>
      <c r="I165"/>
      <c r="J165"/>
      <c r="K165"/>
    </row>
    <row r="166" spans="1:95" s="2" customFormat="1" x14ac:dyDescent="0.25">
      <c r="A166"/>
      <c r="B166" s="85"/>
      <c r="C166" s="85"/>
      <c r="D166"/>
      <c r="E166"/>
      <c r="F166"/>
      <c r="G166"/>
      <c r="H166"/>
      <c r="I166"/>
      <c r="J166"/>
      <c r="K166"/>
    </row>
    <row r="167" spans="1:95" s="2" customFormat="1" x14ac:dyDescent="0.25">
      <c r="A167"/>
      <c r="B167" s="85"/>
      <c r="C167" s="85"/>
      <c r="D167"/>
      <c r="E167"/>
      <c r="F167"/>
      <c r="G167"/>
      <c r="H167"/>
      <c r="I167"/>
      <c r="J167"/>
      <c r="K167"/>
    </row>
    <row r="168" spans="1:95" s="2" customFormat="1" x14ac:dyDescent="0.25">
      <c r="A168"/>
      <c r="B168" s="85"/>
      <c r="C168" s="85"/>
      <c r="D168"/>
      <c r="E168"/>
      <c r="F168"/>
      <c r="G168"/>
      <c r="H168"/>
      <c r="I168"/>
      <c r="J168"/>
      <c r="K168"/>
    </row>
    <row r="169" spans="1:95" s="2" customFormat="1" x14ac:dyDescent="0.25">
      <c r="A169"/>
      <c r="B169" s="85"/>
      <c r="C169" s="85"/>
      <c r="D169"/>
      <c r="E169"/>
      <c r="F169"/>
      <c r="G169"/>
      <c r="H169"/>
      <c r="I169"/>
      <c r="J169"/>
      <c r="K169"/>
    </row>
    <row r="170" spans="1:95" s="2" customFormat="1" x14ac:dyDescent="0.25">
      <c r="A170"/>
      <c r="B170" s="85"/>
      <c r="C170" s="85"/>
      <c r="D170"/>
      <c r="E170"/>
      <c r="F170"/>
      <c r="G170"/>
      <c r="H170"/>
      <c r="I170"/>
      <c r="J170"/>
      <c r="K170"/>
    </row>
    <row r="171" spans="1:95" s="2" customFormat="1" x14ac:dyDescent="0.25">
      <c r="A171"/>
      <c r="B171" s="85"/>
      <c r="C171" s="85"/>
      <c r="D171"/>
      <c r="E171"/>
      <c r="F171"/>
      <c r="G171"/>
      <c r="H171"/>
      <c r="I171"/>
      <c r="J171"/>
      <c r="K171"/>
    </row>
    <row r="172" spans="1:95" s="2" customFormat="1" x14ac:dyDescent="0.25">
      <c r="A172"/>
      <c r="B172" s="85"/>
      <c r="C172" s="85"/>
      <c r="D172"/>
      <c r="E172"/>
      <c r="F172"/>
      <c r="G172"/>
      <c r="H172"/>
      <c r="I172"/>
      <c r="J172"/>
      <c r="K172"/>
    </row>
    <row r="173" spans="1:95" s="2" customFormat="1" x14ac:dyDescent="0.25">
      <c r="A173"/>
      <c r="B173" s="85"/>
      <c r="C173" s="85"/>
      <c r="D173"/>
      <c r="E173"/>
      <c r="F173"/>
      <c r="G173"/>
      <c r="H173"/>
      <c r="I173"/>
      <c r="J173"/>
      <c r="K173"/>
    </row>
    <row r="174" spans="1:95" s="2" customFormat="1" x14ac:dyDescent="0.25">
      <c r="A174"/>
      <c r="B174" s="85"/>
      <c r="C174" s="85"/>
      <c r="D174"/>
      <c r="E174"/>
      <c r="F174"/>
      <c r="G174"/>
      <c r="H174"/>
      <c r="I174"/>
      <c r="J174"/>
      <c r="K174"/>
    </row>
    <row r="175" spans="1:95" s="2" customFormat="1" x14ac:dyDescent="0.25">
      <c r="A175"/>
      <c r="B175" s="85"/>
      <c r="C175" s="85"/>
      <c r="D175"/>
      <c r="E175"/>
      <c r="F175"/>
      <c r="G175"/>
      <c r="H175"/>
      <c r="I175"/>
      <c r="J175"/>
      <c r="K175"/>
    </row>
    <row r="176" spans="1:95" s="2" customFormat="1" x14ac:dyDescent="0.25">
      <c r="A176"/>
      <c r="B176" s="85"/>
      <c r="C176" s="85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 s="85"/>
      <c r="C177" s="85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 s="85"/>
      <c r="C178" s="85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 s="85"/>
      <c r="C179" s="85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 s="85"/>
      <c r="C180" s="85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 s="85"/>
      <c r="C181" s="85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 s="85"/>
      <c r="C182" s="85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 s="85"/>
      <c r="C183" s="85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 s="85"/>
      <c r="C184" s="85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 s="85"/>
      <c r="C185" s="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 s="85"/>
      <c r="C186" s="85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 s="85"/>
      <c r="C187" s="85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 s="85"/>
      <c r="C188" s="85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 s="85"/>
      <c r="C189" s="85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 s="85"/>
      <c r="C190" s="85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 s="85"/>
      <c r="C191" s="85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 s="85"/>
      <c r="C192" s="85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 s="85"/>
      <c r="C193" s="85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 s="85"/>
      <c r="C194" s="85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 s="85"/>
      <c r="C195" s="8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 s="85"/>
      <c r="C196" s="85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 s="85"/>
      <c r="C197" s="85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 s="85"/>
      <c r="C198" s="85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 s="85"/>
      <c r="C199" s="85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 s="85"/>
      <c r="C200" s="85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 s="85"/>
      <c r="C201" s="85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 s="85"/>
      <c r="C202" s="85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 s="85"/>
      <c r="C203" s="85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 s="85"/>
      <c r="C204" s="85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 s="85"/>
      <c r="C205" s="8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 s="85"/>
      <c r="C206" s="85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 s="85"/>
      <c r="C207" s="85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 s="85"/>
      <c r="C208" s="85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 s="85"/>
      <c r="C209" s="85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 s="85"/>
      <c r="C210" s="85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 s="85"/>
      <c r="C211" s="85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 s="85"/>
      <c r="C212" s="85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 s="85"/>
      <c r="C213" s="85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 s="85"/>
      <c r="C214" s="85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 s="85"/>
      <c r="C215" s="8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 s="85"/>
      <c r="C216" s="85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 s="85"/>
      <c r="C217" s="85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 s="85"/>
      <c r="C218" s="85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 s="85"/>
      <c r="C219" s="85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 s="85"/>
      <c r="C220" s="85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 s="85"/>
      <c r="C221" s="85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 s="85"/>
      <c r="C222" s="85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 s="85"/>
      <c r="C223" s="85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 s="85"/>
      <c r="C224" s="85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 s="85"/>
      <c r="C225" s="8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 s="85"/>
      <c r="C226" s="85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 s="85"/>
      <c r="C227" s="85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 s="85"/>
      <c r="C228" s="85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 s="85"/>
      <c r="C229" s="85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 s="85"/>
      <c r="C230" s="85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 s="85"/>
      <c r="C231" s="85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 s="85"/>
      <c r="C232" s="85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 s="85"/>
      <c r="C233" s="85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 s="85"/>
      <c r="C234" s="85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 s="85"/>
      <c r="C235" s="8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 s="85"/>
      <c r="C236" s="85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 s="85"/>
      <c r="C237" s="85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 s="85"/>
      <c r="C238" s="85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 s="85"/>
      <c r="C239" s="85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 s="85"/>
      <c r="C240" s="85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 s="85"/>
      <c r="C241" s="85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 s="85"/>
      <c r="C242" s="85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 s="85"/>
      <c r="C243" s="85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 s="85"/>
      <c r="C244" s="85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 s="85"/>
      <c r="C245" s="8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 s="85"/>
      <c r="C246" s="85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 s="85"/>
      <c r="C247" s="85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 s="85"/>
      <c r="C248" s="85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 s="85"/>
      <c r="C249" s="85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 s="85"/>
      <c r="C250" s="85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 s="85"/>
      <c r="C251" s="85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 s="85"/>
      <c r="C252" s="85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 s="85"/>
      <c r="C253" s="85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 s="85"/>
      <c r="C254" s="85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 s="85"/>
      <c r="C255" s="8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 s="85"/>
      <c r="C256" s="85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 s="85"/>
      <c r="C257" s="85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 s="85"/>
      <c r="C258" s="85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 s="85"/>
      <c r="C259" s="85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 s="85"/>
      <c r="C260" s="85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 s="85"/>
      <c r="C261" s="85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 s="85"/>
      <c r="C262" s="85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 s="85"/>
      <c r="C263" s="85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 s="85"/>
      <c r="C264" s="85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 s="85"/>
      <c r="C265" s="8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 s="85"/>
      <c r="C266" s="85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 s="85"/>
      <c r="C267" s="85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 s="85"/>
      <c r="C268" s="85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 s="85"/>
      <c r="C269" s="85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 s="85"/>
      <c r="C270" s="85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 s="85"/>
      <c r="C271" s="85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 s="85"/>
      <c r="C272" s="85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 s="85"/>
      <c r="C273" s="85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 s="85"/>
      <c r="C274" s="85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 s="85"/>
      <c r="C275" s="8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 s="85"/>
      <c r="C276" s="85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 s="85"/>
      <c r="C277" s="85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 s="85"/>
      <c r="C278" s="85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 s="85"/>
      <c r="C279" s="85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 s="85"/>
      <c r="C280" s="85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 s="85"/>
      <c r="C281" s="85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 s="85"/>
      <c r="C282" s="85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 s="85"/>
      <c r="C283" s="85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 s="85"/>
      <c r="C284" s="85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 s="85"/>
      <c r="C285" s="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 s="85"/>
      <c r="C286" s="85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 s="85"/>
      <c r="C287" s="85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 s="85"/>
      <c r="C288" s="85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 s="85"/>
      <c r="C289" s="85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 s="85"/>
      <c r="C290" s="85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 s="85"/>
      <c r="C291" s="85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 s="85"/>
      <c r="C292" s="85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 s="85"/>
      <c r="C293" s="85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 s="85"/>
      <c r="C294" s="85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 s="85"/>
      <c r="C295" s="8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 s="85"/>
      <c r="C296" s="85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 s="85"/>
      <c r="C297" s="85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 s="85"/>
      <c r="C298" s="85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 s="85"/>
      <c r="C299" s="85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 s="85"/>
      <c r="C300" s="85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 s="85"/>
      <c r="C301" s="85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 s="85"/>
      <c r="C302" s="85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 s="85"/>
      <c r="C303" s="85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 s="85"/>
      <c r="C304" s="85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 s="85"/>
      <c r="C305" s="8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 s="85"/>
      <c r="C306" s="85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 s="85"/>
      <c r="C307" s="85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 s="85"/>
      <c r="C308" s="85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 s="85"/>
      <c r="C309" s="85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 s="85"/>
      <c r="C310" s="85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 s="85"/>
      <c r="C311" s="85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 s="85"/>
      <c r="C312" s="85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 s="85"/>
      <c r="C313" s="85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 s="85"/>
      <c r="C314" s="85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 s="85"/>
      <c r="C315" s="8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 s="85"/>
      <c r="C316" s="85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 s="85"/>
      <c r="C317" s="85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 s="85"/>
      <c r="C318" s="85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 s="85"/>
      <c r="C319" s="85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 s="85"/>
      <c r="C320" s="85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 s="85"/>
      <c r="C321" s="85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 s="85"/>
      <c r="C322" s="85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 s="85"/>
      <c r="C323" s="85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 s="85"/>
      <c r="C324" s="85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 s="85"/>
      <c r="C325" s="8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 s="85"/>
      <c r="C326" s="85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 s="85"/>
      <c r="C327" s="85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 s="85"/>
      <c r="C328" s="85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 s="85"/>
      <c r="C329" s="85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 s="85"/>
      <c r="C330" s="85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 s="85"/>
      <c r="C331" s="85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 s="85"/>
      <c r="C332" s="85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 s="85"/>
      <c r="C333" s="85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 s="85"/>
      <c r="C334" s="85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 s="85"/>
      <c r="C335" s="8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 s="85"/>
      <c r="C336" s="85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 s="85"/>
      <c r="C337" s="85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 s="85"/>
      <c r="C338" s="85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 s="85"/>
      <c r="C339" s="85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 s="85"/>
      <c r="C340" s="85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 s="85"/>
      <c r="C341" s="85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 s="85"/>
      <c r="C342" s="85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 s="85"/>
      <c r="C343" s="85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 s="85"/>
      <c r="C344" s="85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 s="85"/>
      <c r="C345" s="8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 s="85"/>
      <c r="C346" s="85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 s="85"/>
      <c r="C347" s="85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 s="85"/>
      <c r="C348" s="85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 s="85"/>
      <c r="C349" s="85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 s="85"/>
      <c r="C350" s="85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 s="85"/>
      <c r="C351" s="85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 s="85"/>
      <c r="C352" s="85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 s="85"/>
      <c r="C353" s="85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 s="85"/>
      <c r="C354" s="85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 s="85"/>
      <c r="C355" s="8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 s="85"/>
      <c r="C356" s="85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 s="85"/>
      <c r="C357" s="85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 s="85"/>
      <c r="C358" s="85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 s="85"/>
      <c r="C359" s="85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 s="85"/>
      <c r="C360" s="85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 s="85"/>
      <c r="C361" s="85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 s="85"/>
      <c r="C362" s="85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 s="85"/>
      <c r="C363" s="85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 s="85"/>
      <c r="C364" s="85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 s="85"/>
      <c r="C365" s="8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 s="85"/>
      <c r="C366" s="85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 s="85"/>
      <c r="C367" s="85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 s="85"/>
      <c r="C368" s="85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 s="85"/>
      <c r="C369" s="85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 s="85"/>
      <c r="C370" s="85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 s="85"/>
      <c r="C371" s="85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 s="85"/>
      <c r="C372" s="85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 s="85"/>
      <c r="C373" s="85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 s="85"/>
      <c r="C374" s="85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 s="85"/>
      <c r="C375" s="8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 s="85"/>
      <c r="C376" s="85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 s="85"/>
      <c r="C377" s="85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 s="85"/>
      <c r="C378" s="85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 s="85"/>
      <c r="C379" s="85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 s="85"/>
      <c r="C380" s="85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 s="85"/>
      <c r="C381" s="85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 s="85"/>
      <c r="C382" s="85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 s="85"/>
      <c r="C383" s="85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 s="85"/>
      <c r="C384" s="85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 s="85"/>
      <c r="C385" s="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 s="85"/>
      <c r="C386" s="85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 s="85"/>
      <c r="C387" s="85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 s="85"/>
      <c r="C388" s="85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 s="85"/>
      <c r="C389" s="85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 s="85"/>
      <c r="C390" s="85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 s="85"/>
      <c r="C391" s="85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 s="85"/>
      <c r="C392" s="85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 s="85"/>
      <c r="C393" s="85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 s="85"/>
      <c r="C394" s="85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 s="85"/>
      <c r="C395" s="8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 s="85"/>
      <c r="C396" s="85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 s="85"/>
      <c r="C397" s="85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 s="85"/>
      <c r="C398" s="85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 s="85"/>
      <c r="C399" s="85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 s="85"/>
      <c r="C400" s="85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 s="85"/>
      <c r="C401" s="85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 s="85"/>
      <c r="C402" s="85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 s="85"/>
      <c r="C403" s="85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 s="85"/>
      <c r="C404" s="85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 s="85"/>
      <c r="C405" s="8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 s="85"/>
      <c r="C406" s="85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 s="85"/>
      <c r="C407" s="85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 s="85"/>
      <c r="C408" s="85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 s="85"/>
      <c r="C409" s="85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 s="85"/>
      <c r="C410" s="85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 s="85"/>
      <c r="C411" s="85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 s="85"/>
      <c r="C412" s="85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 s="85"/>
      <c r="C413" s="85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 s="85"/>
      <c r="C414" s="85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 s="85"/>
      <c r="C415" s="8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 s="85"/>
      <c r="C416" s="85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 s="85"/>
      <c r="C417" s="85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 s="85"/>
      <c r="C418" s="85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 s="85"/>
      <c r="C419" s="85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 s="85"/>
      <c r="C420" s="85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 s="85"/>
      <c r="C421" s="85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 s="85"/>
      <c r="C422" s="85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 s="85"/>
      <c r="C423" s="85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 s="85"/>
      <c r="C424" s="85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 s="85"/>
      <c r="C425" s="8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 s="85"/>
      <c r="C426" s="85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 s="85"/>
      <c r="C427" s="85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 s="85"/>
      <c r="C428" s="85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 s="85"/>
      <c r="C429" s="85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 s="85"/>
      <c r="C430" s="85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 s="85"/>
      <c r="C431" s="85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 s="85"/>
      <c r="C432" s="85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 s="85"/>
      <c r="C433" s="85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 s="85"/>
      <c r="C434" s="85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 s="85"/>
      <c r="C435" s="8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 s="85"/>
      <c r="C436" s="85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 s="85"/>
      <c r="C437" s="85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 s="85"/>
      <c r="C438" s="85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 s="85"/>
      <c r="C439" s="85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 s="85"/>
      <c r="C440" s="85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 s="85"/>
      <c r="C441" s="85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 s="85"/>
      <c r="C442" s="85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 s="85"/>
      <c r="C443" s="85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 s="85"/>
      <c r="C444" s="85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 s="85"/>
      <c r="C445" s="8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 s="85"/>
      <c r="C446" s="85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 s="85"/>
      <c r="C447" s="85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 s="85"/>
      <c r="C448" s="85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 s="85"/>
      <c r="C449" s="85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 s="85"/>
      <c r="C450" s="85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 s="85"/>
      <c r="C451" s="85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 s="85"/>
      <c r="C452" s="85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 s="85"/>
      <c r="C453" s="85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 s="85"/>
      <c r="C454" s="85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 s="85"/>
      <c r="C455" s="8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 s="85"/>
      <c r="C456" s="85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 s="85"/>
      <c r="C457" s="85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 s="85"/>
      <c r="C458" s="85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 s="85"/>
      <c r="C459" s="85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 s="85"/>
      <c r="C460" s="85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 s="85"/>
      <c r="C461" s="85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 s="85"/>
      <c r="C462" s="85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 s="85"/>
      <c r="C463" s="85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 s="85"/>
      <c r="C464" s="85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 s="85"/>
      <c r="C465" s="8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 s="85"/>
      <c r="C466" s="85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 s="85"/>
      <c r="C467" s="85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 s="85"/>
      <c r="C468" s="85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 s="85"/>
      <c r="C469" s="85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 s="85"/>
      <c r="C470" s="85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 s="85"/>
      <c r="C471" s="85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 s="85"/>
      <c r="C472" s="85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 s="85"/>
      <c r="C473" s="85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 s="85"/>
      <c r="C474" s="85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 s="85"/>
      <c r="C475" s="8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 s="85"/>
      <c r="C476" s="85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 s="85"/>
      <c r="C477" s="85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 s="85"/>
      <c r="C478" s="85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 s="85"/>
      <c r="C479" s="85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 s="85"/>
      <c r="C480" s="85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 s="85"/>
      <c r="C481" s="85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 s="85"/>
      <c r="C482" s="85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 s="85"/>
      <c r="C483" s="85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 s="85"/>
      <c r="C484" s="85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 s="85"/>
      <c r="C485" s="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 s="85"/>
      <c r="C486" s="85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 s="85"/>
      <c r="C487" s="85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 s="85"/>
      <c r="C488" s="85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 s="85"/>
      <c r="C489" s="85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 s="85"/>
      <c r="C490" s="85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 s="85"/>
      <c r="C491" s="85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 s="85"/>
      <c r="C492" s="85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 s="85"/>
      <c r="C493" s="85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 s="85"/>
      <c r="C494" s="85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 s="85"/>
      <c r="C495" s="8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 s="85"/>
      <c r="C496" s="85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 s="85"/>
      <c r="C497" s="85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 s="85"/>
      <c r="C498" s="85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 s="85"/>
      <c r="C499" s="85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 s="85"/>
      <c r="C500" s="85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 s="85"/>
      <c r="C501" s="85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 s="85"/>
      <c r="C502" s="85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 s="85"/>
      <c r="C503" s="85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 s="85"/>
      <c r="C504" s="85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 s="85"/>
      <c r="C505" s="8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 s="85"/>
      <c r="C506" s="85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 s="85"/>
      <c r="C507" s="85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 s="85"/>
      <c r="C508" s="85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 s="85"/>
      <c r="C509" s="85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 s="85"/>
      <c r="C510" s="85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 s="85"/>
      <c r="C511" s="85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 s="85"/>
      <c r="C512" s="85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 s="85"/>
      <c r="C513" s="85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 s="85"/>
      <c r="C514" s="85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 s="85"/>
      <c r="C515" s="8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 s="85"/>
      <c r="C516" s="85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 s="85"/>
      <c r="C517" s="85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 s="85"/>
      <c r="C518" s="85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 s="85"/>
      <c r="C519" s="85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 s="85"/>
      <c r="C520" s="85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 s="85"/>
      <c r="C521" s="85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 s="85"/>
      <c r="C522" s="85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 s="85"/>
      <c r="C523" s="85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 s="85"/>
      <c r="C524" s="85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 s="85"/>
      <c r="C525" s="8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 s="85"/>
      <c r="C526" s="85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 s="85"/>
      <c r="C527" s="85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 s="85"/>
      <c r="C528" s="85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 s="85"/>
      <c r="C529" s="85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 s="85"/>
      <c r="C530" s="85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 s="85"/>
      <c r="C531" s="85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 s="85"/>
      <c r="C532" s="85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 s="85"/>
      <c r="C533" s="85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 s="85"/>
      <c r="C534" s="85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 s="85"/>
      <c r="C535" s="8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 s="85"/>
      <c r="C536" s="85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 s="85"/>
      <c r="C537" s="85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 s="85"/>
      <c r="C538" s="85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 s="85"/>
      <c r="C539" s="85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 s="85"/>
      <c r="C540" s="85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 s="85"/>
      <c r="C541" s="85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 s="85"/>
      <c r="C542" s="85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 s="85"/>
      <c r="C543" s="85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 s="85"/>
      <c r="C544" s="85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 s="85"/>
      <c r="C545" s="8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 s="85"/>
      <c r="C546" s="85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 s="85"/>
      <c r="C547" s="85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 s="85"/>
      <c r="C548" s="85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 s="85"/>
      <c r="C549" s="85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 s="85"/>
      <c r="C550" s="85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 s="85"/>
      <c r="C551" s="85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 s="85"/>
      <c r="C552" s="85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 s="85"/>
      <c r="C553" s="85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 s="85"/>
      <c r="C554" s="85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 s="85"/>
      <c r="C555" s="8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 s="85"/>
      <c r="C556" s="85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 s="85"/>
      <c r="C557" s="85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 s="85"/>
      <c r="C558" s="85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 s="85"/>
      <c r="C559" s="85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 s="85"/>
      <c r="C560" s="85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 s="85"/>
      <c r="C561" s="85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 s="85"/>
      <c r="C562" s="85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 s="85"/>
      <c r="C563" s="85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 s="85"/>
      <c r="C564" s="85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 s="85"/>
      <c r="C565" s="8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 s="85"/>
      <c r="C566" s="85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 s="85"/>
      <c r="C567" s="85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 s="85"/>
      <c r="C568" s="85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 s="85"/>
      <c r="C569" s="85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 s="85"/>
      <c r="C570" s="85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 s="85"/>
      <c r="C571" s="85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 s="85"/>
      <c r="C572" s="85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 s="85"/>
      <c r="C573" s="85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 s="85"/>
      <c r="C574" s="85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 s="85"/>
      <c r="C575" s="8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 s="85"/>
      <c r="C576" s="85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 s="85"/>
      <c r="C577" s="85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 s="85"/>
      <c r="C578" s="85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 s="85"/>
      <c r="C579" s="85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 s="85"/>
      <c r="C580" s="85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 s="85"/>
      <c r="C581" s="85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 s="85"/>
      <c r="C582" s="85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 s="85"/>
      <c r="C583" s="85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 s="85"/>
      <c r="C584" s="85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 s="85"/>
      <c r="C585" s="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 s="85"/>
      <c r="C586" s="85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 s="85"/>
      <c r="C587" s="85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 s="85"/>
      <c r="C588" s="85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 s="85"/>
      <c r="C589" s="85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 s="85"/>
      <c r="C590" s="85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 s="85"/>
      <c r="C591" s="85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 s="85"/>
      <c r="C592" s="85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 s="85"/>
      <c r="C593" s="85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 s="85"/>
      <c r="C594" s="85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 s="85"/>
      <c r="C595" s="8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 s="85"/>
      <c r="C596" s="85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 s="85"/>
      <c r="C597" s="85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 s="85"/>
      <c r="C598" s="85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 s="85"/>
      <c r="C599" s="85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 s="85"/>
      <c r="C600" s="85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 s="85"/>
      <c r="C601" s="85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 s="85"/>
      <c r="C602" s="85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 s="85"/>
      <c r="C603" s="85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 s="85"/>
      <c r="C604" s="85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 s="85"/>
      <c r="C605" s="8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 s="85"/>
      <c r="C606" s="85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 s="85"/>
      <c r="C607" s="85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 s="85"/>
      <c r="C608" s="85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 s="85"/>
      <c r="C609" s="85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 s="85"/>
      <c r="C610" s="85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 s="85"/>
      <c r="C611" s="85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 s="85"/>
      <c r="C612" s="85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 s="85"/>
      <c r="C613" s="85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 s="85"/>
      <c r="C614" s="85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 s="85"/>
      <c r="C615" s="8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 s="85"/>
      <c r="C616" s="85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 s="85"/>
      <c r="C617" s="85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 s="85"/>
      <c r="C618" s="85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 s="85"/>
      <c r="C619" s="85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 s="85"/>
      <c r="C620" s="85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 s="85"/>
      <c r="C621" s="85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 s="85"/>
      <c r="C622" s="85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 s="85"/>
      <c r="C623" s="85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 s="85"/>
      <c r="C624" s="85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 s="85"/>
      <c r="C625" s="8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 s="85"/>
      <c r="C626" s="85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 s="85"/>
      <c r="C627" s="85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 s="85"/>
      <c r="C628" s="85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 s="85"/>
      <c r="C629" s="85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 s="85"/>
      <c r="C630" s="85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 s="85"/>
      <c r="C631" s="85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 s="85"/>
      <c r="C632" s="85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 s="85"/>
      <c r="C633" s="85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 s="85"/>
      <c r="C634" s="85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 s="85"/>
      <c r="C635" s="8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 s="85"/>
      <c r="C636" s="85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 s="85"/>
      <c r="C637" s="85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 s="85"/>
      <c r="C638" s="85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 s="85"/>
      <c r="C639" s="85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 s="85"/>
      <c r="C640" s="85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 s="85"/>
      <c r="C641" s="85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 s="85"/>
      <c r="C642" s="85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 s="85"/>
      <c r="C643" s="85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 s="85"/>
      <c r="C644" s="85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 s="85"/>
      <c r="C645" s="8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 s="85"/>
      <c r="C646" s="85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 s="85"/>
      <c r="C647" s="85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 s="85"/>
      <c r="C648" s="85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 s="85"/>
      <c r="C649" s="85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 s="85"/>
      <c r="C650" s="85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 s="85"/>
      <c r="C651" s="85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 s="85"/>
      <c r="C652" s="85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 s="85"/>
      <c r="C653" s="85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 s="85"/>
      <c r="C654" s="85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 s="85"/>
      <c r="C655" s="8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 s="85"/>
      <c r="C656" s="85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 s="85"/>
      <c r="C657" s="85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 s="85"/>
      <c r="C658" s="85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 s="85"/>
      <c r="C659" s="85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 s="85"/>
      <c r="C660" s="85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 s="85"/>
      <c r="C661" s="85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 s="85"/>
      <c r="C662" s="85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 s="85"/>
      <c r="C663" s="85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 s="85"/>
      <c r="C664" s="85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 s="85"/>
      <c r="C665" s="8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 s="85"/>
      <c r="C666" s="85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 s="85"/>
      <c r="C667" s="85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 s="85"/>
      <c r="C668" s="85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 s="85"/>
      <c r="C669" s="85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 s="85"/>
      <c r="C670" s="85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 s="85"/>
      <c r="C671" s="85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 s="85"/>
      <c r="C672" s="85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 s="85"/>
      <c r="C673" s="85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 s="85"/>
      <c r="C674" s="85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 s="85"/>
      <c r="C675" s="8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 s="85"/>
      <c r="C676" s="85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 s="85"/>
      <c r="C677" s="85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 s="85"/>
      <c r="C678" s="85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 s="85"/>
      <c r="C679" s="85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 s="85"/>
      <c r="C680" s="85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 s="85"/>
      <c r="C681" s="85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 s="85"/>
      <c r="C682" s="85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 s="85"/>
      <c r="C683" s="85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 s="85"/>
      <c r="C684" s="85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 s="85"/>
      <c r="C685" s="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 s="85"/>
      <c r="C686" s="85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 s="85"/>
      <c r="C687" s="85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 s="85"/>
      <c r="C688" s="85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 s="85"/>
      <c r="C689" s="85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 s="85"/>
      <c r="C690" s="85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 s="85"/>
      <c r="C691" s="85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 s="85"/>
      <c r="C692" s="85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 s="85"/>
      <c r="C693" s="85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 s="85"/>
      <c r="C694" s="85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 s="85"/>
      <c r="C695" s="8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 s="85"/>
      <c r="C696" s="85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 s="85"/>
      <c r="C697" s="85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 s="85"/>
      <c r="C698" s="85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 s="85"/>
      <c r="C699" s="85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 s="85"/>
      <c r="C700" s="85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 s="85"/>
      <c r="C701" s="85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 s="85"/>
      <c r="C702" s="85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 s="85"/>
      <c r="C703" s="85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 s="85"/>
      <c r="C704" s="85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 s="85"/>
      <c r="C705" s="8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 s="85"/>
      <c r="C706" s="85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 s="85"/>
      <c r="C707" s="85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 s="85"/>
      <c r="C708" s="85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 s="85"/>
      <c r="C709" s="85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 s="85"/>
      <c r="C710" s="85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 s="85"/>
      <c r="C711" s="85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 s="85"/>
      <c r="C712" s="85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 s="85"/>
      <c r="C713" s="85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 s="85"/>
      <c r="C714" s="85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 s="85"/>
      <c r="C715" s="8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 s="85"/>
      <c r="C716" s="85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 s="85"/>
      <c r="C717" s="85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 s="85"/>
      <c r="C718" s="85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 s="85"/>
      <c r="C719" s="85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 s="85"/>
      <c r="C720" s="85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 s="85"/>
      <c r="C721" s="85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 s="85"/>
      <c r="C722" s="85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 s="85"/>
      <c r="C723" s="85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 s="85"/>
      <c r="C724" s="85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 s="85"/>
      <c r="C725" s="8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 s="85"/>
      <c r="C726" s="85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 s="85"/>
      <c r="C727" s="85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 s="85"/>
      <c r="C728" s="85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 s="85"/>
      <c r="C729" s="85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 s="85"/>
      <c r="C730" s="85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 s="85"/>
      <c r="C731" s="85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 s="85"/>
      <c r="C732" s="85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 s="85"/>
      <c r="C733" s="85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 s="85"/>
      <c r="C734" s="85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 s="85"/>
      <c r="C735" s="8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 s="85"/>
      <c r="C736" s="85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 s="85"/>
      <c r="C737" s="85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 s="85"/>
      <c r="C738" s="85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 s="85"/>
      <c r="C739" s="85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 s="85"/>
      <c r="C740" s="85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 s="85"/>
      <c r="C741" s="85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 s="85"/>
      <c r="C742" s="85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 s="85"/>
      <c r="C743" s="85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 s="85"/>
      <c r="C744" s="85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 s="85"/>
      <c r="C745" s="8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 s="85"/>
      <c r="C746" s="85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 s="85"/>
      <c r="C747" s="85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 s="85"/>
      <c r="C748" s="85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 s="85"/>
      <c r="C749" s="85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 s="85"/>
      <c r="C750" s="85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 s="85"/>
      <c r="C751" s="85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 s="85"/>
      <c r="C752" s="85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 s="85"/>
      <c r="C753" s="85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 s="85"/>
      <c r="C754" s="85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 s="85"/>
      <c r="C755" s="8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 s="85"/>
      <c r="C756" s="85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 s="85"/>
      <c r="C757" s="85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 s="85"/>
      <c r="C758" s="85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 s="85"/>
      <c r="C759" s="85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 s="85"/>
      <c r="C760" s="85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 s="85"/>
      <c r="C761" s="85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 s="85"/>
      <c r="C762" s="85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 s="85"/>
      <c r="C763" s="85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 s="85"/>
      <c r="C764" s="85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 s="85"/>
      <c r="C765" s="8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 s="85"/>
      <c r="C766" s="85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 s="85"/>
      <c r="C767" s="85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 s="85"/>
      <c r="C768" s="85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 s="85"/>
      <c r="C769" s="85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 s="85"/>
      <c r="C770" s="85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 s="85"/>
      <c r="C771" s="85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 s="85"/>
      <c r="C772" s="85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 s="85"/>
      <c r="C773" s="85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 s="85"/>
      <c r="C774" s="85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 s="85"/>
      <c r="C775" s="8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 s="85"/>
      <c r="C776" s="85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 s="85"/>
      <c r="C777" s="85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 s="85"/>
      <c r="C778" s="85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 s="85"/>
      <c r="C779" s="85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 s="85"/>
      <c r="C780" s="85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 s="85"/>
      <c r="C781" s="85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 s="85"/>
      <c r="C782" s="85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 s="85"/>
      <c r="C783" s="85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 s="85"/>
      <c r="C784" s="85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 s="85"/>
      <c r="C785" s="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 s="85"/>
      <c r="C786" s="85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 s="85"/>
      <c r="C787" s="85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 s="85"/>
      <c r="C788" s="85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 s="85"/>
      <c r="C789" s="85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 s="85"/>
      <c r="C790" s="85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 s="85"/>
      <c r="C791" s="85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 s="85"/>
      <c r="C792" s="85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 s="85"/>
      <c r="C793" s="85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 s="85"/>
      <c r="C794" s="85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 s="85"/>
      <c r="C795" s="8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 s="85"/>
      <c r="C796" s="85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 s="85"/>
      <c r="C797" s="85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 s="85"/>
      <c r="C798" s="85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 s="85"/>
      <c r="C799" s="85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 s="85"/>
      <c r="C800" s="85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 s="85"/>
      <c r="C801" s="85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 s="85"/>
      <c r="C802" s="85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 s="85"/>
      <c r="C803" s="85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 s="85"/>
      <c r="C804" s="85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 s="85"/>
      <c r="C805" s="8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 s="85"/>
      <c r="C806" s="85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 s="85"/>
      <c r="C807" s="85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 s="85"/>
      <c r="C808" s="85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 s="85"/>
      <c r="C809" s="85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 s="85"/>
      <c r="C810" s="85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 s="85"/>
      <c r="C811" s="85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 s="85"/>
      <c r="C812" s="85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 s="85"/>
      <c r="C813" s="85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 s="85"/>
      <c r="C814" s="85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 s="85"/>
      <c r="C815" s="8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 s="85"/>
      <c r="C816" s="85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 s="85"/>
      <c r="C817" s="85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 s="85"/>
      <c r="C818" s="85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 s="85"/>
      <c r="C819" s="85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 s="85"/>
      <c r="C820" s="85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 s="85"/>
      <c r="C821" s="85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 s="85"/>
      <c r="C822" s="85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 s="85"/>
      <c r="C823" s="85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 s="85"/>
      <c r="C824" s="85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 s="85"/>
      <c r="C825" s="8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 s="85"/>
      <c r="C826" s="85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 s="85"/>
      <c r="C827" s="85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 s="85"/>
      <c r="C828" s="85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 s="85"/>
      <c r="C829" s="85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 s="85"/>
      <c r="C830" s="85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 s="85"/>
      <c r="C831" s="85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 s="85"/>
      <c r="C832" s="85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 s="85"/>
      <c r="C833" s="85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 s="85"/>
      <c r="C834" s="85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 s="85"/>
      <c r="C835" s="8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 s="85"/>
      <c r="C836" s="85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 s="85"/>
      <c r="C837" s="85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 s="85"/>
      <c r="C838" s="85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 s="85"/>
      <c r="C839" s="85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 s="85"/>
      <c r="C840" s="85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 s="85"/>
      <c r="C841" s="85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 s="85"/>
      <c r="C842" s="85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 s="85"/>
      <c r="C843" s="85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 s="85"/>
      <c r="C844" s="85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 s="85"/>
      <c r="C845" s="8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 s="85"/>
      <c r="C846" s="85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 s="85"/>
      <c r="C847" s="85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 s="85"/>
      <c r="C848" s="85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 s="85"/>
      <c r="C849" s="85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 s="85"/>
      <c r="C850" s="85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 s="85"/>
      <c r="C851" s="85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 s="85"/>
      <c r="C852" s="85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 s="85"/>
      <c r="C853" s="85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 s="85"/>
      <c r="C854" s="85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 s="85"/>
      <c r="C855" s="8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 s="85"/>
      <c r="C856" s="85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 s="85"/>
      <c r="C857" s="85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 s="85"/>
      <c r="C858" s="85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 s="85"/>
      <c r="C859" s="85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 s="85"/>
      <c r="C860" s="85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 s="85"/>
      <c r="C861" s="85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 s="85"/>
      <c r="C862" s="85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 s="85"/>
      <c r="C863" s="85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 s="85"/>
      <c r="C864" s="85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 s="85"/>
      <c r="C865" s="8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 s="85"/>
      <c r="C866" s="85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 s="85"/>
      <c r="C867" s="85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 s="85"/>
      <c r="C868" s="85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 s="85"/>
      <c r="C869" s="85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 s="85"/>
      <c r="C870" s="85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 s="85"/>
      <c r="C871" s="85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 s="85"/>
      <c r="C872" s="85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 s="85"/>
      <c r="C873" s="85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 s="85"/>
      <c r="C874" s="85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 s="85"/>
      <c r="C875" s="8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 s="85"/>
      <c r="C876" s="85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 s="85"/>
      <c r="C877" s="85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 s="85"/>
      <c r="C878" s="85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 s="85"/>
      <c r="C879" s="85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 s="85"/>
      <c r="C880" s="85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 s="85"/>
      <c r="C881" s="85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 s="85"/>
      <c r="C882" s="85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 s="85"/>
      <c r="C883" s="85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 s="85"/>
      <c r="C884" s="85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 s="85"/>
      <c r="C885" s="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 s="85"/>
      <c r="C886" s="85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 s="85"/>
      <c r="C887" s="85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 s="85"/>
      <c r="C888" s="85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 s="85"/>
      <c r="C889" s="85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 s="85"/>
      <c r="C890" s="85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 s="85"/>
      <c r="C891" s="85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 s="85"/>
      <c r="C892" s="85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 s="85"/>
      <c r="C893" s="85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 s="85"/>
      <c r="C894" s="85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 s="85"/>
      <c r="C895" s="8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 s="85"/>
      <c r="C896" s="85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 s="85"/>
      <c r="C897" s="85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 s="85"/>
      <c r="C898" s="85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 s="85"/>
      <c r="C899" s="85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 s="85"/>
      <c r="C900" s="85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 s="85"/>
      <c r="C901" s="85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 s="85"/>
      <c r="C902" s="85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 s="85"/>
      <c r="C903" s="85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 s="85"/>
      <c r="C904" s="85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 s="85"/>
      <c r="C905" s="8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 s="85"/>
      <c r="C906" s="85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 s="85"/>
      <c r="C907" s="85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 s="85"/>
      <c r="C908" s="85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 s="85"/>
      <c r="C909" s="85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 s="85"/>
      <c r="C910" s="85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 s="85"/>
      <c r="C911" s="85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 s="85"/>
      <c r="C912" s="85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 s="85"/>
      <c r="C913" s="85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 s="85"/>
      <c r="C914" s="85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 s="85"/>
      <c r="C915" s="8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 s="85"/>
      <c r="C916" s="85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 s="85"/>
      <c r="C917" s="85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 s="85"/>
      <c r="C918" s="85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 s="85"/>
      <c r="C919" s="85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 s="85"/>
      <c r="C920" s="85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 s="85"/>
      <c r="C921" s="85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 s="85"/>
      <c r="C922" s="85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 s="85"/>
      <c r="C923" s="85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 s="85"/>
      <c r="C924" s="85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 s="85"/>
      <c r="C925" s="8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 s="85"/>
      <c r="C926" s="85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 s="85"/>
      <c r="C927" s="85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 s="85"/>
      <c r="C928" s="85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 s="85"/>
      <c r="C929" s="85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 s="85"/>
      <c r="C930" s="85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 s="85"/>
      <c r="C931" s="85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 s="85"/>
      <c r="C932" s="85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 s="85"/>
      <c r="C933" s="85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 s="85"/>
      <c r="C934" s="85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 s="85"/>
      <c r="C935" s="8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 s="85"/>
      <c r="C936" s="85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 s="85"/>
      <c r="C937" s="85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 s="85"/>
      <c r="C938" s="85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 s="85"/>
      <c r="C939" s="85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 s="85"/>
      <c r="C940" s="85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 s="85"/>
      <c r="C941" s="85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 s="85"/>
      <c r="C942" s="85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 s="85"/>
      <c r="C943" s="85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 s="85"/>
      <c r="C944" s="85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 s="85"/>
      <c r="C945" s="8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 s="85"/>
      <c r="C946" s="85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 s="85"/>
      <c r="C947" s="85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 s="85"/>
      <c r="C948" s="85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 s="85"/>
      <c r="C949" s="85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 s="85"/>
      <c r="C950" s="85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 s="85"/>
      <c r="C951" s="85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 s="85"/>
      <c r="C952" s="85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 s="85"/>
      <c r="C953" s="85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 s="85"/>
      <c r="C954" s="85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 s="85"/>
      <c r="C955" s="8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 s="85"/>
      <c r="C956" s="85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 s="85"/>
      <c r="C957" s="85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 s="85"/>
      <c r="C958" s="85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 s="85"/>
      <c r="C959" s="85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 s="85"/>
      <c r="C960" s="85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 s="85"/>
      <c r="C961" s="85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 s="85"/>
      <c r="C962" s="85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 s="85"/>
      <c r="C963" s="85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 s="85"/>
      <c r="C964" s="85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 s="85"/>
      <c r="C965" s="8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 s="85"/>
      <c r="C966" s="85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 s="85"/>
      <c r="C967" s="85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 s="85"/>
      <c r="C968" s="85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 s="85"/>
      <c r="C969" s="85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 s="85"/>
      <c r="C970" s="85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 s="85"/>
      <c r="C971" s="85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 s="85"/>
      <c r="C972" s="85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 s="85"/>
      <c r="C973" s="85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 s="85"/>
      <c r="C974" s="85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 s="85"/>
      <c r="C975" s="8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 s="85"/>
      <c r="C976" s="85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 s="85"/>
      <c r="C977" s="85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 s="85"/>
      <c r="C978" s="85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 s="85"/>
      <c r="C979" s="85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 s="85"/>
      <c r="C980" s="85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 s="85"/>
      <c r="C981" s="85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 s="85"/>
      <c r="C982" s="85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 s="85"/>
      <c r="C983" s="85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 s="85"/>
      <c r="C984" s="85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 s="85"/>
      <c r="C985" s="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 s="85"/>
      <c r="C986" s="85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 s="85"/>
      <c r="C987" s="85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 s="85"/>
      <c r="C988" s="85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 s="85"/>
      <c r="C989" s="85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 s="85"/>
      <c r="C990" s="85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 s="85"/>
      <c r="C991" s="85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 s="85"/>
      <c r="C992" s="85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 s="85"/>
      <c r="C993" s="85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 s="85"/>
      <c r="C994" s="85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 s="85"/>
      <c r="C995" s="8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 s="85"/>
      <c r="C996" s="85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 s="85"/>
      <c r="C997" s="85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 s="85"/>
      <c r="C998" s="85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 s="85"/>
      <c r="C999" s="85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 s="85"/>
      <c r="C1000" s="85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 s="85"/>
      <c r="C1001" s="85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 s="85"/>
      <c r="C1002" s="85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 s="85"/>
      <c r="C1003" s="85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 s="85"/>
      <c r="C1004" s="85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 s="85"/>
      <c r="C1005" s="8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 s="85"/>
      <c r="C1006" s="85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 s="85"/>
      <c r="C1007" s="85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 s="85"/>
      <c r="C1008" s="85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 s="85"/>
      <c r="C1009" s="85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 s="85"/>
      <c r="C1010" s="85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 s="85"/>
      <c r="C1011" s="85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 s="85"/>
      <c r="C1012" s="85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 s="85"/>
      <c r="C1013" s="85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 s="85"/>
      <c r="C1014" s="85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 s="85"/>
      <c r="C1015" s="8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 s="85"/>
      <c r="C1016" s="85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 s="85"/>
      <c r="C1017" s="85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 s="85"/>
      <c r="C1018" s="85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 s="85"/>
      <c r="C1019" s="85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 s="85"/>
      <c r="C1020" s="85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 s="85"/>
      <c r="C1021" s="85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 s="85"/>
      <c r="C1022" s="85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 s="85"/>
      <c r="C1023" s="85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 s="85"/>
      <c r="C1024" s="85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 s="85"/>
      <c r="C1025" s="8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 s="85"/>
      <c r="C1026" s="85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 s="85"/>
      <c r="C1027" s="85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 s="85"/>
      <c r="C1028" s="85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 s="85"/>
      <c r="C1029" s="85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 s="85"/>
      <c r="C1030" s="85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 s="85"/>
      <c r="C1031" s="85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 s="85"/>
      <c r="C1032" s="85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 s="85"/>
      <c r="C1033" s="85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 s="85"/>
      <c r="C1034" s="85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 s="85"/>
      <c r="C1035" s="8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 s="85"/>
      <c r="C1036" s="85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 s="85"/>
      <c r="C1037" s="85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 s="85"/>
      <c r="C1038" s="85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 s="85"/>
      <c r="C1039" s="85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 s="85"/>
      <c r="C1040" s="85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 s="85"/>
      <c r="C1041" s="85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 s="85"/>
      <c r="C1042" s="85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 s="85"/>
      <c r="C1043" s="85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 s="85"/>
      <c r="C1044" s="85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 s="85"/>
      <c r="C1045" s="8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 s="85"/>
      <c r="C1046" s="85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 s="85"/>
      <c r="C1047" s="85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 s="85"/>
      <c r="C1048" s="85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 s="85"/>
      <c r="C1049" s="85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 s="85"/>
      <c r="C1050" s="85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 s="85"/>
      <c r="C1051" s="85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 s="85"/>
      <c r="C1052" s="85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 s="85"/>
      <c r="C1053" s="85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 s="85"/>
      <c r="C1054" s="85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 s="85"/>
      <c r="C1055" s="8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 s="85"/>
      <c r="C1056" s="85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 s="85"/>
      <c r="C1057" s="85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 s="85"/>
      <c r="C1058" s="85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 s="85"/>
      <c r="C1059" s="85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 s="85"/>
      <c r="C1060" s="85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 s="85"/>
      <c r="C1061" s="85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 s="85"/>
      <c r="C1062" s="85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 s="85"/>
      <c r="C1063" s="85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 s="85"/>
      <c r="C1064" s="85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 s="85"/>
      <c r="C1065" s="8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 s="85"/>
      <c r="C1066" s="85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 s="85"/>
      <c r="C1067" s="85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 s="85"/>
      <c r="C1068" s="85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 s="85"/>
      <c r="C1069" s="85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 s="85"/>
      <c r="C1070" s="85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 s="85"/>
      <c r="C1071" s="85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 s="85"/>
      <c r="C1072" s="85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 s="85"/>
      <c r="C1073" s="85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 s="85"/>
      <c r="C1074" s="85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 s="85"/>
      <c r="C1075" s="8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 s="85"/>
      <c r="C1076" s="85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 s="85"/>
      <c r="C1077" s="85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 s="85"/>
      <c r="C1078" s="85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 s="85"/>
      <c r="C1079" s="85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 s="85"/>
      <c r="C1080" s="85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 s="85"/>
      <c r="C1081" s="85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 s="85"/>
      <c r="C1082" s="85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 s="85"/>
      <c r="C1083" s="85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 s="85"/>
      <c r="C1084" s="85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 s="85"/>
      <c r="C1085" s="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 s="85"/>
      <c r="C1086" s="85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 s="85"/>
      <c r="C1087" s="85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 s="85"/>
      <c r="C1088" s="85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 s="85"/>
      <c r="C1089" s="85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 s="85"/>
      <c r="C1090" s="85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 s="85"/>
      <c r="C1091" s="85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 s="85"/>
      <c r="C1092" s="85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 s="85"/>
      <c r="C1093" s="85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 s="85"/>
      <c r="C1094" s="85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 s="85"/>
      <c r="C1095" s="8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 s="85"/>
      <c r="C1096" s="85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 s="85"/>
      <c r="C1097" s="85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 s="85"/>
      <c r="C1098" s="85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 s="85"/>
      <c r="C1099" s="85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 s="85"/>
      <c r="C1100" s="85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 s="85"/>
      <c r="C1101" s="85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 s="85"/>
      <c r="C1102" s="85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 s="85"/>
      <c r="C1103" s="85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 s="85"/>
      <c r="C1104" s="85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 s="85"/>
      <c r="C1105" s="8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 s="85"/>
      <c r="C1106" s="85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 s="85"/>
      <c r="C1107" s="85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 s="85"/>
      <c r="C1108" s="85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 s="85"/>
      <c r="C1109" s="85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 s="85"/>
      <c r="C1110" s="85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 s="85"/>
      <c r="C1111" s="85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 s="85"/>
      <c r="C1112" s="85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 s="85"/>
      <c r="C1113" s="85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 s="85"/>
      <c r="C1114" s="85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 s="85"/>
      <c r="C1115" s="8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 s="85"/>
      <c r="C1116" s="85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 s="85"/>
      <c r="C1117" s="85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 s="85"/>
      <c r="C1118" s="85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 s="85"/>
      <c r="C1119" s="85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 s="85"/>
      <c r="C1120" s="85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 s="85"/>
      <c r="C1121" s="85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 s="85"/>
      <c r="C1122" s="85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 s="85"/>
      <c r="C1123" s="85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 s="85"/>
      <c r="C1124" s="85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 s="85"/>
      <c r="C1125" s="8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 s="85"/>
      <c r="C1126" s="85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 s="85"/>
      <c r="C1127" s="85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 s="85"/>
      <c r="C1128" s="85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 s="85"/>
      <c r="C1129" s="85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 s="85"/>
      <c r="C1130" s="85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 s="85"/>
      <c r="C1131" s="85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 s="85"/>
      <c r="C1132" s="85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 s="85"/>
      <c r="C1133" s="85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 s="85"/>
      <c r="C1134" s="85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 s="85"/>
      <c r="C1135" s="8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 s="85"/>
      <c r="C1136" s="85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 s="85"/>
      <c r="C1137" s="85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 s="85"/>
      <c r="C1138" s="85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 s="85"/>
      <c r="C1139" s="85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 s="85"/>
      <c r="C1140" s="85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 s="85"/>
      <c r="C1141" s="85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 s="85"/>
      <c r="C1142" s="85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 s="85"/>
      <c r="C1143" s="85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 s="85"/>
      <c r="C1144" s="85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 s="85"/>
      <c r="C1145" s="8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 s="85"/>
      <c r="C1146" s="85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 s="85"/>
      <c r="C1147" s="85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 s="85"/>
      <c r="C1148" s="85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 s="85"/>
      <c r="C1149" s="85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 s="85"/>
      <c r="C1150" s="85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 s="85"/>
      <c r="C1151" s="85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 s="85"/>
      <c r="C1152" s="85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 s="85"/>
      <c r="C1153" s="85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 s="85"/>
      <c r="C1154" s="85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 s="85"/>
      <c r="C1155" s="8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 s="85"/>
      <c r="C1156" s="85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 s="85"/>
      <c r="C1157" s="85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 s="85"/>
      <c r="C1158" s="85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 s="85"/>
      <c r="C1159" s="85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 s="85"/>
      <c r="C1160" s="85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 s="85"/>
      <c r="C1161" s="85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 s="85"/>
      <c r="C1162" s="85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 s="85"/>
      <c r="C1163" s="85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 s="85"/>
      <c r="C1164" s="85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 s="85"/>
      <c r="C1165" s="8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 s="85"/>
      <c r="C1166" s="85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 s="85"/>
      <c r="C1167" s="85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 s="85"/>
      <c r="C1168" s="85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 s="85"/>
      <c r="C1169" s="85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 s="85"/>
      <c r="C1170" s="85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 s="85"/>
      <c r="C1171" s="85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 s="85"/>
      <c r="C1172" s="85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 s="85"/>
      <c r="C1173" s="85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 s="85"/>
      <c r="C1174" s="85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 s="85"/>
      <c r="C1175" s="8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 s="85"/>
      <c r="C1176" s="85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 s="85"/>
      <c r="C1177" s="85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 s="85"/>
      <c r="C1178" s="85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 s="85"/>
      <c r="C1179" s="85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 s="85"/>
      <c r="C1180" s="85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 s="85"/>
      <c r="C1181" s="85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 s="85"/>
      <c r="C1182" s="85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 s="85"/>
      <c r="C1183" s="85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 s="85"/>
      <c r="C1184" s="85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 s="85"/>
      <c r="C1185" s="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 s="85"/>
      <c r="C1186" s="85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 s="85"/>
      <c r="C1187" s="85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 s="85"/>
      <c r="C1188" s="85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 s="85"/>
      <c r="C1189" s="85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 s="85"/>
      <c r="C1190" s="85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 s="85"/>
      <c r="C1191" s="85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 s="85"/>
      <c r="C1192" s="85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 s="85"/>
      <c r="C1193" s="85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 s="85"/>
      <c r="C1194" s="85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 s="85"/>
      <c r="C1195" s="8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 s="85"/>
      <c r="C1196" s="85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 s="85"/>
      <c r="C1197" s="85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 s="85"/>
      <c r="C1198" s="85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 s="85"/>
      <c r="C1199" s="85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 s="85"/>
      <c r="C1200" s="85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 s="85"/>
      <c r="C1201" s="85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 s="85"/>
      <c r="C1202" s="85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 s="85"/>
      <c r="C1203" s="85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 s="85"/>
      <c r="C1204" s="85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 s="85"/>
      <c r="C1205" s="8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 s="85"/>
      <c r="C1206" s="85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 s="85"/>
      <c r="C1207" s="85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 s="85"/>
      <c r="C1208" s="85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 s="85"/>
      <c r="C1209" s="85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 s="85"/>
      <c r="C1210" s="85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 s="85"/>
      <c r="C1211" s="85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 s="85"/>
      <c r="C1212" s="85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 s="85"/>
      <c r="C1213" s="85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 s="85"/>
      <c r="C1214" s="85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 s="85"/>
      <c r="C1215" s="8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 s="85"/>
      <c r="C1216" s="85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 s="85"/>
      <c r="C1217" s="85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 s="85"/>
      <c r="C1218" s="85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 s="85"/>
      <c r="C1219" s="85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 s="85"/>
      <c r="C1220" s="85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 s="85"/>
      <c r="C1221" s="85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 s="85"/>
      <c r="C1222" s="85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 s="85"/>
      <c r="C1223" s="85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 s="85"/>
      <c r="C1224" s="85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 s="85"/>
      <c r="C1225" s="8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 s="85"/>
      <c r="C1226" s="85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 s="85"/>
      <c r="C1227" s="85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 s="85"/>
      <c r="C1228" s="85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 s="85"/>
      <c r="C1229" s="85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 s="85"/>
      <c r="C1230" s="85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 s="85"/>
      <c r="C1231" s="85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 s="85"/>
      <c r="C1232" s="85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 s="85"/>
      <c r="C1233" s="85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 s="85"/>
      <c r="C1234" s="85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 s="85"/>
      <c r="C1235" s="8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 s="85"/>
      <c r="C1236" s="85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 s="85"/>
      <c r="C1237" s="85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 s="85"/>
      <c r="C1238" s="85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 s="85"/>
      <c r="C1239" s="85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 s="85"/>
      <c r="C1240" s="85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 s="85"/>
      <c r="C1241" s="85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 s="85"/>
      <c r="C1242" s="85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 s="85"/>
      <c r="C1243" s="85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 s="85"/>
      <c r="C1244" s="85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 s="85"/>
      <c r="C1245" s="8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 s="85"/>
      <c r="C1246" s="85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 s="85"/>
      <c r="C1247" s="85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 s="85"/>
      <c r="C1248" s="85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 s="85"/>
      <c r="C1249" s="85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 s="85"/>
      <c r="C1250" s="85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 s="85"/>
      <c r="C1251" s="85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 s="85"/>
      <c r="C1252" s="85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 s="85"/>
      <c r="C1253" s="85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 s="85"/>
      <c r="C1254" s="85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 s="85"/>
      <c r="C1255" s="8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 s="85"/>
      <c r="C1256" s="85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 s="85"/>
      <c r="C1257" s="85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 s="85"/>
      <c r="C1258" s="85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 s="85"/>
      <c r="C1259" s="85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 s="85"/>
      <c r="C1260" s="85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 s="85"/>
      <c r="C1261" s="85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 s="85"/>
      <c r="C1262" s="85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 s="85"/>
      <c r="C1263" s="85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 s="85"/>
      <c r="C1264" s="85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 s="85"/>
      <c r="C1265" s="8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 s="85"/>
      <c r="C1266" s="85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 s="85"/>
      <c r="C1267" s="85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 s="85"/>
      <c r="C1268" s="85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 s="85"/>
      <c r="C1269" s="85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 s="85"/>
      <c r="C1270" s="85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 s="85"/>
      <c r="C1271" s="85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 s="85"/>
      <c r="C1272" s="85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 s="85"/>
      <c r="C1273" s="85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 s="85"/>
      <c r="C1274" s="85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 s="85"/>
      <c r="C1275" s="8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 s="85"/>
      <c r="C1276" s="85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 s="85"/>
      <c r="C1277" s="85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 s="85"/>
      <c r="C1278" s="85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 s="85"/>
      <c r="C1279" s="85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 s="85"/>
      <c r="C1280" s="85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 s="85"/>
      <c r="C1281" s="85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 s="85"/>
      <c r="C1282" s="85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 s="85"/>
      <c r="C1283" s="85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 s="85"/>
      <c r="C1284" s="85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 s="85"/>
      <c r="C1285" s="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 s="85"/>
      <c r="C1286" s="85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 s="85"/>
      <c r="C1287" s="85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 s="85"/>
      <c r="C1288" s="85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 s="85"/>
      <c r="C1289" s="85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 s="85"/>
      <c r="C1290" s="85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 s="85"/>
      <c r="C1291" s="85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 s="85"/>
      <c r="C1292" s="85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 s="85"/>
      <c r="C1293" s="85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 s="85"/>
      <c r="C1294" s="85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 s="85"/>
      <c r="C1295" s="8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 s="85"/>
      <c r="C1296" s="85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 s="85"/>
      <c r="C1297" s="85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 s="85"/>
      <c r="C1298" s="85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 s="85"/>
      <c r="C1299" s="85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 s="85"/>
      <c r="C1300" s="85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 s="85"/>
      <c r="C1301" s="85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 s="85"/>
      <c r="C1302" s="85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 s="85"/>
      <c r="C1303" s="85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 s="85"/>
      <c r="C1304" s="85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 s="85"/>
      <c r="C1305" s="8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 s="85"/>
      <c r="C1306" s="85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 s="85"/>
      <c r="C1307" s="85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 s="85"/>
      <c r="C1308" s="85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 s="85"/>
      <c r="C1309" s="85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 s="85"/>
      <c r="C1310" s="85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 s="85"/>
      <c r="C1311" s="85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 s="85"/>
      <c r="C1312" s="85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 s="85"/>
      <c r="C1313" s="85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 s="85"/>
      <c r="C1314" s="85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 s="85"/>
      <c r="C1315" s="8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 s="85"/>
      <c r="C1316" s="85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 s="85"/>
      <c r="C1317" s="85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 s="85"/>
      <c r="C1318" s="85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 s="85"/>
      <c r="C1319" s="85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 s="85"/>
      <c r="C1320" s="85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 s="85"/>
      <c r="C1321" s="85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 s="85"/>
      <c r="C1322" s="85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 s="85"/>
      <c r="C1323" s="85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 s="85"/>
      <c r="C1324" s="85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 s="85"/>
      <c r="C1325" s="8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 s="85"/>
      <c r="C1326" s="85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 s="85"/>
      <c r="C1327" s="85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 s="85"/>
      <c r="C1328" s="85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 s="85"/>
      <c r="C1329" s="85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 s="85"/>
      <c r="C1330" s="85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 s="85"/>
      <c r="C1331" s="85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 s="85"/>
      <c r="C1332" s="85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 s="85"/>
      <c r="C1333" s="85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 s="85"/>
      <c r="C1334" s="85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 s="85"/>
      <c r="C1335" s="8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 s="85"/>
      <c r="C1336" s="85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 s="85"/>
      <c r="C1337" s="85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 s="85"/>
      <c r="C1338" s="85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 s="85"/>
      <c r="C1339" s="85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 s="85"/>
      <c r="C1340" s="85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 s="85"/>
      <c r="C1341" s="85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 s="85"/>
      <c r="C1342" s="85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 s="85"/>
      <c r="C1343" s="85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 s="85"/>
      <c r="C1344" s="85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 s="85"/>
      <c r="C1345" s="8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 s="85"/>
      <c r="C1346" s="85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 s="85"/>
      <c r="C1347" s="85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 s="85"/>
      <c r="C1348" s="85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 s="85"/>
      <c r="C1349" s="85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 s="85"/>
      <c r="C1350" s="85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 s="85"/>
      <c r="C1351" s="85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 s="85"/>
      <c r="C1352" s="85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 s="85"/>
      <c r="C1353" s="85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 s="85"/>
      <c r="C1354" s="85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 s="85"/>
      <c r="C1355" s="8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 s="85"/>
      <c r="C1356" s="85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 s="85"/>
      <c r="C1357" s="85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 s="85"/>
      <c r="C1358" s="85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 s="85"/>
      <c r="C1359" s="85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 s="85"/>
      <c r="C1360" s="85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 s="85"/>
      <c r="C1361" s="85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 s="85"/>
      <c r="C1362" s="85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 s="85"/>
      <c r="C1363" s="85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 s="85"/>
      <c r="C1364" s="85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 s="85"/>
      <c r="C1365" s="8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 s="85"/>
      <c r="C1366" s="85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 s="85"/>
      <c r="C1367" s="85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 s="85"/>
      <c r="C1368" s="85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 s="85"/>
      <c r="C1369" s="85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 s="85"/>
      <c r="C1370" s="85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 s="85"/>
      <c r="C1371" s="85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 s="85"/>
      <c r="C1372" s="85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 s="85"/>
      <c r="C1373" s="85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 s="85"/>
      <c r="C1374" s="85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 s="85"/>
      <c r="C1375" s="8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 s="85"/>
      <c r="C1376" s="85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 s="85"/>
      <c r="C1377" s="85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 s="85"/>
      <c r="C1378" s="85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 s="85"/>
      <c r="C1379" s="85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 s="85"/>
      <c r="C1380" s="85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 s="85"/>
      <c r="C1381" s="85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 s="85"/>
      <c r="C1382" s="85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 s="85"/>
      <c r="C1383" s="85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 s="85"/>
      <c r="C1384" s="85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 s="85"/>
      <c r="C1385" s="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 s="85"/>
      <c r="C1386" s="85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 s="85"/>
      <c r="C1387" s="85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 s="85"/>
      <c r="C1388" s="85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 s="85"/>
      <c r="C1389" s="85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 s="85"/>
      <c r="C1390" s="85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 s="85"/>
      <c r="C1391" s="85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 s="85"/>
      <c r="C1392" s="85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 s="85"/>
      <c r="C1393" s="85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 s="85"/>
      <c r="C1394" s="85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 s="85"/>
      <c r="C1395" s="8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 s="85"/>
      <c r="C1396" s="85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 s="85"/>
      <c r="C1397" s="85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 s="85"/>
      <c r="C1398" s="85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 s="85"/>
      <c r="C1399" s="85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 s="85"/>
      <c r="C1400" s="85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 s="85"/>
      <c r="C1401" s="85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 s="85"/>
      <c r="C1402" s="85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 s="85"/>
      <c r="C1403" s="85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 s="85"/>
      <c r="C1404" s="85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 s="85"/>
      <c r="C1405" s="8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 s="85"/>
      <c r="C1406" s="85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 s="85"/>
      <c r="C1407" s="85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 s="85"/>
      <c r="C1408" s="85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 s="85"/>
      <c r="C1409" s="85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 s="85"/>
      <c r="C1410" s="85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 s="85"/>
      <c r="C1411" s="85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 s="85"/>
      <c r="C1412" s="85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 s="85"/>
      <c r="C1413" s="85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 s="85"/>
      <c r="C1414" s="85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 s="85"/>
      <c r="C1415" s="8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 s="85"/>
      <c r="C1416" s="85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 s="85"/>
      <c r="C1417" s="85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 s="85"/>
      <c r="C1418" s="85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 s="85"/>
      <c r="C1419" s="85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 s="85"/>
      <c r="C1420" s="85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 s="85"/>
      <c r="C1421" s="85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 s="85"/>
      <c r="C1422" s="85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 s="85"/>
      <c r="C1423" s="85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 s="85"/>
      <c r="C1424" s="85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 s="85"/>
      <c r="C1425" s="8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 s="85"/>
      <c r="C1426" s="85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 s="85"/>
      <c r="C1427" s="85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 s="85"/>
      <c r="C1428" s="85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 s="85"/>
      <c r="C1429" s="85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 s="85"/>
      <c r="C1430" s="85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 s="85"/>
      <c r="C1431" s="85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 s="85"/>
      <c r="C1432" s="85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 s="85"/>
      <c r="C1433" s="85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 s="85"/>
      <c r="C1434" s="85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 s="85"/>
      <c r="C1435" s="8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 s="85"/>
      <c r="C1436" s="85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 s="85"/>
      <c r="C1437" s="85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 s="85"/>
      <c r="C1438" s="85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 s="85"/>
      <c r="C1439" s="85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 s="85"/>
      <c r="C1440" s="85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 s="85"/>
      <c r="C1441" s="85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 s="85"/>
      <c r="C1442" s="85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 s="85"/>
      <c r="C1443" s="85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 s="85"/>
      <c r="C1444" s="85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 s="85"/>
      <c r="C1445" s="8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 s="85"/>
      <c r="C1446" s="85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 s="85"/>
      <c r="C1447" s="85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 s="85"/>
      <c r="C1448" s="85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 s="85"/>
      <c r="C1449" s="85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 s="85"/>
      <c r="C1450" s="85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 s="85"/>
      <c r="C1451" s="85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 s="85"/>
      <c r="C1452" s="85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 s="85"/>
      <c r="C1453" s="85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 s="85"/>
      <c r="C1454" s="85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 s="85"/>
      <c r="C1455" s="8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 s="85"/>
      <c r="C1456" s="85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 s="85"/>
      <c r="C1457" s="85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 s="85"/>
      <c r="C1458" s="85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 s="85"/>
      <c r="C1459" s="85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 s="85"/>
      <c r="C1460" s="85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 s="85"/>
      <c r="C1461" s="85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 s="85"/>
      <c r="C1462" s="85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 s="85"/>
      <c r="C1463" s="85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 s="85"/>
      <c r="C1464" s="85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 s="85"/>
      <c r="C1465" s="8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 s="85"/>
      <c r="C1466" s="85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 s="85"/>
      <c r="C1467" s="85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 s="85"/>
      <c r="C1468" s="85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 s="85"/>
      <c r="C1469" s="85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 s="85"/>
      <c r="C1470" s="85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 s="85"/>
      <c r="C1471" s="85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 s="85"/>
      <c r="C1472" s="85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 s="85"/>
      <c r="C1473" s="85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 s="85"/>
      <c r="C1474" s="85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 s="85"/>
      <c r="C1475" s="8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 s="85"/>
      <c r="C1476" s="85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 s="85"/>
      <c r="C1477" s="85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 s="85"/>
      <c r="C1478" s="85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 s="85"/>
      <c r="C1479" s="85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 s="85"/>
      <c r="C1480" s="85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 s="85"/>
      <c r="C1481" s="85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 s="85"/>
      <c r="C1482" s="85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 s="85"/>
      <c r="C1483" s="85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 s="85"/>
      <c r="C1484" s="85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 s="85"/>
      <c r="C1485" s="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 s="85"/>
      <c r="C1486" s="85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 s="85"/>
      <c r="C1487" s="85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 s="85"/>
      <c r="C1488" s="85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 s="85"/>
      <c r="C1489" s="85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 s="85"/>
      <c r="C1490" s="85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 s="85"/>
      <c r="C1491" s="85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 s="85"/>
      <c r="C1492" s="85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 s="85"/>
      <c r="C1493" s="85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 s="85"/>
      <c r="C1494" s="85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 s="85"/>
      <c r="C1495" s="8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 s="85"/>
      <c r="C1496" s="85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 s="85"/>
      <c r="C1497" s="85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 s="85"/>
      <c r="C1498" s="85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 s="85"/>
      <c r="C1499" s="85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 s="85"/>
      <c r="C1500" s="85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 s="85"/>
      <c r="C1501" s="85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 s="85"/>
      <c r="C1502" s="85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 s="85"/>
      <c r="C1503" s="85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 s="85"/>
      <c r="C1504" s="85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 s="85"/>
      <c r="C1505" s="8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 s="85"/>
      <c r="C1506" s="85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 s="85"/>
      <c r="C1507" s="85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 s="85"/>
      <c r="C1508" s="85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 s="85"/>
      <c r="C1509" s="85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 s="85"/>
      <c r="C1510" s="85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 s="85"/>
      <c r="C1511" s="85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 s="85"/>
      <c r="C1512" s="85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 s="85"/>
      <c r="C1513" s="85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 s="85"/>
      <c r="C1514" s="85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 s="85"/>
      <c r="C1515" s="8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 s="85"/>
      <c r="C1516" s="85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 s="85"/>
      <c r="C1517" s="85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 s="85"/>
      <c r="C1518" s="85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 s="85"/>
      <c r="C1519" s="85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 s="85"/>
      <c r="C1520" s="85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 s="85"/>
      <c r="C1521" s="85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 s="85"/>
      <c r="C1522" s="85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 s="85"/>
      <c r="C1523" s="85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 s="85"/>
      <c r="C1524" s="85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 s="85"/>
      <c r="C1525" s="8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 s="85"/>
      <c r="C1526" s="85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 s="85"/>
      <c r="C1527" s="85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 s="85"/>
      <c r="C1528" s="85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 s="85"/>
      <c r="C1529" s="85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 s="85"/>
      <c r="C1530" s="85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 s="85"/>
      <c r="C1531" s="85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 s="85"/>
      <c r="C1532" s="85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 s="85"/>
      <c r="C1533" s="85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 s="85"/>
      <c r="C1534" s="85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 s="85"/>
      <c r="C1535" s="8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 s="85"/>
      <c r="C1536" s="85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 s="85"/>
      <c r="C1537" s="85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 s="85"/>
      <c r="C1538" s="85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 s="85"/>
      <c r="C1539" s="85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 s="85"/>
      <c r="C1540" s="85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 s="85"/>
      <c r="C1541" s="85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 s="85"/>
      <c r="C1542" s="85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 s="85"/>
      <c r="C1543" s="85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 s="85"/>
      <c r="C1544" s="85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 s="85"/>
      <c r="C1545" s="8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 s="85"/>
      <c r="C1546" s="85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 s="85"/>
      <c r="C1547" s="85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 s="85"/>
      <c r="C1548" s="85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 s="85"/>
      <c r="C1549" s="85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 s="85"/>
      <c r="C1550" s="85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 s="85"/>
      <c r="C1551" s="85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 s="85"/>
      <c r="C1552" s="85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 s="85"/>
      <c r="C1553" s="85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 s="85"/>
      <c r="C1554" s="85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 s="85"/>
      <c r="C1555" s="8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 s="85"/>
      <c r="C1556" s="85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 s="85"/>
      <c r="C1557" s="85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 s="85"/>
      <c r="C1558" s="85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 s="85"/>
      <c r="C1559" s="85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 s="85"/>
      <c r="C1560" s="85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 s="85"/>
      <c r="C1561" s="85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 s="85"/>
      <c r="C1562" s="85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 s="85"/>
      <c r="C1563" s="85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 s="85"/>
      <c r="C1564" s="85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 s="85"/>
      <c r="C1565" s="8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 s="85"/>
      <c r="C1566" s="85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 s="85"/>
      <c r="C1567" s="85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 s="85"/>
      <c r="C1568" s="85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 s="85"/>
      <c r="C1569" s="85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 s="85"/>
      <c r="C1570" s="85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 s="85"/>
      <c r="C1571" s="85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 s="85"/>
      <c r="C1572" s="85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 s="85"/>
      <c r="C1573" s="85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 s="85"/>
      <c r="C1574" s="85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 s="85"/>
      <c r="C1575" s="8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 s="85"/>
      <c r="C1576" s="85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 s="85"/>
      <c r="C1577" s="85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 s="85"/>
      <c r="C1578" s="85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 s="85"/>
      <c r="C1579" s="85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 s="85"/>
      <c r="C1580" s="85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 s="85"/>
      <c r="C1581" s="85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 s="85"/>
      <c r="C1582" s="85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 s="85"/>
      <c r="C1583" s="85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 s="85"/>
      <c r="C1584" s="85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 s="85"/>
      <c r="C1585" s="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 s="85"/>
      <c r="C1586" s="85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 s="85"/>
      <c r="C1587" s="85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 s="85"/>
      <c r="C1588" s="85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 s="85"/>
      <c r="C1589" s="85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 s="85"/>
      <c r="C1590" s="85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 s="85"/>
      <c r="C1591" s="85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 s="85"/>
      <c r="C1592" s="85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 s="85"/>
      <c r="C1593" s="85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 s="85"/>
      <c r="C1594" s="85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 s="85"/>
      <c r="C1595" s="8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 s="85"/>
      <c r="C1596" s="85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 s="85"/>
      <c r="C1597" s="85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 s="85"/>
      <c r="C1598" s="85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 s="85"/>
      <c r="C1599" s="85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 s="85"/>
      <c r="C1600" s="85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 s="85"/>
      <c r="C1601" s="85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 s="85"/>
      <c r="C1602" s="85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 s="85"/>
      <c r="C1603" s="85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 s="85"/>
      <c r="C1604" s="85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 s="85"/>
      <c r="C1605" s="8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 s="85"/>
      <c r="C1606" s="85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 s="85"/>
      <c r="C1607" s="85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 s="85"/>
      <c r="C1608" s="85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 s="85"/>
      <c r="C1609" s="85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 s="85"/>
      <c r="C1610" s="85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 s="85"/>
      <c r="C1611" s="85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 s="85"/>
      <c r="C1612" s="85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 s="85"/>
      <c r="C1613" s="85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 s="85"/>
      <c r="C1614" s="85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 s="85"/>
      <c r="C1615" s="8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 s="85"/>
      <c r="C1616" s="85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 s="85"/>
      <c r="C1617" s="85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 s="85"/>
      <c r="C1618" s="85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 s="85"/>
      <c r="C1619" s="85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 s="85"/>
      <c r="C1620" s="85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 s="85"/>
      <c r="C1621" s="85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 s="85"/>
      <c r="C1622" s="85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 s="85"/>
      <c r="C1623" s="85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 s="85"/>
      <c r="C1624" s="85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 s="85"/>
      <c r="C1625" s="8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 s="85"/>
      <c r="C1626" s="85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 s="85"/>
      <c r="C1627" s="85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 s="85"/>
      <c r="C1628" s="85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 s="85"/>
      <c r="C1629" s="85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 s="85"/>
      <c r="C1630" s="85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 s="85"/>
      <c r="C1631" s="85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 s="85"/>
      <c r="C1632" s="85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 s="85"/>
      <c r="C1633" s="85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 s="85"/>
      <c r="C1634" s="85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 s="85"/>
      <c r="C1635" s="8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 s="85"/>
      <c r="C1636" s="85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 s="85"/>
      <c r="C1637" s="85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 s="85"/>
      <c r="C1638" s="85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 s="85"/>
      <c r="C1639" s="85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 s="85"/>
      <c r="C1640" s="85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 s="85"/>
      <c r="C1641" s="85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 s="85"/>
      <c r="C1642" s="85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 s="85"/>
      <c r="C1643" s="85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 s="85"/>
      <c r="C1644" s="85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 s="85"/>
      <c r="C1645" s="8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 s="85"/>
      <c r="C1646" s="85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 s="85"/>
      <c r="C1647" s="85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 s="85"/>
      <c r="C1648" s="85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 s="85"/>
      <c r="C1649" s="85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 s="85"/>
      <c r="C1650" s="85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 s="85"/>
      <c r="C1651" s="85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 s="85"/>
      <c r="C1652" s="85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 s="85"/>
      <c r="C1653" s="85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 s="85"/>
      <c r="C1654" s="85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 s="85"/>
      <c r="C1655" s="8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 s="85"/>
      <c r="C1656" s="85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 s="85"/>
      <c r="C1657" s="85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 s="85"/>
      <c r="C1658" s="85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 s="85"/>
      <c r="C1659" s="85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 s="85"/>
      <c r="C1660" s="85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 s="85"/>
      <c r="C1661" s="85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 s="85"/>
      <c r="C1662" s="85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 s="85"/>
      <c r="C1663" s="85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 s="85"/>
      <c r="C1664" s="85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 s="85"/>
      <c r="C1665" s="8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 s="85"/>
      <c r="C1666" s="85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 s="85"/>
      <c r="C1667" s="85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 s="85"/>
      <c r="C1668" s="85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 s="85"/>
      <c r="C1669" s="85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 s="85"/>
      <c r="C1670" s="85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 s="85"/>
      <c r="C1671" s="85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 s="85"/>
      <c r="C1672" s="85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 s="85"/>
      <c r="C1673" s="85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 s="85"/>
      <c r="C1674" s="85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 s="85"/>
      <c r="C1675" s="8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 s="85"/>
      <c r="C1676" s="85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 s="85"/>
      <c r="C1677" s="85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 s="85"/>
      <c r="C1678" s="85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 s="85"/>
      <c r="C1679" s="85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 s="85"/>
      <c r="C1680" s="85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 s="85"/>
      <c r="C1681" s="85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 s="85"/>
      <c r="C1682" s="85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 s="85"/>
      <c r="C1683" s="85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 s="85"/>
      <c r="C1684" s="85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 s="85"/>
      <c r="C1685" s="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 s="85"/>
      <c r="C1686" s="85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 s="85"/>
      <c r="C1687" s="85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 s="85"/>
      <c r="C1688" s="85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 s="85"/>
      <c r="C1689" s="85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 s="85"/>
      <c r="C1690" s="85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 s="85"/>
      <c r="C1691" s="85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 s="85"/>
      <c r="C1692" s="85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 s="85"/>
      <c r="C1693" s="85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 s="85"/>
      <c r="C1694" s="85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 s="85"/>
      <c r="C1695" s="8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 s="85"/>
      <c r="C1696" s="85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 s="85"/>
      <c r="C1697" s="85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 s="85"/>
      <c r="C1698" s="85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 s="85"/>
      <c r="C1699" s="85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 s="85"/>
      <c r="C1700" s="85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 s="85"/>
      <c r="C1701" s="85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 s="85"/>
      <c r="C1702" s="85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 s="85"/>
      <c r="C1703" s="85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 s="85"/>
      <c r="C1704" s="85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 s="85"/>
      <c r="C1705" s="8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 s="85"/>
      <c r="C1706" s="85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 s="85"/>
      <c r="C1707" s="85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 s="85"/>
      <c r="C1708" s="85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 s="85"/>
      <c r="C1709" s="85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 s="85"/>
      <c r="C1710" s="85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 s="85"/>
      <c r="C1711" s="85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 s="85"/>
      <c r="C1712" s="85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 s="85"/>
      <c r="C1713" s="85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 s="85"/>
      <c r="C1714" s="85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 s="85"/>
      <c r="C1715" s="8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 s="85"/>
      <c r="C1716" s="85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 s="85"/>
      <c r="C1717" s="85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 s="85"/>
      <c r="C1718" s="85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 s="85"/>
      <c r="C1719" s="85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 s="85"/>
      <c r="C1720" s="85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 s="85"/>
      <c r="C1721" s="85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 s="85"/>
      <c r="C1722" s="85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 s="85"/>
      <c r="C1723" s="85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 s="85"/>
      <c r="C1724" s="85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 s="85"/>
      <c r="C1725" s="8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 s="85"/>
      <c r="C1726" s="85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 s="85"/>
      <c r="C1727" s="85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 s="85"/>
      <c r="C1728" s="85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 s="85"/>
      <c r="C1729" s="85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 s="85"/>
      <c r="C1730" s="85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 s="85"/>
      <c r="C1731" s="85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 s="85"/>
      <c r="C1732" s="85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 s="85"/>
      <c r="C1733" s="85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 s="85"/>
      <c r="C1734" s="85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 s="85"/>
      <c r="C1735" s="8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 s="85"/>
      <c r="C1736" s="85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 s="85"/>
      <c r="C1737" s="85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 s="85"/>
      <c r="C1738" s="85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 s="85"/>
      <c r="C1739" s="85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 s="85"/>
      <c r="C1740" s="85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 s="85"/>
      <c r="C1741" s="85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 s="85"/>
      <c r="C1742" s="85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 s="85"/>
      <c r="C1743" s="85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 s="85"/>
      <c r="C1744" s="85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 s="85"/>
      <c r="C1745" s="8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 s="85"/>
      <c r="C1746" s="85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 s="85"/>
      <c r="C1747" s="85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 s="85"/>
      <c r="C1748" s="85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 s="85"/>
      <c r="C1749" s="85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 s="85"/>
      <c r="C1750" s="85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 s="85"/>
      <c r="C1751" s="85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 s="85"/>
      <c r="C1752" s="85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 s="85"/>
      <c r="C1753" s="85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 s="85"/>
      <c r="C1754" s="85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 s="85"/>
      <c r="C1755" s="8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 s="85"/>
      <c r="C1756" s="85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 s="85"/>
      <c r="C1757" s="85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 s="85"/>
      <c r="C1758" s="85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 s="85"/>
      <c r="C1759" s="85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 s="85"/>
      <c r="C1760" s="85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 s="85"/>
      <c r="C1761" s="85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 s="85"/>
      <c r="C1762" s="85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 s="85"/>
      <c r="C1763" s="85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 s="85"/>
      <c r="C1764" s="85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 s="85"/>
      <c r="C1765" s="8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 s="85"/>
      <c r="C1766" s="85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 s="85"/>
      <c r="C1767" s="85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 s="85"/>
      <c r="C1768" s="85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 s="85"/>
      <c r="C1769" s="85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 s="85"/>
      <c r="C1770" s="85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 s="85"/>
      <c r="C1771" s="85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 s="85"/>
      <c r="C1772" s="85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 s="85"/>
      <c r="C1773" s="85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 s="85"/>
      <c r="C1774" s="85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 s="85"/>
      <c r="C1775" s="8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 s="85"/>
      <c r="C1776" s="85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 s="85"/>
      <c r="C1777" s="85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 s="85"/>
      <c r="C1778" s="85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 s="85"/>
      <c r="C1779" s="85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 s="85"/>
      <c r="C1780" s="85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 s="85"/>
      <c r="C1781" s="85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 s="85"/>
      <c r="C1782" s="85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 s="85"/>
      <c r="C1783" s="85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 s="85"/>
      <c r="C1784" s="85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 s="85"/>
      <c r="C1785" s="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 s="85"/>
      <c r="C1786" s="85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 s="85"/>
      <c r="C1787" s="85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 s="85"/>
      <c r="C1788" s="85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 s="85"/>
      <c r="C1789" s="85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 s="85"/>
      <c r="C1790" s="85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 s="85"/>
      <c r="C1791" s="85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 s="85"/>
      <c r="C1792" s="85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 s="85"/>
      <c r="C1793" s="85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 s="85"/>
      <c r="C1794" s="85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 s="85"/>
      <c r="C1795" s="8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 s="85"/>
      <c r="C1796" s="85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 s="85"/>
      <c r="C1797" s="85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 s="85"/>
      <c r="C1798" s="85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 s="85"/>
      <c r="C1799" s="85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 s="85"/>
      <c r="C1800" s="85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 s="85"/>
      <c r="C1801" s="85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 s="85"/>
      <c r="C1802" s="85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 s="85"/>
      <c r="C1803" s="85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 s="85"/>
      <c r="C1804" s="85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 s="85"/>
      <c r="C1805" s="8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 s="85"/>
      <c r="C1806" s="85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 s="85"/>
      <c r="C1807" s="85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 s="85"/>
      <c r="C1808" s="85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 s="85"/>
      <c r="C1809" s="85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 s="85"/>
      <c r="C1810" s="85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 s="85"/>
      <c r="C1811" s="85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 s="85"/>
      <c r="C1812" s="85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 s="85"/>
      <c r="C1813" s="85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 s="85"/>
      <c r="C1814" s="85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 s="85"/>
      <c r="C1815" s="8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 s="85"/>
      <c r="C1816" s="85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 s="85"/>
      <c r="C1817" s="85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 s="85"/>
      <c r="C1818" s="85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 s="85"/>
      <c r="C1819" s="85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 s="85"/>
      <c r="C1820" s="85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 s="85"/>
      <c r="C1821" s="85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 s="85"/>
      <c r="C1822" s="85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 s="85"/>
      <c r="C1823" s="85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 s="85"/>
      <c r="C1824" s="85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 s="85"/>
      <c r="C1825" s="8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 s="85"/>
      <c r="C1826" s="85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 s="85"/>
      <c r="C1827" s="85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 s="85"/>
      <c r="C1828" s="85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 s="85"/>
      <c r="C1829" s="85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 s="85"/>
      <c r="C1830" s="85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 s="85"/>
      <c r="C1831" s="85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 s="85"/>
      <c r="C1832" s="85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 s="85"/>
      <c r="C1833" s="85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 s="85"/>
      <c r="C1834" s="85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 s="85"/>
      <c r="C1835" s="8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 s="85"/>
      <c r="C1836" s="85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 s="85"/>
      <c r="C1837" s="85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 s="85"/>
      <c r="C1838" s="85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 s="85"/>
      <c r="C1839" s="85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 s="85"/>
      <c r="C1840" s="85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 s="85"/>
      <c r="C1841" s="85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 s="85"/>
      <c r="C1842" s="85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 s="85"/>
      <c r="C1843" s="85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 s="85"/>
      <c r="C1844" s="85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 s="85"/>
      <c r="C1845" s="8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 s="85"/>
      <c r="C1846" s="85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 s="85"/>
      <c r="C1847" s="85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 s="85"/>
      <c r="C1848" s="85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 s="85"/>
      <c r="C1849" s="85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 s="85"/>
      <c r="C1850" s="85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 s="85"/>
      <c r="C1851" s="85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 s="85"/>
      <c r="C1852" s="85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 s="85"/>
      <c r="C1853" s="85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 s="85"/>
      <c r="C1854" s="85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 s="85"/>
      <c r="C1855" s="8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 s="85"/>
      <c r="C1856" s="85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 s="85"/>
      <c r="C1857" s="85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 s="85"/>
      <c r="C1858" s="85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 s="85"/>
      <c r="C1859" s="85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 s="85"/>
      <c r="C1860" s="85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 s="85"/>
      <c r="C1861" s="85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 s="85"/>
      <c r="C1862" s="85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 s="85"/>
      <c r="C1863" s="85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 s="85"/>
      <c r="C1864" s="85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 s="85"/>
      <c r="C1865" s="8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 s="85"/>
      <c r="C1866" s="85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 s="85"/>
      <c r="C1867" s="85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 s="85"/>
      <c r="C1868" s="85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 s="85"/>
      <c r="C1869" s="85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 s="85"/>
      <c r="C1870" s="85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 s="85"/>
      <c r="C1871" s="85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 s="85"/>
      <c r="C1872" s="85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 s="85"/>
      <c r="C1873" s="85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 s="85"/>
      <c r="C1874" s="85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 s="85"/>
      <c r="C1875" s="8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 s="85"/>
      <c r="C1876" s="85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 s="85"/>
      <c r="C1877" s="85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 s="85"/>
      <c r="C1878" s="85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 s="85"/>
      <c r="C1879" s="85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 s="85"/>
      <c r="C1880" s="85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 s="85"/>
      <c r="C1881" s="85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 s="85"/>
      <c r="C1882" s="85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 s="85"/>
      <c r="C1883" s="85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 s="85"/>
      <c r="C1884" s="85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 s="85"/>
      <c r="C1885" s="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 s="85"/>
      <c r="C1886" s="85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 s="85"/>
      <c r="C1887" s="85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 s="85"/>
      <c r="C1888" s="85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 s="85"/>
      <c r="C1889" s="85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 s="85"/>
      <c r="C1890" s="85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 s="85"/>
      <c r="C1891" s="85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 s="85"/>
      <c r="C1892" s="85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 s="85"/>
      <c r="C1893" s="85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 s="85"/>
      <c r="C1894" s="85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 s="85"/>
      <c r="C1895" s="8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 s="85"/>
      <c r="C1896" s="85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 s="85"/>
      <c r="C1897" s="85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 s="85"/>
      <c r="C1898" s="85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 s="85"/>
      <c r="C1899" s="85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 s="85"/>
      <c r="C1900" s="85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 s="85"/>
      <c r="C1901" s="85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 s="85"/>
      <c r="C1902" s="85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 s="85"/>
      <c r="C1903" s="85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 s="85"/>
      <c r="C1904" s="85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 s="85"/>
      <c r="C1905" s="8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 s="85"/>
      <c r="C1906" s="85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 s="85"/>
      <c r="C1907" s="85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 s="85"/>
      <c r="C1908" s="85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 s="85"/>
      <c r="C1909" s="85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 s="85"/>
      <c r="C1910" s="85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 s="85"/>
      <c r="C1911" s="85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 s="85"/>
      <c r="C1912" s="85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 s="85"/>
      <c r="C1913" s="85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 s="85"/>
      <c r="C1914" s="85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 s="85"/>
      <c r="C1915" s="8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 s="85"/>
      <c r="C1916" s="85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 s="85"/>
      <c r="C1917" s="85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 s="85"/>
      <c r="C1918" s="85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 s="85"/>
      <c r="C1919" s="85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 s="85"/>
      <c r="C1920" s="85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 s="85"/>
      <c r="C1921" s="85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 s="85"/>
      <c r="C1922" s="85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 s="85"/>
      <c r="C1923" s="85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 s="85"/>
      <c r="C1924" s="85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 s="85"/>
      <c r="C1925" s="8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 s="85"/>
      <c r="C1926" s="85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 s="85"/>
      <c r="C1927" s="85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 s="85"/>
      <c r="C1928" s="85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 s="85"/>
      <c r="C1929" s="85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 s="85"/>
      <c r="C1930" s="85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 s="85"/>
      <c r="C1931" s="85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 s="85"/>
      <c r="C1932" s="85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 s="85"/>
      <c r="C1933" s="85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 s="85"/>
      <c r="C1934" s="85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 s="85"/>
      <c r="C1935" s="8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 s="85"/>
      <c r="C1936" s="85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 s="85"/>
      <c r="C1937" s="85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 s="85"/>
      <c r="C1938" s="85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 s="85"/>
      <c r="C1939" s="85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 s="85"/>
      <c r="C1940" s="85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 s="85"/>
      <c r="C1941" s="85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 s="85"/>
      <c r="C1942" s="85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 s="85"/>
      <c r="C1943" s="85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 s="85"/>
      <c r="C1944" s="85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 s="85"/>
      <c r="C1945" s="8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 s="85"/>
      <c r="C1946" s="85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 s="85"/>
      <c r="C1947" s="85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 s="85"/>
      <c r="C1948" s="85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 s="85"/>
      <c r="C1949" s="85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 s="85"/>
      <c r="C1950" s="85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 s="85"/>
      <c r="C1951" s="85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 s="85"/>
      <c r="C1952" s="85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 s="85"/>
      <c r="C1953" s="85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 s="85"/>
      <c r="C1954" s="85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 s="85"/>
      <c r="C1955" s="8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 s="85"/>
      <c r="C1956" s="85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 s="85"/>
      <c r="C1957" s="85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 s="85"/>
      <c r="C1958" s="85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 s="85"/>
      <c r="C1959" s="85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 s="85"/>
      <c r="C1960" s="85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 s="85"/>
      <c r="C1961" s="85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 s="85"/>
      <c r="C1962" s="85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 s="85"/>
      <c r="C1963" s="85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 s="85"/>
      <c r="C1964" s="85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 s="85"/>
      <c r="C1965" s="8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 s="85"/>
      <c r="C1966" s="85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 s="85"/>
      <c r="C1967" s="85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 s="85"/>
      <c r="C1968" s="85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 s="85"/>
      <c r="C1969" s="85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 s="85"/>
      <c r="C1970" s="85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 s="85"/>
      <c r="C1971" s="85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 s="85"/>
      <c r="C1972" s="85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 s="85"/>
      <c r="C1973" s="85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 s="85"/>
      <c r="C1974" s="85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 s="85"/>
      <c r="C1975" s="8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 s="85"/>
      <c r="C1976" s="85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 s="85"/>
      <c r="C1977" s="85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 s="85"/>
      <c r="C1978" s="85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 s="85"/>
      <c r="C1979" s="85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 s="85"/>
      <c r="C1980" s="85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 s="85"/>
      <c r="C1981" s="85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 s="85"/>
      <c r="C1982" s="85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 s="85"/>
      <c r="C1983" s="85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 s="85"/>
      <c r="C1984" s="85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 s="85"/>
      <c r="C1985" s="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 s="85"/>
      <c r="C1986" s="85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 s="85"/>
      <c r="C1987" s="85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 s="85"/>
      <c r="C1988" s="85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 s="85"/>
      <c r="C1989" s="85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 s="85"/>
      <c r="C1990" s="85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 s="85"/>
      <c r="C1991" s="85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 s="85"/>
      <c r="C1992" s="85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 s="85"/>
      <c r="C1993" s="85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 s="85"/>
      <c r="C1994" s="85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 s="85"/>
      <c r="C1995" s="8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 s="85"/>
      <c r="C1996" s="85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 s="85"/>
      <c r="C1997" s="85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 s="85"/>
      <c r="C1998" s="85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 s="85"/>
      <c r="C1999" s="85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 s="85"/>
      <c r="C2000" s="85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 s="85"/>
      <c r="C2001" s="85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 s="85"/>
      <c r="C2002" s="85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 s="85"/>
      <c r="C2003" s="85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 s="85"/>
      <c r="C2004" s="85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 s="85"/>
      <c r="C2005" s="8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 s="85"/>
      <c r="C2006" s="85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 s="85"/>
      <c r="C2007" s="85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 s="85"/>
      <c r="C2008" s="85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 s="85"/>
      <c r="C2009" s="85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 s="85"/>
      <c r="C2010" s="85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 s="85"/>
      <c r="C2011" s="85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 s="85"/>
      <c r="C2012" s="85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 s="85"/>
      <c r="C2013" s="85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 s="85"/>
      <c r="C2014" s="85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 s="85"/>
      <c r="C2015" s="8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 s="85"/>
      <c r="C2016" s="85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 s="85"/>
      <c r="C2017" s="85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 s="85"/>
      <c r="C2018" s="85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 s="85"/>
      <c r="C2019" s="85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 s="85"/>
      <c r="C2020" s="85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 s="85"/>
      <c r="C2021" s="85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 s="85"/>
      <c r="C2022" s="85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 s="85"/>
      <c r="C2023" s="85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 s="85"/>
      <c r="C2024" s="85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 s="85"/>
      <c r="C2025" s="8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 s="85"/>
      <c r="C2026" s="85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 s="85"/>
      <c r="C2027" s="85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 s="85"/>
      <c r="C2028" s="85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 s="85"/>
      <c r="C2029" s="85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 s="85"/>
      <c r="C2030" s="85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 s="85"/>
      <c r="C2031" s="85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 s="85"/>
      <c r="C2032" s="85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 s="85"/>
      <c r="C2033" s="85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 s="85"/>
      <c r="C2034" s="85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 s="85"/>
      <c r="C2035" s="8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 s="85"/>
      <c r="C2036" s="85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 s="85"/>
      <c r="C2037" s="85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 s="85"/>
      <c r="C2038" s="85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 s="85"/>
      <c r="C2039" s="85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 s="85"/>
      <c r="C2040" s="85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 s="85"/>
      <c r="C2041" s="85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 s="85"/>
      <c r="C2042" s="85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 s="85"/>
      <c r="C2043" s="85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 s="85"/>
      <c r="C2044" s="85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 s="85"/>
      <c r="C2045" s="8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 s="85"/>
      <c r="C2046" s="85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 s="85"/>
      <c r="C2047" s="85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 s="85"/>
      <c r="C2048" s="85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 s="85"/>
      <c r="C2049" s="85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 s="85"/>
      <c r="C2050" s="85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 s="85"/>
      <c r="C2051" s="85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 s="85"/>
      <c r="C2052" s="85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 s="85"/>
      <c r="C2053" s="85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 s="85"/>
      <c r="C2054" s="85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 s="85"/>
      <c r="C2055" s="8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 s="85"/>
      <c r="C2056" s="85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 s="85"/>
      <c r="C2057" s="85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 s="85"/>
      <c r="C2058" s="85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 s="85"/>
      <c r="C2059" s="85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 s="85"/>
      <c r="C2060" s="85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 s="85"/>
      <c r="C2061" s="85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 s="85"/>
      <c r="C2062" s="85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 s="85"/>
      <c r="C2063" s="85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 s="85"/>
      <c r="C2064" s="85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 s="85"/>
      <c r="C2065" s="8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 s="85"/>
      <c r="C2066" s="85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 s="85"/>
      <c r="C2067" s="85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 s="85"/>
      <c r="C2068" s="85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 s="85"/>
      <c r="C2069" s="85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 s="85"/>
      <c r="C2070" s="85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 s="85"/>
      <c r="C2071" s="85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 s="85"/>
      <c r="C2072" s="85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 s="85"/>
      <c r="C2073" s="85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 s="85"/>
      <c r="C2074" s="85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 s="85"/>
      <c r="C2075" s="8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 s="85"/>
      <c r="C2076" s="85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 s="85"/>
      <c r="C2077" s="85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 s="85"/>
      <c r="C2078" s="85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 s="85"/>
      <c r="C2079" s="85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 s="85"/>
      <c r="C2080" s="85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 s="85"/>
      <c r="C2081" s="85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 s="85"/>
      <c r="C2082" s="85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 s="85"/>
      <c r="C2083" s="85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 s="85"/>
      <c r="C2084" s="85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 s="85"/>
      <c r="C2085" s="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 s="85"/>
      <c r="C2086" s="85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 s="85"/>
      <c r="C2087" s="85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 s="85"/>
      <c r="C2088" s="85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 s="85"/>
      <c r="C2089" s="85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 s="85"/>
      <c r="C2090" s="85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 s="85"/>
      <c r="C2091" s="85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 s="85"/>
      <c r="C2092" s="85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 s="85"/>
      <c r="C2093" s="85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 s="85"/>
      <c r="C2094" s="85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 s="85"/>
      <c r="C2095" s="8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 s="85"/>
      <c r="C2096" s="85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 s="85"/>
      <c r="C2097" s="85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 s="85"/>
      <c r="C2098" s="85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 s="85"/>
      <c r="C2099" s="85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 s="85"/>
      <c r="C2100" s="85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 s="85"/>
      <c r="C2101" s="85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 s="85"/>
      <c r="C2102" s="85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 s="85"/>
      <c r="C2103" s="85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 s="85"/>
      <c r="C2104" s="85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 s="85"/>
      <c r="C2105" s="8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 s="85"/>
      <c r="C2106" s="85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 s="85"/>
      <c r="C2107" s="85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 s="85"/>
      <c r="C2108" s="85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 s="85"/>
      <c r="C2109" s="85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 s="85"/>
      <c r="C2110" s="85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 s="85"/>
      <c r="C2111" s="85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 s="85"/>
      <c r="C2112" s="85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 s="85"/>
      <c r="C2113" s="85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 s="85"/>
      <c r="C2114" s="85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 s="85"/>
      <c r="C2115" s="8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 s="85"/>
      <c r="C2116" s="85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 s="85"/>
      <c r="C2117" s="85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 s="85"/>
      <c r="C2118" s="85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 s="85"/>
      <c r="C2119" s="85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 s="85"/>
      <c r="C2120" s="85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 s="85"/>
      <c r="C2121" s="85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 s="85"/>
      <c r="C2122" s="85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 s="85"/>
      <c r="C2123" s="85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 s="85"/>
      <c r="C2124" s="85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 s="85"/>
      <c r="C2125" s="8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 s="85"/>
      <c r="C2126" s="85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 s="85"/>
      <c r="C2127" s="85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 s="85"/>
      <c r="C2128" s="85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 s="85"/>
      <c r="C2129" s="85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 s="85"/>
      <c r="C2130" s="85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 s="85"/>
      <c r="C2131" s="85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 s="85"/>
      <c r="C2132" s="85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 s="85"/>
      <c r="C2133" s="85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 s="85"/>
      <c r="C2134" s="85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 s="85"/>
      <c r="C2135" s="8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 s="85"/>
      <c r="C2136" s="85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 s="85"/>
      <c r="C2137" s="85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 s="85"/>
      <c r="C2138" s="85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 s="85"/>
      <c r="C2139" s="85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 s="85"/>
      <c r="C2140" s="85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 s="85"/>
      <c r="C2141" s="85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 s="85"/>
      <c r="C2142" s="85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 s="85"/>
      <c r="C2143" s="85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 s="85"/>
      <c r="C2144" s="85"/>
      <c r="D2144"/>
      <c r="E2144"/>
      <c r="F2144"/>
      <c r="G2144"/>
      <c r="H2144"/>
      <c r="I2144"/>
      <c r="J2144"/>
      <c r="K2144"/>
    </row>
    <row r="2145" spans="1:95" s="2" customFormat="1" x14ac:dyDescent="0.25">
      <c r="A2145"/>
      <c r="B2145" s="85"/>
      <c r="C2145" s="85"/>
      <c r="D2145"/>
      <c r="E2145"/>
      <c r="F2145"/>
      <c r="G2145"/>
      <c r="H2145"/>
      <c r="I2145"/>
      <c r="J2145"/>
      <c r="K2145"/>
    </row>
    <row r="2146" spans="1:95" s="2" customFormat="1" x14ac:dyDescent="0.25">
      <c r="A2146"/>
      <c r="B2146" s="85"/>
      <c r="C2146" s="85"/>
      <c r="D2146"/>
      <c r="E2146"/>
      <c r="F2146"/>
      <c r="G2146"/>
      <c r="H2146"/>
      <c r="I2146"/>
      <c r="J2146"/>
      <c r="K2146"/>
    </row>
    <row r="2147" spans="1:95" x14ac:dyDescent="0.2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3</xdr:col>
                <xdr:colOff>38100</xdr:colOff>
                <xdr:row>3</xdr:row>
                <xdr:rowOff>381000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9</xdr:col>
                <xdr:colOff>0</xdr:colOff>
                <xdr:row>0</xdr:row>
                <xdr:rowOff>57150</xdr:rowOff>
              </from>
              <to>
                <xdr:col>11</xdr:col>
                <xdr:colOff>123825</xdr:colOff>
                <xdr:row>1</xdr:row>
                <xdr:rowOff>190500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352425</xdr:colOff>
                <xdr:row>1</xdr:row>
                <xdr:rowOff>28575</xdr:rowOff>
              </from>
              <to>
                <xdr:col>2</xdr:col>
                <xdr:colOff>752475</xdr:colOff>
                <xdr:row>2</xdr:row>
                <xdr:rowOff>57150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342900</xdr:colOff>
                <xdr:row>2</xdr:row>
                <xdr:rowOff>85725</xdr:rowOff>
              </from>
              <to>
                <xdr:col>2</xdr:col>
                <xdr:colOff>742950</xdr:colOff>
                <xdr:row>3</xdr:row>
                <xdr:rowOff>76200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942975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85725</xdr:rowOff>
              </from>
              <to>
                <xdr:col>1</xdr:col>
                <xdr:colOff>257175</xdr:colOff>
                <xdr:row>3</xdr:row>
                <xdr:rowOff>47625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6">
    <pageSetUpPr fitToPage="1"/>
  </sheetPr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G10" sqref="G10"/>
    </sheetView>
  </sheetViews>
  <sheetFormatPr baseColWidth="10" defaultRowHeight="15" x14ac:dyDescent="0.25"/>
  <cols>
    <col min="1" max="1" width="1.85546875" customWidth="1"/>
    <col min="2" max="2" width="12.7109375" customWidth="1"/>
    <col min="3" max="3" width="14.5703125" customWidth="1"/>
    <col min="4" max="57" width="7.28515625" customWidth="1"/>
    <col min="58" max="75" width="8.14062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5546875" hidden="1" customWidth="1"/>
    <col min="283" max="343" width="3" customWidth="1"/>
    <col min="344" max="344" width="2.85546875" hidden="1" customWidth="1"/>
    <col min="345" max="375" width="3" customWidth="1"/>
    <col min="376" max="762" width="2.85546875" customWidth="1"/>
  </cols>
  <sheetData>
    <row r="1" spans="1:96" ht="21" customHeight="1" x14ac:dyDescent="0.2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25">
      <c r="A2" s="51"/>
      <c r="B2" s="51"/>
      <c r="C2" s="51"/>
      <c r="D2" s="71">
        <v>43466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.100000000000001" customHeight="1" x14ac:dyDescent="0.25">
      <c r="A3" s="51"/>
      <c r="B3" s="3"/>
      <c r="C3" s="4"/>
      <c r="D3" s="73">
        <v>1</v>
      </c>
      <c r="E3" s="73">
        <v>2</v>
      </c>
      <c r="F3" s="73">
        <v>3</v>
      </c>
      <c r="G3" s="73">
        <v>4</v>
      </c>
      <c r="H3" s="73">
        <v>5</v>
      </c>
      <c r="I3" s="73">
        <v>6</v>
      </c>
      <c r="J3" s="73">
        <v>7</v>
      </c>
      <c r="K3" s="73">
        <v>8</v>
      </c>
      <c r="L3" s="73">
        <v>9</v>
      </c>
      <c r="M3" s="73">
        <v>10</v>
      </c>
      <c r="N3" s="73">
        <v>11</v>
      </c>
      <c r="O3" s="73">
        <v>12</v>
      </c>
      <c r="P3" s="73">
        <v>13</v>
      </c>
      <c r="Q3" s="73">
        <v>14</v>
      </c>
      <c r="R3" s="73">
        <v>15</v>
      </c>
      <c r="S3" s="73">
        <v>16</v>
      </c>
      <c r="T3" s="73">
        <v>17</v>
      </c>
      <c r="U3" s="73">
        <v>18</v>
      </c>
      <c r="V3" s="73">
        <v>19</v>
      </c>
      <c r="W3" s="73">
        <v>20</v>
      </c>
      <c r="X3" s="73">
        <v>21</v>
      </c>
      <c r="Y3" s="73">
        <v>22</v>
      </c>
      <c r="Z3" s="73">
        <v>23</v>
      </c>
      <c r="AA3" s="73">
        <v>24</v>
      </c>
      <c r="AB3" s="73">
        <v>25</v>
      </c>
      <c r="AC3" s="73">
        <v>26</v>
      </c>
      <c r="AD3" s="73">
        <v>27</v>
      </c>
      <c r="AE3" s="73">
        <v>28</v>
      </c>
      <c r="AF3" s="73">
        <v>29</v>
      </c>
      <c r="AG3" s="73">
        <v>30</v>
      </c>
      <c r="AH3" s="73">
        <v>31</v>
      </c>
      <c r="AI3" s="73">
        <v>32</v>
      </c>
      <c r="AJ3" s="73">
        <v>33</v>
      </c>
      <c r="AK3" s="73">
        <v>34</v>
      </c>
      <c r="AL3" s="73">
        <v>35</v>
      </c>
      <c r="AM3" s="73">
        <v>36</v>
      </c>
      <c r="AN3" s="73">
        <v>37</v>
      </c>
      <c r="AO3" s="73">
        <v>38</v>
      </c>
      <c r="AP3" s="73">
        <v>39</v>
      </c>
      <c r="AQ3" s="73">
        <v>40</v>
      </c>
      <c r="AR3" s="73">
        <v>41</v>
      </c>
      <c r="AS3" s="73">
        <v>42</v>
      </c>
      <c r="AT3" s="73">
        <v>43</v>
      </c>
      <c r="AU3" s="73">
        <v>44</v>
      </c>
      <c r="AV3" s="73">
        <v>45</v>
      </c>
      <c r="AW3" s="73">
        <v>46</v>
      </c>
      <c r="AX3" s="73">
        <v>47</v>
      </c>
      <c r="AY3" s="73">
        <v>48</v>
      </c>
      <c r="AZ3" s="73">
        <v>49</v>
      </c>
      <c r="BA3" s="73">
        <v>50</v>
      </c>
      <c r="BB3" s="73">
        <v>51</v>
      </c>
      <c r="BC3" s="73">
        <v>52</v>
      </c>
      <c r="BD3" s="73">
        <v>53</v>
      </c>
      <c r="BE3" s="73">
        <v>54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25">
      <c r="A4" s="51"/>
      <c r="B4" s="5"/>
      <c r="C4" s="59"/>
      <c r="D4" s="60">
        <f>($D$2+((D3-1)*7))-((WEEKDAY(($D$2+((D3-1)*7)),2))-1)</f>
        <v>43465</v>
      </c>
      <c r="E4" s="60">
        <f>D4+7</f>
        <v>43472</v>
      </c>
      <c r="F4" s="60">
        <f t="shared" ref="F4:AA4" si="0">E4+7</f>
        <v>43479</v>
      </c>
      <c r="G4" s="60">
        <f t="shared" si="0"/>
        <v>43486</v>
      </c>
      <c r="H4" s="61">
        <f t="shared" si="0"/>
        <v>43493</v>
      </c>
      <c r="I4" s="61">
        <f t="shared" si="0"/>
        <v>43500</v>
      </c>
      <c r="J4" s="61">
        <f t="shared" si="0"/>
        <v>43507</v>
      </c>
      <c r="K4" s="61">
        <f t="shared" si="0"/>
        <v>43514</v>
      </c>
      <c r="L4" s="60">
        <f t="shared" si="0"/>
        <v>43521</v>
      </c>
      <c r="M4" s="60">
        <f t="shared" si="0"/>
        <v>43528</v>
      </c>
      <c r="N4" s="60">
        <f t="shared" si="0"/>
        <v>43535</v>
      </c>
      <c r="O4" s="60">
        <f t="shared" si="0"/>
        <v>43542</v>
      </c>
      <c r="P4" s="61">
        <f t="shared" si="0"/>
        <v>43549</v>
      </c>
      <c r="Q4" s="61">
        <f t="shared" si="0"/>
        <v>43556</v>
      </c>
      <c r="R4" s="61">
        <f t="shared" si="0"/>
        <v>43563</v>
      </c>
      <c r="S4" s="61">
        <f t="shared" si="0"/>
        <v>43570</v>
      </c>
      <c r="T4" s="60">
        <f t="shared" si="0"/>
        <v>43577</v>
      </c>
      <c r="U4" s="60">
        <f t="shared" si="0"/>
        <v>43584</v>
      </c>
      <c r="V4" s="60">
        <f t="shared" si="0"/>
        <v>43591</v>
      </c>
      <c r="W4" s="60">
        <f t="shared" si="0"/>
        <v>43598</v>
      </c>
      <c r="X4" s="61">
        <f t="shared" si="0"/>
        <v>43605</v>
      </c>
      <c r="Y4" s="61">
        <f t="shared" si="0"/>
        <v>43612</v>
      </c>
      <c r="Z4" s="61">
        <f t="shared" si="0"/>
        <v>43619</v>
      </c>
      <c r="AA4" s="61">
        <f t="shared" si="0"/>
        <v>43626</v>
      </c>
      <c r="AB4" s="60">
        <f t="shared" ref="AB4:BE4" si="1">AA4+7</f>
        <v>43633</v>
      </c>
      <c r="AC4" s="60">
        <f t="shared" si="1"/>
        <v>43640</v>
      </c>
      <c r="AD4" s="60">
        <f t="shared" si="1"/>
        <v>43647</v>
      </c>
      <c r="AE4" s="60">
        <f t="shared" si="1"/>
        <v>43654</v>
      </c>
      <c r="AF4" s="61">
        <f t="shared" si="1"/>
        <v>43661</v>
      </c>
      <c r="AG4" s="61">
        <f t="shared" si="1"/>
        <v>43668</v>
      </c>
      <c r="AH4" s="61">
        <f t="shared" si="1"/>
        <v>43675</v>
      </c>
      <c r="AI4" s="61">
        <f t="shared" si="1"/>
        <v>43682</v>
      </c>
      <c r="AJ4" s="60">
        <f t="shared" si="1"/>
        <v>43689</v>
      </c>
      <c r="AK4" s="60">
        <f t="shared" si="1"/>
        <v>43696</v>
      </c>
      <c r="AL4" s="60">
        <f t="shared" si="1"/>
        <v>43703</v>
      </c>
      <c r="AM4" s="60">
        <f t="shared" si="1"/>
        <v>43710</v>
      </c>
      <c r="AN4" s="61">
        <f t="shared" si="1"/>
        <v>43717</v>
      </c>
      <c r="AO4" s="61">
        <f t="shared" si="1"/>
        <v>43724</v>
      </c>
      <c r="AP4" s="61">
        <f t="shared" si="1"/>
        <v>43731</v>
      </c>
      <c r="AQ4" s="61">
        <f t="shared" si="1"/>
        <v>43738</v>
      </c>
      <c r="AR4" s="60">
        <f t="shared" si="1"/>
        <v>43745</v>
      </c>
      <c r="AS4" s="60">
        <f t="shared" si="1"/>
        <v>43752</v>
      </c>
      <c r="AT4" s="60">
        <f t="shared" si="1"/>
        <v>43759</v>
      </c>
      <c r="AU4" s="60">
        <f t="shared" si="1"/>
        <v>43766</v>
      </c>
      <c r="AV4" s="61">
        <f t="shared" si="1"/>
        <v>43773</v>
      </c>
      <c r="AW4" s="61">
        <f t="shared" si="1"/>
        <v>43780</v>
      </c>
      <c r="AX4" s="61">
        <f t="shared" si="1"/>
        <v>43787</v>
      </c>
      <c r="AY4" s="61">
        <f t="shared" si="1"/>
        <v>43794</v>
      </c>
      <c r="AZ4" s="60">
        <f t="shared" si="1"/>
        <v>43801</v>
      </c>
      <c r="BA4" s="60">
        <f t="shared" si="1"/>
        <v>43808</v>
      </c>
      <c r="BB4" s="60">
        <f t="shared" si="1"/>
        <v>43815</v>
      </c>
      <c r="BC4" s="60">
        <f t="shared" si="1"/>
        <v>43822</v>
      </c>
      <c r="BD4" s="61">
        <f t="shared" si="1"/>
        <v>43829</v>
      </c>
      <c r="BE4" s="61">
        <f t="shared" si="1"/>
        <v>43836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36" customHeight="1" x14ac:dyDescent="0.25">
      <c r="A5" s="51"/>
      <c r="B5" s="124"/>
      <c r="C5" s="125"/>
      <c r="D5" s="72"/>
      <c r="E5" s="63"/>
      <c r="F5" s="63"/>
      <c r="G5" s="63"/>
      <c r="H5" s="64"/>
      <c r="I5" s="64"/>
      <c r="J5" s="64"/>
      <c r="K5" s="64"/>
      <c r="L5" s="72"/>
      <c r="M5" s="63"/>
      <c r="N5" s="63"/>
      <c r="O5" s="63"/>
      <c r="P5" s="64"/>
      <c r="Q5" s="64"/>
      <c r="R5" s="64"/>
      <c r="S5" s="64"/>
      <c r="T5" s="72"/>
      <c r="U5" s="63"/>
      <c r="V5" s="63"/>
      <c r="W5" s="63"/>
      <c r="X5" s="64"/>
      <c r="Y5" s="64"/>
      <c r="Z5" s="64"/>
      <c r="AA5" s="64"/>
      <c r="AB5" s="72"/>
      <c r="AC5" s="63"/>
      <c r="AD5" s="63"/>
      <c r="AE5" s="63"/>
      <c r="AF5" s="64"/>
      <c r="AG5" s="64"/>
      <c r="AH5" s="64"/>
      <c r="AI5" s="64"/>
      <c r="AJ5" s="72"/>
      <c r="AK5" s="63"/>
      <c r="AL5" s="63"/>
      <c r="AM5" s="63"/>
      <c r="AN5" s="64"/>
      <c r="AO5" s="64"/>
      <c r="AP5" s="64"/>
      <c r="AQ5" s="64"/>
      <c r="AR5" s="72"/>
      <c r="AS5" s="63"/>
      <c r="AT5" s="63"/>
      <c r="AU5" s="63"/>
      <c r="AV5" s="64"/>
      <c r="AW5" s="64"/>
      <c r="AX5" s="64"/>
      <c r="AY5" s="64"/>
      <c r="AZ5" s="72"/>
      <c r="BA5" s="63"/>
      <c r="BB5" s="63"/>
      <c r="BC5" s="63"/>
      <c r="BD5" s="64"/>
      <c r="BE5" s="64"/>
    </row>
    <row r="6" spans="1:96" ht="36" customHeight="1" x14ac:dyDescent="0.25">
      <c r="A6" s="51"/>
      <c r="B6" s="124"/>
      <c r="C6" s="125"/>
      <c r="D6" s="65"/>
      <c r="E6" s="65"/>
      <c r="F6" s="65"/>
      <c r="G6" s="65"/>
      <c r="H6" s="66"/>
      <c r="I6" s="66"/>
      <c r="J6" s="66"/>
      <c r="K6" s="66"/>
      <c r="L6" s="65"/>
      <c r="M6" s="65"/>
      <c r="N6" s="65"/>
      <c r="O6" s="65"/>
      <c r="P6" s="66"/>
      <c r="Q6" s="66"/>
      <c r="R6" s="66"/>
      <c r="S6" s="66"/>
      <c r="T6" s="65"/>
      <c r="U6" s="65"/>
      <c r="V6" s="65"/>
      <c r="W6" s="65"/>
      <c r="X6" s="66"/>
      <c r="Y6" s="66"/>
      <c r="Z6" s="66"/>
      <c r="AA6" s="66"/>
      <c r="AB6" s="65"/>
      <c r="AC6" s="65"/>
      <c r="AD6" s="65"/>
      <c r="AE6" s="65"/>
      <c r="AF6" s="66"/>
      <c r="AG6" s="66"/>
      <c r="AH6" s="66"/>
      <c r="AI6" s="66"/>
      <c r="AJ6" s="65"/>
      <c r="AK6" s="65"/>
      <c r="AL6" s="65"/>
      <c r="AM6" s="65"/>
      <c r="AN6" s="66"/>
      <c r="AO6" s="66"/>
      <c r="AP6" s="66"/>
      <c r="AQ6" s="66"/>
      <c r="AR6" s="65"/>
      <c r="AS6" s="65"/>
      <c r="AT6" s="65"/>
      <c r="AU6" s="65"/>
      <c r="AV6" s="66"/>
      <c r="AW6" s="66"/>
      <c r="AX6" s="66"/>
      <c r="AY6" s="66"/>
      <c r="AZ6" s="65"/>
      <c r="BA6" s="65"/>
      <c r="BB6" s="65"/>
      <c r="BC6" s="65"/>
      <c r="BD6" s="66"/>
      <c r="BE6" s="66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36" customHeight="1" x14ac:dyDescent="0.25">
      <c r="A7" s="51"/>
      <c r="B7" s="124"/>
      <c r="C7" s="125"/>
      <c r="D7" s="65"/>
      <c r="E7" s="65"/>
      <c r="F7" s="65"/>
      <c r="G7" s="65"/>
      <c r="H7" s="66"/>
      <c r="I7" s="66"/>
      <c r="J7" s="66"/>
      <c r="K7" s="66"/>
      <c r="L7" s="65"/>
      <c r="M7" s="65"/>
      <c r="N7" s="65"/>
      <c r="O7" s="65"/>
      <c r="P7" s="66"/>
      <c r="Q7" s="66"/>
      <c r="R7" s="66"/>
      <c r="S7" s="66"/>
      <c r="T7" s="65"/>
      <c r="U7" s="65"/>
      <c r="V7" s="65"/>
      <c r="W7" s="65"/>
      <c r="X7" s="66"/>
      <c r="Y7" s="66"/>
      <c r="Z7" s="66"/>
      <c r="AA7" s="66"/>
      <c r="AB7" s="65"/>
      <c r="AC7" s="65"/>
      <c r="AD7" s="65"/>
      <c r="AE7" s="65"/>
      <c r="AF7" s="66"/>
      <c r="AG7" s="66"/>
      <c r="AH7" s="66"/>
      <c r="AI7" s="66"/>
      <c r="AJ7" s="65"/>
      <c r="AK7" s="65"/>
      <c r="AL7" s="65"/>
      <c r="AM7" s="65"/>
      <c r="AN7" s="66"/>
      <c r="AO7" s="66"/>
      <c r="AP7" s="66"/>
      <c r="AQ7" s="66"/>
      <c r="AR7" s="65"/>
      <c r="AS7" s="65"/>
      <c r="AT7" s="65"/>
      <c r="AU7" s="65"/>
      <c r="AV7" s="66"/>
      <c r="AW7" s="66"/>
      <c r="AX7" s="66"/>
      <c r="AY7" s="66"/>
      <c r="AZ7" s="65"/>
      <c r="BA7" s="65"/>
      <c r="BB7" s="65"/>
      <c r="BC7" s="65"/>
      <c r="BD7" s="66"/>
      <c r="BE7" s="66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36" customHeight="1" x14ac:dyDescent="0.25">
      <c r="A8" s="51"/>
      <c r="B8" s="124"/>
      <c r="C8" s="125"/>
      <c r="D8" s="65"/>
      <c r="E8" s="65"/>
      <c r="F8" s="65"/>
      <c r="G8" s="65"/>
      <c r="H8" s="66"/>
      <c r="I8" s="66"/>
      <c r="J8" s="66"/>
      <c r="K8" s="66"/>
      <c r="L8" s="65"/>
      <c r="M8" s="65"/>
      <c r="N8" s="65"/>
      <c r="O8" s="65"/>
      <c r="P8" s="66"/>
      <c r="Q8" s="66"/>
      <c r="R8" s="66"/>
      <c r="S8" s="66"/>
      <c r="T8" s="65"/>
      <c r="U8" s="65"/>
      <c r="V8" s="65"/>
      <c r="W8" s="65"/>
      <c r="X8" s="66"/>
      <c r="Y8" s="66"/>
      <c r="Z8" s="66"/>
      <c r="AA8" s="66"/>
      <c r="AB8" s="65"/>
      <c r="AC8" s="65"/>
      <c r="AD8" s="65"/>
      <c r="AE8" s="65"/>
      <c r="AF8" s="66"/>
      <c r="AG8" s="66"/>
      <c r="AH8" s="66"/>
      <c r="AI8" s="66"/>
      <c r="AJ8" s="65"/>
      <c r="AK8" s="65"/>
      <c r="AL8" s="65"/>
      <c r="AM8" s="65"/>
      <c r="AN8" s="66"/>
      <c r="AO8" s="66"/>
      <c r="AP8" s="66"/>
      <c r="AQ8" s="66"/>
      <c r="AR8" s="65"/>
      <c r="AS8" s="65"/>
      <c r="AT8" s="65"/>
      <c r="AU8" s="65"/>
      <c r="AV8" s="66"/>
      <c r="AW8" s="66"/>
      <c r="AX8" s="66"/>
      <c r="AY8" s="66"/>
      <c r="AZ8" s="65"/>
      <c r="BA8" s="65"/>
      <c r="BB8" s="65"/>
      <c r="BC8" s="65"/>
      <c r="BD8" s="66"/>
      <c r="BE8" s="66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36" customHeight="1" x14ac:dyDescent="0.25">
      <c r="A9" s="51"/>
      <c r="B9" s="124"/>
      <c r="C9" s="125"/>
      <c r="D9" s="65"/>
      <c r="E9" s="65"/>
      <c r="F9" s="65"/>
      <c r="G9" s="65"/>
      <c r="H9" s="66"/>
      <c r="I9" s="66"/>
      <c r="J9" s="66"/>
      <c r="K9" s="66"/>
      <c r="L9" s="65"/>
      <c r="M9" s="65"/>
      <c r="N9" s="65"/>
      <c r="O9" s="65"/>
      <c r="P9" s="66"/>
      <c r="Q9" s="66"/>
      <c r="R9" s="66"/>
      <c r="S9" s="66"/>
      <c r="T9" s="65"/>
      <c r="U9" s="65"/>
      <c r="V9" s="65"/>
      <c r="W9" s="65"/>
      <c r="X9" s="66"/>
      <c r="Y9" s="66"/>
      <c r="Z9" s="66"/>
      <c r="AA9" s="66"/>
      <c r="AB9" s="65"/>
      <c r="AC9" s="65"/>
      <c r="AD9" s="65"/>
      <c r="AE9" s="65"/>
      <c r="AF9" s="66"/>
      <c r="AG9" s="66"/>
      <c r="AH9" s="66"/>
      <c r="AI9" s="66"/>
      <c r="AJ9" s="65"/>
      <c r="AK9" s="65"/>
      <c r="AL9" s="65"/>
      <c r="AM9" s="65"/>
      <c r="AN9" s="66"/>
      <c r="AO9" s="66"/>
      <c r="AP9" s="66"/>
      <c r="AQ9" s="66"/>
      <c r="AR9" s="65"/>
      <c r="AS9" s="65"/>
      <c r="AT9" s="65"/>
      <c r="AU9" s="65"/>
      <c r="AV9" s="66"/>
      <c r="AW9" s="66"/>
      <c r="AX9" s="66"/>
      <c r="AY9" s="66"/>
      <c r="AZ9" s="65"/>
      <c r="BA9" s="65"/>
      <c r="BB9" s="65"/>
      <c r="BC9" s="65"/>
      <c r="BD9" s="66"/>
      <c r="BE9" s="66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36" customHeight="1" x14ac:dyDescent="0.25">
      <c r="A10" s="51"/>
      <c r="B10" s="124"/>
      <c r="C10" s="125"/>
      <c r="D10" s="65"/>
      <c r="E10" s="65"/>
      <c r="F10" s="65"/>
      <c r="G10" s="65"/>
      <c r="H10" s="66"/>
      <c r="I10" s="66"/>
      <c r="J10" s="66"/>
      <c r="K10" s="66"/>
      <c r="L10" s="65"/>
      <c r="M10" s="65"/>
      <c r="N10" s="65"/>
      <c r="O10" s="65"/>
      <c r="P10" s="66"/>
      <c r="Q10" s="66"/>
      <c r="R10" s="66"/>
      <c r="S10" s="66"/>
      <c r="T10" s="65"/>
      <c r="U10" s="65"/>
      <c r="V10" s="65"/>
      <c r="W10" s="65"/>
      <c r="X10" s="66"/>
      <c r="Y10" s="66"/>
      <c r="Z10" s="66"/>
      <c r="AA10" s="66"/>
      <c r="AB10" s="65"/>
      <c r="AC10" s="65"/>
      <c r="AD10" s="65"/>
      <c r="AE10" s="65"/>
      <c r="AF10" s="66"/>
      <c r="AG10" s="66"/>
      <c r="AH10" s="66"/>
      <c r="AI10" s="66"/>
      <c r="AJ10" s="65"/>
      <c r="AK10" s="65"/>
      <c r="AL10" s="65"/>
      <c r="AM10" s="65"/>
      <c r="AN10" s="66"/>
      <c r="AO10" s="66"/>
      <c r="AP10" s="66"/>
      <c r="AQ10" s="66"/>
      <c r="AR10" s="65"/>
      <c r="AS10" s="65"/>
      <c r="AT10" s="65"/>
      <c r="AU10" s="65"/>
      <c r="AV10" s="66"/>
      <c r="AW10" s="66"/>
      <c r="AX10" s="66"/>
      <c r="AY10" s="66"/>
      <c r="AZ10" s="65"/>
      <c r="BA10" s="65"/>
      <c r="BB10" s="65"/>
      <c r="BC10" s="65"/>
      <c r="BD10" s="66"/>
      <c r="BE10" s="66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36" customHeight="1" x14ac:dyDescent="0.25">
      <c r="A11" s="51"/>
      <c r="B11" s="124"/>
      <c r="C11" s="125"/>
      <c r="D11" s="65"/>
      <c r="E11" s="65"/>
      <c r="F11" s="65"/>
      <c r="G11" s="65"/>
      <c r="H11" s="66"/>
      <c r="I11" s="66"/>
      <c r="J11" s="66"/>
      <c r="K11" s="66"/>
      <c r="L11" s="65"/>
      <c r="M11" s="65"/>
      <c r="N11" s="65"/>
      <c r="O11" s="65"/>
      <c r="P11" s="66"/>
      <c r="Q11" s="66"/>
      <c r="R11" s="66"/>
      <c r="S11" s="66"/>
      <c r="T11" s="65"/>
      <c r="U11" s="65"/>
      <c r="V11" s="65"/>
      <c r="W11" s="65"/>
      <c r="X11" s="66"/>
      <c r="Y11" s="66"/>
      <c r="Z11" s="66"/>
      <c r="AA11" s="66"/>
      <c r="AB11" s="65"/>
      <c r="AC11" s="65"/>
      <c r="AD11" s="65"/>
      <c r="AE11" s="65"/>
      <c r="AF11" s="66"/>
      <c r="AG11" s="66"/>
      <c r="AH11" s="66"/>
      <c r="AI11" s="66"/>
      <c r="AJ11" s="65"/>
      <c r="AK11" s="65"/>
      <c r="AL11" s="65"/>
      <c r="AM11" s="65"/>
      <c r="AN11" s="66"/>
      <c r="AO11" s="66"/>
      <c r="AP11" s="66"/>
      <c r="AQ11" s="66"/>
      <c r="AR11" s="65"/>
      <c r="AS11" s="65"/>
      <c r="AT11" s="65"/>
      <c r="AU11" s="65"/>
      <c r="AV11" s="66"/>
      <c r="AW11" s="66"/>
      <c r="AX11" s="66"/>
      <c r="AY11" s="66"/>
      <c r="AZ11" s="65"/>
      <c r="BA11" s="65"/>
      <c r="BB11" s="65"/>
      <c r="BC11" s="65"/>
      <c r="BD11" s="66"/>
      <c r="BE11" s="66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36" customHeight="1" x14ac:dyDescent="0.25">
      <c r="A12" s="51"/>
      <c r="B12" s="124"/>
      <c r="C12" s="125"/>
      <c r="D12" s="65"/>
      <c r="E12" s="65"/>
      <c r="F12" s="65"/>
      <c r="G12" s="65"/>
      <c r="H12" s="66"/>
      <c r="I12" s="66"/>
      <c r="J12" s="66"/>
      <c r="K12" s="66"/>
      <c r="L12" s="65"/>
      <c r="M12" s="65"/>
      <c r="N12" s="65"/>
      <c r="O12" s="65"/>
      <c r="P12" s="66"/>
      <c r="Q12" s="66"/>
      <c r="R12" s="66"/>
      <c r="S12" s="66"/>
      <c r="T12" s="65"/>
      <c r="U12" s="65"/>
      <c r="V12" s="65"/>
      <c r="W12" s="65"/>
      <c r="X12" s="66"/>
      <c r="Y12" s="66"/>
      <c r="Z12" s="66"/>
      <c r="AA12" s="66"/>
      <c r="AB12" s="65"/>
      <c r="AC12" s="65"/>
      <c r="AD12" s="65"/>
      <c r="AE12" s="65"/>
      <c r="AF12" s="66"/>
      <c r="AG12" s="66"/>
      <c r="AH12" s="66"/>
      <c r="AI12" s="66"/>
      <c r="AJ12" s="65"/>
      <c r="AK12" s="65"/>
      <c r="AL12" s="65"/>
      <c r="AM12" s="65"/>
      <c r="AN12" s="66"/>
      <c r="AO12" s="66"/>
      <c r="AP12" s="66"/>
      <c r="AQ12" s="66"/>
      <c r="AR12" s="65"/>
      <c r="AS12" s="65"/>
      <c r="AT12" s="65"/>
      <c r="AU12" s="65"/>
      <c r="AV12" s="66"/>
      <c r="AW12" s="66"/>
      <c r="AX12" s="66"/>
      <c r="AY12" s="66"/>
      <c r="AZ12" s="65"/>
      <c r="BA12" s="65"/>
      <c r="BB12" s="65"/>
      <c r="BC12" s="65"/>
      <c r="BD12" s="66"/>
      <c r="BE12" s="66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36" customHeight="1" x14ac:dyDescent="0.25">
      <c r="A13" s="51"/>
      <c r="B13" s="124"/>
      <c r="C13" s="125"/>
      <c r="D13" s="65"/>
      <c r="E13" s="65"/>
      <c r="F13" s="65"/>
      <c r="G13" s="65"/>
      <c r="H13" s="66"/>
      <c r="I13" s="66"/>
      <c r="J13" s="66"/>
      <c r="K13" s="66"/>
      <c r="L13" s="65"/>
      <c r="M13" s="65"/>
      <c r="N13" s="65"/>
      <c r="O13" s="65"/>
      <c r="P13" s="66"/>
      <c r="Q13" s="66"/>
      <c r="R13" s="66"/>
      <c r="S13" s="66"/>
      <c r="T13" s="65"/>
      <c r="U13" s="65"/>
      <c r="V13" s="65"/>
      <c r="W13" s="65"/>
      <c r="X13" s="66"/>
      <c r="Y13" s="66"/>
      <c r="Z13" s="66"/>
      <c r="AA13" s="66"/>
      <c r="AB13" s="65"/>
      <c r="AC13" s="65"/>
      <c r="AD13" s="65"/>
      <c r="AE13" s="65"/>
      <c r="AF13" s="66"/>
      <c r="AG13" s="66"/>
      <c r="AH13" s="66"/>
      <c r="AI13" s="66"/>
      <c r="AJ13" s="65"/>
      <c r="AK13" s="65"/>
      <c r="AL13" s="65"/>
      <c r="AM13" s="65"/>
      <c r="AN13" s="66"/>
      <c r="AO13" s="66"/>
      <c r="AP13" s="66"/>
      <c r="AQ13" s="66"/>
      <c r="AR13" s="65"/>
      <c r="AS13" s="65"/>
      <c r="AT13" s="65"/>
      <c r="AU13" s="65"/>
      <c r="AV13" s="66"/>
      <c r="AW13" s="66"/>
      <c r="AX13" s="66"/>
      <c r="AY13" s="66"/>
      <c r="AZ13" s="65"/>
      <c r="BA13" s="65"/>
      <c r="BB13" s="65"/>
      <c r="BC13" s="65"/>
      <c r="BD13" s="66"/>
      <c r="BE13" s="66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36" customHeight="1" x14ac:dyDescent="0.25">
      <c r="A14" s="51"/>
      <c r="B14" s="124"/>
      <c r="C14" s="125"/>
      <c r="D14" s="65"/>
      <c r="E14" s="65"/>
      <c r="F14" s="65"/>
      <c r="G14" s="65"/>
      <c r="H14" s="66"/>
      <c r="I14" s="66"/>
      <c r="J14" s="66"/>
      <c r="K14" s="66"/>
      <c r="L14" s="65"/>
      <c r="M14" s="65"/>
      <c r="N14" s="65"/>
      <c r="O14" s="65"/>
      <c r="P14" s="66"/>
      <c r="Q14" s="66"/>
      <c r="R14" s="66"/>
      <c r="S14" s="66"/>
      <c r="T14" s="65"/>
      <c r="U14" s="65"/>
      <c r="V14" s="65"/>
      <c r="W14" s="65"/>
      <c r="X14" s="66"/>
      <c r="Y14" s="66"/>
      <c r="Z14" s="66"/>
      <c r="AA14" s="66"/>
      <c r="AB14" s="65"/>
      <c r="AC14" s="65"/>
      <c r="AD14" s="65"/>
      <c r="AE14" s="65"/>
      <c r="AF14" s="66"/>
      <c r="AG14" s="66"/>
      <c r="AH14" s="66"/>
      <c r="AI14" s="66"/>
      <c r="AJ14" s="65"/>
      <c r="AK14" s="65"/>
      <c r="AL14" s="65"/>
      <c r="AM14" s="65"/>
      <c r="AN14" s="66"/>
      <c r="AO14" s="66"/>
      <c r="AP14" s="66"/>
      <c r="AQ14" s="66"/>
      <c r="AR14" s="65"/>
      <c r="AS14" s="65"/>
      <c r="AT14" s="65"/>
      <c r="AU14" s="65"/>
      <c r="AV14" s="66"/>
      <c r="AW14" s="66"/>
      <c r="AX14" s="66"/>
      <c r="AY14" s="66"/>
      <c r="AZ14" s="65"/>
      <c r="BA14" s="65"/>
      <c r="BB14" s="65"/>
      <c r="BC14" s="65"/>
      <c r="BD14" s="66"/>
      <c r="BE14" s="66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36" customHeight="1" x14ac:dyDescent="0.25">
      <c r="A15" s="51"/>
      <c r="B15" s="124"/>
      <c r="C15" s="125"/>
      <c r="D15" s="63"/>
      <c r="E15" s="63"/>
      <c r="F15" s="63"/>
      <c r="G15" s="63"/>
      <c r="H15" s="64"/>
      <c r="I15" s="64"/>
      <c r="J15" s="64"/>
      <c r="K15" s="64"/>
      <c r="L15" s="63"/>
      <c r="M15" s="63"/>
      <c r="N15" s="63"/>
      <c r="O15" s="63"/>
      <c r="P15" s="64"/>
      <c r="Q15" s="64"/>
      <c r="R15" s="64"/>
      <c r="S15" s="64"/>
      <c r="T15" s="63"/>
      <c r="U15" s="63"/>
      <c r="V15" s="63"/>
      <c r="W15" s="63"/>
      <c r="X15" s="64"/>
      <c r="Y15" s="64"/>
      <c r="Z15" s="64"/>
      <c r="AA15" s="64"/>
      <c r="AB15" s="63"/>
      <c r="AC15" s="63"/>
      <c r="AD15" s="63"/>
      <c r="AE15" s="63"/>
      <c r="AF15" s="64"/>
      <c r="AG15" s="64"/>
      <c r="AH15" s="64"/>
      <c r="AI15" s="64"/>
      <c r="AJ15" s="63"/>
      <c r="AK15" s="63"/>
      <c r="AL15" s="63"/>
      <c r="AM15" s="63"/>
      <c r="AN15" s="64"/>
      <c r="AO15" s="64"/>
      <c r="AP15" s="64"/>
      <c r="AQ15" s="64"/>
      <c r="AR15" s="63"/>
      <c r="AS15" s="63"/>
      <c r="AT15" s="63"/>
      <c r="AU15" s="63"/>
      <c r="AV15" s="64"/>
      <c r="AW15" s="64"/>
      <c r="AX15" s="64"/>
      <c r="AY15" s="64"/>
      <c r="AZ15" s="63"/>
      <c r="BA15" s="63"/>
      <c r="BB15" s="63"/>
      <c r="BC15" s="63"/>
      <c r="BD15" s="64"/>
      <c r="BE15" s="64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36" customHeight="1" x14ac:dyDescent="0.25">
      <c r="A16" s="51"/>
      <c r="B16" s="124"/>
      <c r="C16" s="125"/>
      <c r="D16" s="65"/>
      <c r="E16" s="65"/>
      <c r="F16" s="65"/>
      <c r="G16" s="65"/>
      <c r="H16" s="66"/>
      <c r="I16" s="66"/>
      <c r="J16" s="66"/>
      <c r="K16" s="66"/>
      <c r="L16" s="65"/>
      <c r="M16" s="65"/>
      <c r="N16" s="65"/>
      <c r="O16" s="65"/>
      <c r="P16" s="66"/>
      <c r="Q16" s="66"/>
      <c r="R16" s="66"/>
      <c r="S16" s="66"/>
      <c r="T16" s="65"/>
      <c r="U16" s="65"/>
      <c r="V16" s="65"/>
      <c r="W16" s="65"/>
      <c r="X16" s="66"/>
      <c r="Y16" s="66"/>
      <c r="Z16" s="66"/>
      <c r="AA16" s="66"/>
      <c r="AB16" s="65"/>
      <c r="AC16" s="65"/>
      <c r="AD16" s="65"/>
      <c r="AE16" s="65"/>
      <c r="AF16" s="66"/>
      <c r="AG16" s="66"/>
      <c r="AH16" s="66"/>
      <c r="AI16" s="66"/>
      <c r="AJ16" s="65"/>
      <c r="AK16" s="65"/>
      <c r="AL16" s="65"/>
      <c r="AM16" s="65"/>
      <c r="AN16" s="66"/>
      <c r="AO16" s="66"/>
      <c r="AP16" s="66"/>
      <c r="AQ16" s="66"/>
      <c r="AR16" s="65"/>
      <c r="AS16" s="65"/>
      <c r="AT16" s="65"/>
      <c r="AU16" s="65"/>
      <c r="AV16" s="66"/>
      <c r="AW16" s="66"/>
      <c r="AX16" s="66"/>
      <c r="AY16" s="66"/>
      <c r="AZ16" s="65"/>
      <c r="BA16" s="65"/>
      <c r="BB16" s="65"/>
      <c r="BC16" s="65"/>
      <c r="BD16" s="66"/>
      <c r="BE16" s="66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36" customHeight="1" x14ac:dyDescent="0.25">
      <c r="A17" s="51"/>
      <c r="B17" s="124"/>
      <c r="C17" s="125"/>
      <c r="D17" s="65"/>
      <c r="E17" s="65"/>
      <c r="F17" s="65"/>
      <c r="G17" s="65"/>
      <c r="H17" s="66"/>
      <c r="I17" s="66"/>
      <c r="J17" s="66"/>
      <c r="K17" s="66"/>
      <c r="L17" s="65"/>
      <c r="M17" s="65"/>
      <c r="N17" s="65"/>
      <c r="O17" s="65"/>
      <c r="P17" s="66"/>
      <c r="Q17" s="66"/>
      <c r="R17" s="66"/>
      <c r="S17" s="66"/>
      <c r="T17" s="65"/>
      <c r="U17" s="65"/>
      <c r="V17" s="65"/>
      <c r="W17" s="65"/>
      <c r="X17" s="66"/>
      <c r="Y17" s="66"/>
      <c r="Z17" s="66"/>
      <c r="AA17" s="66"/>
      <c r="AB17" s="65"/>
      <c r="AC17" s="65"/>
      <c r="AD17" s="65"/>
      <c r="AE17" s="65"/>
      <c r="AF17" s="66"/>
      <c r="AG17" s="66"/>
      <c r="AH17" s="66"/>
      <c r="AI17" s="66"/>
      <c r="AJ17" s="65"/>
      <c r="AK17" s="65"/>
      <c r="AL17" s="65"/>
      <c r="AM17" s="65"/>
      <c r="AN17" s="66"/>
      <c r="AO17" s="66"/>
      <c r="AP17" s="66"/>
      <c r="AQ17" s="66"/>
      <c r="AR17" s="65"/>
      <c r="AS17" s="65"/>
      <c r="AT17" s="65"/>
      <c r="AU17" s="65"/>
      <c r="AV17" s="66"/>
      <c r="AW17" s="66"/>
      <c r="AX17" s="66"/>
      <c r="AY17" s="66"/>
      <c r="AZ17" s="65"/>
      <c r="BA17" s="65"/>
      <c r="BB17" s="65"/>
      <c r="BC17" s="65"/>
      <c r="BD17" s="66"/>
      <c r="BE17" s="66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36" customHeight="1" x14ac:dyDescent="0.25">
      <c r="A18" s="51"/>
      <c r="B18" s="124"/>
      <c r="C18" s="125"/>
      <c r="D18" s="65"/>
      <c r="E18" s="65"/>
      <c r="F18" s="65"/>
      <c r="G18" s="65"/>
      <c r="H18" s="66"/>
      <c r="I18" s="66"/>
      <c r="J18" s="66"/>
      <c r="K18" s="66"/>
      <c r="L18" s="65"/>
      <c r="M18" s="65"/>
      <c r="N18" s="65"/>
      <c r="O18" s="65"/>
      <c r="P18" s="66"/>
      <c r="Q18" s="66"/>
      <c r="R18" s="66"/>
      <c r="S18" s="66"/>
      <c r="T18" s="65"/>
      <c r="U18" s="65"/>
      <c r="V18" s="65"/>
      <c r="W18" s="65"/>
      <c r="X18" s="66"/>
      <c r="Y18" s="66"/>
      <c r="Z18" s="66"/>
      <c r="AA18" s="66"/>
      <c r="AB18" s="65"/>
      <c r="AC18" s="65"/>
      <c r="AD18" s="65"/>
      <c r="AE18" s="65"/>
      <c r="AF18" s="66"/>
      <c r="AG18" s="66"/>
      <c r="AH18" s="66"/>
      <c r="AI18" s="66"/>
      <c r="AJ18" s="65"/>
      <c r="AK18" s="65"/>
      <c r="AL18" s="65"/>
      <c r="AM18" s="65"/>
      <c r="AN18" s="66"/>
      <c r="AO18" s="66"/>
      <c r="AP18" s="66"/>
      <c r="AQ18" s="66"/>
      <c r="AR18" s="65"/>
      <c r="AS18" s="65"/>
      <c r="AT18" s="65"/>
      <c r="AU18" s="65"/>
      <c r="AV18" s="66"/>
      <c r="AW18" s="66"/>
      <c r="AX18" s="66"/>
      <c r="AY18" s="66"/>
      <c r="AZ18" s="65"/>
      <c r="BA18" s="65"/>
      <c r="BB18" s="65"/>
      <c r="BC18" s="65"/>
      <c r="BD18" s="66"/>
      <c r="BE18" s="66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36" customHeight="1" x14ac:dyDescent="0.25">
      <c r="A19" s="51"/>
      <c r="B19" s="124"/>
      <c r="C19" s="125"/>
      <c r="D19" s="65"/>
      <c r="E19" s="65"/>
      <c r="F19" s="65"/>
      <c r="G19" s="65"/>
      <c r="H19" s="66"/>
      <c r="I19" s="66"/>
      <c r="J19" s="66"/>
      <c r="K19" s="66"/>
      <c r="L19" s="65"/>
      <c r="M19" s="65"/>
      <c r="N19" s="65"/>
      <c r="O19" s="65"/>
      <c r="P19" s="66"/>
      <c r="Q19" s="66"/>
      <c r="R19" s="66"/>
      <c r="S19" s="66"/>
      <c r="T19" s="65"/>
      <c r="U19" s="65"/>
      <c r="V19" s="65"/>
      <c r="W19" s="65"/>
      <c r="X19" s="66"/>
      <c r="Y19" s="66"/>
      <c r="Z19" s="66"/>
      <c r="AA19" s="66"/>
      <c r="AB19" s="65"/>
      <c r="AC19" s="65"/>
      <c r="AD19" s="65"/>
      <c r="AE19" s="65"/>
      <c r="AF19" s="66"/>
      <c r="AG19" s="66"/>
      <c r="AH19" s="66"/>
      <c r="AI19" s="66"/>
      <c r="AJ19" s="65"/>
      <c r="AK19" s="65"/>
      <c r="AL19" s="65"/>
      <c r="AM19" s="65"/>
      <c r="AN19" s="66"/>
      <c r="AO19" s="66"/>
      <c r="AP19" s="66"/>
      <c r="AQ19" s="66"/>
      <c r="AR19" s="65"/>
      <c r="AS19" s="65"/>
      <c r="AT19" s="65"/>
      <c r="AU19" s="65"/>
      <c r="AV19" s="66"/>
      <c r="AW19" s="66"/>
      <c r="AX19" s="66"/>
      <c r="AY19" s="66"/>
      <c r="AZ19" s="65"/>
      <c r="BA19" s="65"/>
      <c r="BB19" s="65"/>
      <c r="BC19" s="65"/>
      <c r="BD19" s="66"/>
      <c r="BE19" s="66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36" customHeight="1" x14ac:dyDescent="0.25">
      <c r="A20" s="51"/>
      <c r="B20" s="124"/>
      <c r="C20" s="125"/>
      <c r="D20" s="65"/>
      <c r="E20" s="65"/>
      <c r="F20" s="65"/>
      <c r="G20" s="65"/>
      <c r="H20" s="66"/>
      <c r="I20" s="66"/>
      <c r="J20" s="66"/>
      <c r="K20" s="66"/>
      <c r="L20" s="65"/>
      <c r="M20" s="65"/>
      <c r="N20" s="65"/>
      <c r="O20" s="65"/>
      <c r="P20" s="66"/>
      <c r="Q20" s="66"/>
      <c r="R20" s="66"/>
      <c r="S20" s="66"/>
      <c r="T20" s="65"/>
      <c r="U20" s="65"/>
      <c r="V20" s="65"/>
      <c r="W20" s="65"/>
      <c r="X20" s="66"/>
      <c r="Y20" s="66"/>
      <c r="Z20" s="66"/>
      <c r="AA20" s="66"/>
      <c r="AB20" s="65"/>
      <c r="AC20" s="65"/>
      <c r="AD20" s="65"/>
      <c r="AE20" s="65"/>
      <c r="AF20" s="66"/>
      <c r="AG20" s="66"/>
      <c r="AH20" s="66"/>
      <c r="AI20" s="66"/>
      <c r="AJ20" s="65"/>
      <c r="AK20" s="65"/>
      <c r="AL20" s="65"/>
      <c r="AM20" s="65"/>
      <c r="AN20" s="66"/>
      <c r="AO20" s="66"/>
      <c r="AP20" s="66"/>
      <c r="AQ20" s="66"/>
      <c r="AR20" s="65"/>
      <c r="AS20" s="65"/>
      <c r="AT20" s="65"/>
      <c r="AU20" s="65"/>
      <c r="AV20" s="66"/>
      <c r="AW20" s="66"/>
      <c r="AX20" s="66"/>
      <c r="AY20" s="66"/>
      <c r="AZ20" s="65"/>
      <c r="BA20" s="65"/>
      <c r="BB20" s="65"/>
      <c r="BC20" s="65"/>
      <c r="BD20" s="66"/>
      <c r="BE20" s="6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36" customHeight="1" x14ac:dyDescent="0.25">
      <c r="A21" s="51"/>
      <c r="B21" s="124"/>
      <c r="C21" s="125"/>
      <c r="D21" s="65"/>
      <c r="E21" s="65"/>
      <c r="F21" s="65"/>
      <c r="G21" s="65"/>
      <c r="H21" s="66"/>
      <c r="I21" s="66"/>
      <c r="J21" s="66"/>
      <c r="K21" s="66"/>
      <c r="L21" s="65"/>
      <c r="M21" s="65"/>
      <c r="N21" s="65"/>
      <c r="O21" s="65"/>
      <c r="P21" s="66"/>
      <c r="Q21" s="66"/>
      <c r="R21" s="66"/>
      <c r="S21" s="66"/>
      <c r="T21" s="65"/>
      <c r="U21" s="65"/>
      <c r="V21" s="65"/>
      <c r="W21" s="65"/>
      <c r="X21" s="66"/>
      <c r="Y21" s="66"/>
      <c r="Z21" s="66"/>
      <c r="AA21" s="66"/>
      <c r="AB21" s="65"/>
      <c r="AC21" s="65"/>
      <c r="AD21" s="65"/>
      <c r="AE21" s="65"/>
      <c r="AF21" s="66"/>
      <c r="AG21" s="66"/>
      <c r="AH21" s="66"/>
      <c r="AI21" s="66"/>
      <c r="AJ21" s="65"/>
      <c r="AK21" s="65"/>
      <c r="AL21" s="65"/>
      <c r="AM21" s="65"/>
      <c r="AN21" s="66"/>
      <c r="AO21" s="66"/>
      <c r="AP21" s="66"/>
      <c r="AQ21" s="66"/>
      <c r="AR21" s="65"/>
      <c r="AS21" s="65"/>
      <c r="AT21" s="65"/>
      <c r="AU21" s="65"/>
      <c r="AV21" s="66"/>
      <c r="AW21" s="66"/>
      <c r="AX21" s="66"/>
      <c r="AY21" s="66"/>
      <c r="AZ21" s="65"/>
      <c r="BA21" s="65"/>
      <c r="BB21" s="65"/>
      <c r="BC21" s="65"/>
      <c r="BD21" s="66"/>
      <c r="BE21" s="66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36" customHeight="1" x14ac:dyDescent="0.25">
      <c r="A22" s="51"/>
      <c r="B22" s="124"/>
      <c r="C22" s="125"/>
      <c r="D22" s="65"/>
      <c r="E22" s="65"/>
      <c r="F22" s="65"/>
      <c r="G22" s="65"/>
      <c r="H22" s="66"/>
      <c r="I22" s="66"/>
      <c r="J22" s="66"/>
      <c r="K22" s="66"/>
      <c r="L22" s="65"/>
      <c r="M22" s="65"/>
      <c r="N22" s="65"/>
      <c r="O22" s="65"/>
      <c r="P22" s="66"/>
      <c r="Q22" s="66"/>
      <c r="R22" s="66"/>
      <c r="S22" s="66"/>
      <c r="T22" s="65"/>
      <c r="U22" s="65"/>
      <c r="V22" s="65"/>
      <c r="W22" s="65"/>
      <c r="X22" s="66"/>
      <c r="Y22" s="66"/>
      <c r="Z22" s="66"/>
      <c r="AA22" s="66"/>
      <c r="AB22" s="65"/>
      <c r="AC22" s="65"/>
      <c r="AD22" s="65"/>
      <c r="AE22" s="65"/>
      <c r="AF22" s="66"/>
      <c r="AG22" s="66"/>
      <c r="AH22" s="66"/>
      <c r="AI22" s="66"/>
      <c r="AJ22" s="65"/>
      <c r="AK22" s="65"/>
      <c r="AL22" s="65"/>
      <c r="AM22" s="65"/>
      <c r="AN22" s="66"/>
      <c r="AO22" s="66"/>
      <c r="AP22" s="66"/>
      <c r="AQ22" s="66"/>
      <c r="AR22" s="65"/>
      <c r="AS22" s="65"/>
      <c r="AT22" s="65"/>
      <c r="AU22" s="65"/>
      <c r="AV22" s="66"/>
      <c r="AW22" s="66"/>
      <c r="AX22" s="66"/>
      <c r="AY22" s="66"/>
      <c r="AZ22" s="65"/>
      <c r="BA22" s="65"/>
      <c r="BB22" s="65"/>
      <c r="BC22" s="65"/>
      <c r="BD22" s="66"/>
      <c r="BE22" s="66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36" customHeight="1" x14ac:dyDescent="0.25">
      <c r="A23" s="51"/>
      <c r="B23" s="124"/>
      <c r="C23" s="125"/>
      <c r="D23" s="65"/>
      <c r="E23" s="65"/>
      <c r="F23" s="65"/>
      <c r="G23" s="65"/>
      <c r="H23" s="66"/>
      <c r="I23" s="66"/>
      <c r="J23" s="66"/>
      <c r="K23" s="66"/>
      <c r="L23" s="65"/>
      <c r="M23" s="65"/>
      <c r="N23" s="65"/>
      <c r="O23" s="65"/>
      <c r="P23" s="66"/>
      <c r="Q23" s="66"/>
      <c r="R23" s="66"/>
      <c r="S23" s="66"/>
      <c r="T23" s="65"/>
      <c r="U23" s="65"/>
      <c r="V23" s="65"/>
      <c r="W23" s="65"/>
      <c r="X23" s="66"/>
      <c r="Y23" s="66"/>
      <c r="Z23" s="66"/>
      <c r="AA23" s="66"/>
      <c r="AB23" s="65"/>
      <c r="AC23" s="65"/>
      <c r="AD23" s="65"/>
      <c r="AE23" s="65"/>
      <c r="AF23" s="66"/>
      <c r="AG23" s="66"/>
      <c r="AH23" s="66"/>
      <c r="AI23" s="66"/>
      <c r="AJ23" s="65"/>
      <c r="AK23" s="65"/>
      <c r="AL23" s="65"/>
      <c r="AM23" s="65"/>
      <c r="AN23" s="66"/>
      <c r="AO23" s="66"/>
      <c r="AP23" s="66"/>
      <c r="AQ23" s="66"/>
      <c r="AR23" s="65"/>
      <c r="AS23" s="65"/>
      <c r="AT23" s="65"/>
      <c r="AU23" s="65"/>
      <c r="AV23" s="66"/>
      <c r="AW23" s="66"/>
      <c r="AX23" s="66"/>
      <c r="AY23" s="66"/>
      <c r="AZ23" s="65"/>
      <c r="BA23" s="65"/>
      <c r="BB23" s="65"/>
      <c r="BC23" s="65"/>
      <c r="BD23" s="66"/>
      <c r="BE23" s="66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36" customHeight="1" x14ac:dyDescent="0.25">
      <c r="A24" s="51"/>
      <c r="B24" s="124"/>
      <c r="C24" s="125"/>
      <c r="D24" s="65"/>
      <c r="E24" s="65"/>
      <c r="F24" s="65"/>
      <c r="G24" s="65"/>
      <c r="H24" s="66"/>
      <c r="I24" s="66"/>
      <c r="J24" s="66"/>
      <c r="K24" s="66"/>
      <c r="L24" s="65"/>
      <c r="M24" s="65"/>
      <c r="N24" s="65"/>
      <c r="O24" s="65"/>
      <c r="P24" s="66"/>
      <c r="Q24" s="66"/>
      <c r="R24" s="66"/>
      <c r="S24" s="66"/>
      <c r="T24" s="65"/>
      <c r="U24" s="65"/>
      <c r="V24" s="65"/>
      <c r="W24" s="65"/>
      <c r="X24" s="66"/>
      <c r="Y24" s="66"/>
      <c r="Z24" s="66"/>
      <c r="AA24" s="66"/>
      <c r="AB24" s="65"/>
      <c r="AC24" s="65"/>
      <c r="AD24" s="65"/>
      <c r="AE24" s="65"/>
      <c r="AF24" s="66"/>
      <c r="AG24" s="66"/>
      <c r="AH24" s="66"/>
      <c r="AI24" s="66"/>
      <c r="AJ24" s="65"/>
      <c r="AK24" s="65"/>
      <c r="AL24" s="65"/>
      <c r="AM24" s="65"/>
      <c r="AN24" s="66"/>
      <c r="AO24" s="66"/>
      <c r="AP24" s="66"/>
      <c r="AQ24" s="66"/>
      <c r="AR24" s="65"/>
      <c r="AS24" s="65"/>
      <c r="AT24" s="65"/>
      <c r="AU24" s="65"/>
      <c r="AV24" s="66"/>
      <c r="AW24" s="66"/>
      <c r="AX24" s="66"/>
      <c r="AY24" s="66"/>
      <c r="AZ24" s="65"/>
      <c r="BA24" s="65"/>
      <c r="BB24" s="65"/>
      <c r="BC24" s="65"/>
      <c r="BD24" s="66"/>
      <c r="BE24" s="66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36" customHeight="1" x14ac:dyDescent="0.25">
      <c r="A25" s="51"/>
      <c r="B25" s="124"/>
      <c r="C25" s="125"/>
      <c r="D25" s="63"/>
      <c r="E25" s="63"/>
      <c r="F25" s="63"/>
      <c r="G25" s="63"/>
      <c r="H25" s="64"/>
      <c r="I25" s="64"/>
      <c r="J25" s="64"/>
      <c r="K25" s="64"/>
      <c r="L25" s="63"/>
      <c r="M25" s="63"/>
      <c r="N25" s="63"/>
      <c r="O25" s="63"/>
      <c r="P25" s="64"/>
      <c r="Q25" s="64"/>
      <c r="R25" s="64"/>
      <c r="S25" s="64"/>
      <c r="T25" s="63"/>
      <c r="U25" s="63"/>
      <c r="V25" s="63"/>
      <c r="W25" s="63"/>
      <c r="X25" s="64"/>
      <c r="Y25" s="64"/>
      <c r="Z25" s="64"/>
      <c r="AA25" s="64"/>
      <c r="AB25" s="63"/>
      <c r="AC25" s="63"/>
      <c r="AD25" s="63"/>
      <c r="AE25" s="63"/>
      <c r="AF25" s="64"/>
      <c r="AG25" s="64"/>
      <c r="AH25" s="64"/>
      <c r="AI25" s="64"/>
      <c r="AJ25" s="63"/>
      <c r="AK25" s="63"/>
      <c r="AL25" s="63"/>
      <c r="AM25" s="63"/>
      <c r="AN25" s="64"/>
      <c r="AO25" s="64"/>
      <c r="AP25" s="64"/>
      <c r="AQ25" s="64"/>
      <c r="AR25" s="63"/>
      <c r="AS25" s="63"/>
      <c r="AT25" s="63"/>
      <c r="AU25" s="63"/>
      <c r="AV25" s="64"/>
      <c r="AW25" s="64"/>
      <c r="AX25" s="64"/>
      <c r="AY25" s="64"/>
      <c r="AZ25" s="63"/>
      <c r="BA25" s="63"/>
      <c r="BB25" s="63"/>
      <c r="BC25" s="63"/>
      <c r="BD25" s="64"/>
      <c r="BE25" s="64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36" customHeight="1" x14ac:dyDescent="0.25">
      <c r="A26" s="51"/>
      <c r="B26" s="124"/>
      <c r="C26" s="125"/>
      <c r="D26" s="65"/>
      <c r="E26" s="65"/>
      <c r="F26" s="65"/>
      <c r="G26" s="65"/>
      <c r="H26" s="66"/>
      <c r="I26" s="66"/>
      <c r="J26" s="66"/>
      <c r="K26" s="66"/>
      <c r="L26" s="65"/>
      <c r="M26" s="65"/>
      <c r="N26" s="65"/>
      <c r="O26" s="65"/>
      <c r="P26" s="66"/>
      <c r="Q26" s="66"/>
      <c r="R26" s="66"/>
      <c r="S26" s="66"/>
      <c r="T26" s="65"/>
      <c r="U26" s="65"/>
      <c r="V26" s="65"/>
      <c r="W26" s="65"/>
      <c r="X26" s="66"/>
      <c r="Y26" s="66"/>
      <c r="Z26" s="66"/>
      <c r="AA26" s="66"/>
      <c r="AB26" s="65"/>
      <c r="AC26" s="65"/>
      <c r="AD26" s="65"/>
      <c r="AE26" s="65"/>
      <c r="AF26" s="66"/>
      <c r="AG26" s="66"/>
      <c r="AH26" s="66"/>
      <c r="AI26" s="66"/>
      <c r="AJ26" s="65"/>
      <c r="AK26" s="65"/>
      <c r="AL26" s="65"/>
      <c r="AM26" s="65"/>
      <c r="AN26" s="66"/>
      <c r="AO26" s="66"/>
      <c r="AP26" s="66"/>
      <c r="AQ26" s="66"/>
      <c r="AR26" s="65"/>
      <c r="AS26" s="65"/>
      <c r="AT26" s="65"/>
      <c r="AU26" s="65"/>
      <c r="AV26" s="66"/>
      <c r="AW26" s="66"/>
      <c r="AX26" s="66"/>
      <c r="AY26" s="66"/>
      <c r="AZ26" s="65"/>
      <c r="BA26" s="65"/>
      <c r="BB26" s="65"/>
      <c r="BC26" s="65"/>
      <c r="BD26" s="66"/>
      <c r="BE26" s="66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36" customHeight="1" x14ac:dyDescent="0.25">
      <c r="A27" s="51"/>
      <c r="B27" s="124"/>
      <c r="C27" s="125"/>
      <c r="D27" s="65"/>
      <c r="E27" s="65"/>
      <c r="F27" s="65"/>
      <c r="G27" s="65"/>
      <c r="H27" s="66"/>
      <c r="I27" s="66"/>
      <c r="J27" s="66"/>
      <c r="K27" s="66"/>
      <c r="L27" s="65"/>
      <c r="M27" s="65"/>
      <c r="N27" s="65"/>
      <c r="O27" s="65"/>
      <c r="P27" s="66"/>
      <c r="Q27" s="66"/>
      <c r="R27" s="66"/>
      <c r="S27" s="66"/>
      <c r="T27" s="65"/>
      <c r="U27" s="65"/>
      <c r="V27" s="65"/>
      <c r="W27" s="65"/>
      <c r="X27" s="66"/>
      <c r="Y27" s="66"/>
      <c r="Z27" s="66"/>
      <c r="AA27" s="66"/>
      <c r="AB27" s="65"/>
      <c r="AC27" s="65"/>
      <c r="AD27" s="65"/>
      <c r="AE27" s="65"/>
      <c r="AF27" s="66"/>
      <c r="AG27" s="66"/>
      <c r="AH27" s="66"/>
      <c r="AI27" s="66"/>
      <c r="AJ27" s="65"/>
      <c r="AK27" s="65"/>
      <c r="AL27" s="65"/>
      <c r="AM27" s="65"/>
      <c r="AN27" s="66"/>
      <c r="AO27" s="66"/>
      <c r="AP27" s="66"/>
      <c r="AQ27" s="66"/>
      <c r="AR27" s="65"/>
      <c r="AS27" s="65"/>
      <c r="AT27" s="65"/>
      <c r="AU27" s="65"/>
      <c r="AV27" s="66"/>
      <c r="AW27" s="66"/>
      <c r="AX27" s="66"/>
      <c r="AY27" s="66"/>
      <c r="AZ27" s="65"/>
      <c r="BA27" s="65"/>
      <c r="BB27" s="65"/>
      <c r="BC27" s="65"/>
      <c r="BD27" s="66"/>
      <c r="BE27" s="66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36" customHeight="1" x14ac:dyDescent="0.25">
      <c r="A28" s="51"/>
      <c r="B28" s="124"/>
      <c r="C28" s="125"/>
      <c r="D28" s="65"/>
      <c r="E28" s="65"/>
      <c r="F28" s="65"/>
      <c r="G28" s="65"/>
      <c r="H28" s="66"/>
      <c r="I28" s="66"/>
      <c r="J28" s="66"/>
      <c r="K28" s="66"/>
      <c r="L28" s="65"/>
      <c r="M28" s="65"/>
      <c r="N28" s="65"/>
      <c r="O28" s="65"/>
      <c r="P28" s="66"/>
      <c r="Q28" s="66"/>
      <c r="R28" s="66"/>
      <c r="S28" s="66"/>
      <c r="T28" s="65"/>
      <c r="U28" s="65"/>
      <c r="V28" s="65"/>
      <c r="W28" s="65"/>
      <c r="X28" s="66"/>
      <c r="Y28" s="66"/>
      <c r="Z28" s="66"/>
      <c r="AA28" s="66"/>
      <c r="AB28" s="65"/>
      <c r="AC28" s="65"/>
      <c r="AD28" s="65"/>
      <c r="AE28" s="65"/>
      <c r="AF28" s="66"/>
      <c r="AG28" s="66"/>
      <c r="AH28" s="66"/>
      <c r="AI28" s="66"/>
      <c r="AJ28" s="65"/>
      <c r="AK28" s="65"/>
      <c r="AL28" s="65"/>
      <c r="AM28" s="65"/>
      <c r="AN28" s="66"/>
      <c r="AO28" s="66"/>
      <c r="AP28" s="66"/>
      <c r="AQ28" s="66"/>
      <c r="AR28" s="65"/>
      <c r="AS28" s="65"/>
      <c r="AT28" s="65"/>
      <c r="AU28" s="65"/>
      <c r="AV28" s="66"/>
      <c r="AW28" s="66"/>
      <c r="AX28" s="66"/>
      <c r="AY28" s="66"/>
      <c r="AZ28" s="65"/>
      <c r="BA28" s="65"/>
      <c r="BB28" s="65"/>
      <c r="BC28" s="65"/>
      <c r="BD28" s="66"/>
      <c r="BE28" s="66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36" customHeight="1" x14ac:dyDescent="0.25">
      <c r="A29" s="51"/>
      <c r="B29" s="124"/>
      <c r="C29" s="125"/>
      <c r="D29" s="65"/>
      <c r="E29" s="65"/>
      <c r="F29" s="65"/>
      <c r="G29" s="65"/>
      <c r="H29" s="66"/>
      <c r="I29" s="66"/>
      <c r="J29" s="66"/>
      <c r="K29" s="66"/>
      <c r="L29" s="65"/>
      <c r="M29" s="65"/>
      <c r="N29" s="65"/>
      <c r="O29" s="65"/>
      <c r="P29" s="66"/>
      <c r="Q29" s="66"/>
      <c r="R29" s="66"/>
      <c r="S29" s="66"/>
      <c r="T29" s="65"/>
      <c r="U29" s="65"/>
      <c r="V29" s="65"/>
      <c r="W29" s="65"/>
      <c r="X29" s="66"/>
      <c r="Y29" s="66"/>
      <c r="Z29" s="66"/>
      <c r="AA29" s="66"/>
      <c r="AB29" s="65"/>
      <c r="AC29" s="65"/>
      <c r="AD29" s="65"/>
      <c r="AE29" s="65"/>
      <c r="AF29" s="66"/>
      <c r="AG29" s="66"/>
      <c r="AH29" s="66"/>
      <c r="AI29" s="66"/>
      <c r="AJ29" s="65"/>
      <c r="AK29" s="65"/>
      <c r="AL29" s="65"/>
      <c r="AM29" s="65"/>
      <c r="AN29" s="66"/>
      <c r="AO29" s="66"/>
      <c r="AP29" s="66"/>
      <c r="AQ29" s="66"/>
      <c r="AR29" s="65"/>
      <c r="AS29" s="65"/>
      <c r="AT29" s="65"/>
      <c r="AU29" s="65"/>
      <c r="AV29" s="66"/>
      <c r="AW29" s="66"/>
      <c r="AX29" s="66"/>
      <c r="AY29" s="66"/>
      <c r="AZ29" s="65"/>
      <c r="BA29" s="65"/>
      <c r="BB29" s="65"/>
      <c r="BC29" s="65"/>
      <c r="BD29" s="66"/>
      <c r="BE29" s="66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36" customHeight="1" x14ac:dyDescent="0.25">
      <c r="A30" s="51"/>
      <c r="B30" s="124"/>
      <c r="C30" s="125"/>
      <c r="D30" s="65"/>
      <c r="E30" s="65"/>
      <c r="F30" s="65"/>
      <c r="G30" s="65"/>
      <c r="H30" s="66"/>
      <c r="I30" s="66"/>
      <c r="J30" s="66"/>
      <c r="K30" s="66"/>
      <c r="L30" s="65"/>
      <c r="M30" s="65"/>
      <c r="N30" s="65"/>
      <c r="O30" s="65"/>
      <c r="P30" s="66"/>
      <c r="Q30" s="66"/>
      <c r="R30" s="66"/>
      <c r="S30" s="66"/>
      <c r="T30" s="65"/>
      <c r="U30" s="65"/>
      <c r="V30" s="65"/>
      <c r="W30" s="65"/>
      <c r="X30" s="66"/>
      <c r="Y30" s="66"/>
      <c r="Z30" s="66"/>
      <c r="AA30" s="66"/>
      <c r="AB30" s="65"/>
      <c r="AC30" s="65"/>
      <c r="AD30" s="65"/>
      <c r="AE30" s="65"/>
      <c r="AF30" s="66"/>
      <c r="AG30" s="66"/>
      <c r="AH30" s="66"/>
      <c r="AI30" s="66"/>
      <c r="AJ30" s="65"/>
      <c r="AK30" s="65"/>
      <c r="AL30" s="65"/>
      <c r="AM30" s="65"/>
      <c r="AN30" s="66"/>
      <c r="AO30" s="66"/>
      <c r="AP30" s="66"/>
      <c r="AQ30" s="66"/>
      <c r="AR30" s="65"/>
      <c r="AS30" s="65"/>
      <c r="AT30" s="65"/>
      <c r="AU30" s="65"/>
      <c r="AV30" s="66"/>
      <c r="AW30" s="66"/>
      <c r="AX30" s="66"/>
      <c r="AY30" s="66"/>
      <c r="AZ30" s="65"/>
      <c r="BA30" s="65"/>
      <c r="BB30" s="65"/>
      <c r="BC30" s="65"/>
      <c r="BD30" s="66"/>
      <c r="BE30" s="66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36" customHeight="1" x14ac:dyDescent="0.25">
      <c r="A31" s="51"/>
      <c r="B31" s="124"/>
      <c r="C31" s="125"/>
      <c r="D31" s="65"/>
      <c r="E31" s="65"/>
      <c r="F31" s="65"/>
      <c r="G31" s="65"/>
      <c r="H31" s="66"/>
      <c r="I31" s="66"/>
      <c r="J31" s="66"/>
      <c r="K31" s="66"/>
      <c r="L31" s="65"/>
      <c r="M31" s="65"/>
      <c r="N31" s="65"/>
      <c r="O31" s="65"/>
      <c r="P31" s="66"/>
      <c r="Q31" s="66"/>
      <c r="R31" s="66"/>
      <c r="S31" s="66"/>
      <c r="T31" s="65"/>
      <c r="U31" s="65"/>
      <c r="V31" s="65"/>
      <c r="W31" s="65"/>
      <c r="X31" s="66"/>
      <c r="Y31" s="66"/>
      <c r="Z31" s="66"/>
      <c r="AA31" s="66"/>
      <c r="AB31" s="65"/>
      <c r="AC31" s="65"/>
      <c r="AD31" s="65"/>
      <c r="AE31" s="65"/>
      <c r="AF31" s="66"/>
      <c r="AG31" s="66"/>
      <c r="AH31" s="66"/>
      <c r="AI31" s="66"/>
      <c r="AJ31" s="65"/>
      <c r="AK31" s="65"/>
      <c r="AL31" s="65"/>
      <c r="AM31" s="65"/>
      <c r="AN31" s="66"/>
      <c r="AO31" s="66"/>
      <c r="AP31" s="66"/>
      <c r="AQ31" s="66"/>
      <c r="AR31" s="65"/>
      <c r="AS31" s="65"/>
      <c r="AT31" s="65"/>
      <c r="AU31" s="65"/>
      <c r="AV31" s="66"/>
      <c r="AW31" s="66"/>
      <c r="AX31" s="66"/>
      <c r="AY31" s="66"/>
      <c r="AZ31" s="65"/>
      <c r="BA31" s="65"/>
      <c r="BB31" s="65"/>
      <c r="BC31" s="65"/>
      <c r="BD31" s="66"/>
      <c r="BE31" s="66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36" customHeight="1" x14ac:dyDescent="0.25">
      <c r="A32" s="51"/>
      <c r="B32" s="124"/>
      <c r="C32" s="125"/>
      <c r="D32" s="65"/>
      <c r="E32" s="65"/>
      <c r="F32" s="65"/>
      <c r="G32" s="65"/>
      <c r="H32" s="66"/>
      <c r="I32" s="66"/>
      <c r="J32" s="66"/>
      <c r="K32" s="66"/>
      <c r="L32" s="65"/>
      <c r="M32" s="65"/>
      <c r="N32" s="65"/>
      <c r="O32" s="65"/>
      <c r="P32" s="66"/>
      <c r="Q32" s="66"/>
      <c r="R32" s="66"/>
      <c r="S32" s="66"/>
      <c r="T32" s="65"/>
      <c r="U32" s="65"/>
      <c r="V32" s="65"/>
      <c r="W32" s="65"/>
      <c r="X32" s="66"/>
      <c r="Y32" s="66"/>
      <c r="Z32" s="66"/>
      <c r="AA32" s="66"/>
      <c r="AB32" s="65"/>
      <c r="AC32" s="65"/>
      <c r="AD32" s="65"/>
      <c r="AE32" s="65"/>
      <c r="AF32" s="66"/>
      <c r="AG32" s="66"/>
      <c r="AH32" s="66"/>
      <c r="AI32" s="66"/>
      <c r="AJ32" s="65"/>
      <c r="AK32" s="65"/>
      <c r="AL32" s="65"/>
      <c r="AM32" s="65"/>
      <c r="AN32" s="66"/>
      <c r="AO32" s="66"/>
      <c r="AP32" s="66"/>
      <c r="AQ32" s="66"/>
      <c r="AR32" s="65"/>
      <c r="AS32" s="65"/>
      <c r="AT32" s="65"/>
      <c r="AU32" s="65"/>
      <c r="AV32" s="66"/>
      <c r="AW32" s="66"/>
      <c r="AX32" s="66"/>
      <c r="AY32" s="66"/>
      <c r="AZ32" s="65"/>
      <c r="BA32" s="65"/>
      <c r="BB32" s="65"/>
      <c r="BC32" s="65"/>
      <c r="BD32" s="66"/>
      <c r="BE32" s="66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36" customHeight="1" x14ac:dyDescent="0.25">
      <c r="A33" s="51"/>
      <c r="B33" s="124"/>
      <c r="C33" s="125"/>
      <c r="D33" s="65"/>
      <c r="E33" s="65"/>
      <c r="F33" s="65"/>
      <c r="G33" s="65"/>
      <c r="H33" s="66"/>
      <c r="I33" s="66"/>
      <c r="J33" s="66"/>
      <c r="K33" s="66"/>
      <c r="L33" s="65"/>
      <c r="M33" s="65"/>
      <c r="N33" s="65"/>
      <c r="O33" s="65"/>
      <c r="P33" s="66"/>
      <c r="Q33" s="66"/>
      <c r="R33" s="66"/>
      <c r="S33" s="66"/>
      <c r="T33" s="65"/>
      <c r="U33" s="65"/>
      <c r="V33" s="65"/>
      <c r="W33" s="65"/>
      <c r="X33" s="66"/>
      <c r="Y33" s="66"/>
      <c r="Z33" s="66"/>
      <c r="AA33" s="66"/>
      <c r="AB33" s="65"/>
      <c r="AC33" s="65"/>
      <c r="AD33" s="65"/>
      <c r="AE33" s="65"/>
      <c r="AF33" s="66"/>
      <c r="AG33" s="66"/>
      <c r="AH33" s="66"/>
      <c r="AI33" s="66"/>
      <c r="AJ33" s="65"/>
      <c r="AK33" s="65"/>
      <c r="AL33" s="65"/>
      <c r="AM33" s="65"/>
      <c r="AN33" s="66"/>
      <c r="AO33" s="66"/>
      <c r="AP33" s="66"/>
      <c r="AQ33" s="66"/>
      <c r="AR33" s="65"/>
      <c r="AS33" s="65"/>
      <c r="AT33" s="65"/>
      <c r="AU33" s="65"/>
      <c r="AV33" s="66"/>
      <c r="AW33" s="66"/>
      <c r="AX33" s="66"/>
      <c r="AY33" s="66"/>
      <c r="AZ33" s="65"/>
      <c r="BA33" s="65"/>
      <c r="BB33" s="65"/>
      <c r="BC33" s="65"/>
      <c r="BD33" s="66"/>
      <c r="BE33" s="66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36" customHeight="1" x14ac:dyDescent="0.25">
      <c r="A34" s="51"/>
      <c r="B34" s="124"/>
      <c r="C34" s="125"/>
      <c r="D34" s="65"/>
      <c r="E34" s="65"/>
      <c r="F34" s="65"/>
      <c r="G34" s="65"/>
      <c r="H34" s="66"/>
      <c r="I34" s="66"/>
      <c r="J34" s="66"/>
      <c r="K34" s="66"/>
      <c r="L34" s="65"/>
      <c r="M34" s="65"/>
      <c r="N34" s="65"/>
      <c r="O34" s="65"/>
      <c r="P34" s="66"/>
      <c r="Q34" s="66"/>
      <c r="R34" s="66"/>
      <c r="S34" s="66"/>
      <c r="T34" s="65"/>
      <c r="U34" s="65"/>
      <c r="V34" s="65"/>
      <c r="W34" s="65"/>
      <c r="X34" s="66"/>
      <c r="Y34" s="66"/>
      <c r="Z34" s="66"/>
      <c r="AA34" s="66"/>
      <c r="AB34" s="65"/>
      <c r="AC34" s="65"/>
      <c r="AD34" s="65"/>
      <c r="AE34" s="65"/>
      <c r="AF34" s="66"/>
      <c r="AG34" s="66"/>
      <c r="AH34" s="66"/>
      <c r="AI34" s="66"/>
      <c r="AJ34" s="65"/>
      <c r="AK34" s="65"/>
      <c r="AL34" s="65"/>
      <c r="AM34" s="65"/>
      <c r="AN34" s="66"/>
      <c r="AO34" s="66"/>
      <c r="AP34" s="66"/>
      <c r="AQ34" s="66"/>
      <c r="AR34" s="65"/>
      <c r="AS34" s="65"/>
      <c r="AT34" s="65"/>
      <c r="AU34" s="65"/>
      <c r="AV34" s="66"/>
      <c r="AW34" s="66"/>
      <c r="AX34" s="66"/>
      <c r="AY34" s="66"/>
      <c r="AZ34" s="65"/>
      <c r="BA34" s="65"/>
      <c r="BB34" s="65"/>
      <c r="BC34" s="65"/>
      <c r="BD34" s="66"/>
      <c r="BE34" s="66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36" customHeight="1" x14ac:dyDescent="0.25">
      <c r="A35" s="51"/>
      <c r="B35" s="124"/>
      <c r="C35" s="125"/>
      <c r="D35" s="63"/>
      <c r="E35" s="63"/>
      <c r="F35" s="63"/>
      <c r="G35" s="63"/>
      <c r="H35" s="64"/>
      <c r="I35" s="64"/>
      <c r="J35" s="64"/>
      <c r="K35" s="64"/>
      <c r="L35" s="63"/>
      <c r="M35" s="63"/>
      <c r="N35" s="63"/>
      <c r="O35" s="63"/>
      <c r="P35" s="64"/>
      <c r="Q35" s="64"/>
      <c r="R35" s="64"/>
      <c r="S35" s="64"/>
      <c r="T35" s="63"/>
      <c r="U35" s="63"/>
      <c r="V35" s="63"/>
      <c r="W35" s="63"/>
      <c r="X35" s="64"/>
      <c r="Y35" s="64"/>
      <c r="Z35" s="64"/>
      <c r="AA35" s="64"/>
      <c r="AB35" s="63"/>
      <c r="AC35" s="63"/>
      <c r="AD35" s="63"/>
      <c r="AE35" s="63"/>
      <c r="AF35" s="64"/>
      <c r="AG35" s="64"/>
      <c r="AH35" s="64"/>
      <c r="AI35" s="64"/>
      <c r="AJ35" s="63"/>
      <c r="AK35" s="63"/>
      <c r="AL35" s="63"/>
      <c r="AM35" s="63"/>
      <c r="AN35" s="64"/>
      <c r="AO35" s="64"/>
      <c r="AP35" s="64"/>
      <c r="AQ35" s="64"/>
      <c r="AR35" s="63"/>
      <c r="AS35" s="63"/>
      <c r="AT35" s="63"/>
      <c r="AU35" s="63"/>
      <c r="AV35" s="64"/>
      <c r="AW35" s="64"/>
      <c r="AX35" s="64"/>
      <c r="AY35" s="64"/>
      <c r="AZ35" s="63"/>
      <c r="BA35" s="63"/>
      <c r="BB35" s="63"/>
      <c r="BC35" s="63"/>
      <c r="BD35" s="64"/>
      <c r="BE35" s="64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36" customHeight="1" x14ac:dyDescent="0.25">
      <c r="A36" s="51"/>
      <c r="B36" s="124"/>
      <c r="C36" s="125"/>
      <c r="D36" s="65"/>
      <c r="E36" s="65"/>
      <c r="F36" s="65"/>
      <c r="G36" s="65"/>
      <c r="H36" s="66"/>
      <c r="I36" s="66"/>
      <c r="J36" s="66"/>
      <c r="K36" s="66"/>
      <c r="L36" s="65"/>
      <c r="M36" s="65"/>
      <c r="N36" s="65"/>
      <c r="O36" s="65"/>
      <c r="P36" s="66"/>
      <c r="Q36" s="66"/>
      <c r="R36" s="66"/>
      <c r="S36" s="66"/>
      <c r="T36" s="65"/>
      <c r="U36" s="65"/>
      <c r="V36" s="65"/>
      <c r="W36" s="65"/>
      <c r="X36" s="66"/>
      <c r="Y36" s="66"/>
      <c r="Z36" s="66"/>
      <c r="AA36" s="66"/>
      <c r="AB36" s="65"/>
      <c r="AC36" s="65"/>
      <c r="AD36" s="65"/>
      <c r="AE36" s="65"/>
      <c r="AF36" s="66"/>
      <c r="AG36" s="66"/>
      <c r="AH36" s="66"/>
      <c r="AI36" s="66"/>
      <c r="AJ36" s="65"/>
      <c r="AK36" s="65"/>
      <c r="AL36" s="65"/>
      <c r="AM36" s="65"/>
      <c r="AN36" s="66"/>
      <c r="AO36" s="66"/>
      <c r="AP36" s="66"/>
      <c r="AQ36" s="66"/>
      <c r="AR36" s="65"/>
      <c r="AS36" s="65"/>
      <c r="AT36" s="65"/>
      <c r="AU36" s="65"/>
      <c r="AV36" s="66"/>
      <c r="AW36" s="66"/>
      <c r="AX36" s="66"/>
      <c r="AY36" s="66"/>
      <c r="AZ36" s="65"/>
      <c r="BA36" s="65"/>
      <c r="BB36" s="65"/>
      <c r="BC36" s="65"/>
      <c r="BD36" s="66"/>
      <c r="BE36" s="66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36" customHeight="1" x14ac:dyDescent="0.25">
      <c r="A37" s="51"/>
      <c r="B37" s="124"/>
      <c r="C37" s="125"/>
      <c r="D37" s="65"/>
      <c r="E37" s="65"/>
      <c r="F37" s="65"/>
      <c r="G37" s="65"/>
      <c r="H37" s="66"/>
      <c r="I37" s="66"/>
      <c r="J37" s="66"/>
      <c r="K37" s="66"/>
      <c r="L37" s="65"/>
      <c r="M37" s="65"/>
      <c r="N37" s="65"/>
      <c r="O37" s="65"/>
      <c r="P37" s="66"/>
      <c r="Q37" s="66"/>
      <c r="R37" s="66"/>
      <c r="S37" s="66"/>
      <c r="T37" s="65"/>
      <c r="U37" s="65"/>
      <c r="V37" s="65"/>
      <c r="W37" s="65"/>
      <c r="X37" s="66"/>
      <c r="Y37" s="66"/>
      <c r="Z37" s="66"/>
      <c r="AA37" s="66"/>
      <c r="AB37" s="65"/>
      <c r="AC37" s="65"/>
      <c r="AD37" s="65"/>
      <c r="AE37" s="65"/>
      <c r="AF37" s="66"/>
      <c r="AG37" s="66"/>
      <c r="AH37" s="66"/>
      <c r="AI37" s="66"/>
      <c r="AJ37" s="65"/>
      <c r="AK37" s="65"/>
      <c r="AL37" s="65"/>
      <c r="AM37" s="65"/>
      <c r="AN37" s="66"/>
      <c r="AO37" s="66"/>
      <c r="AP37" s="66"/>
      <c r="AQ37" s="66"/>
      <c r="AR37" s="65"/>
      <c r="AS37" s="65"/>
      <c r="AT37" s="65"/>
      <c r="AU37" s="65"/>
      <c r="AV37" s="66"/>
      <c r="AW37" s="66"/>
      <c r="AX37" s="66"/>
      <c r="AY37" s="66"/>
      <c r="AZ37" s="65"/>
      <c r="BA37" s="65"/>
      <c r="BB37" s="65"/>
      <c r="BC37" s="65"/>
      <c r="BD37" s="66"/>
      <c r="BE37" s="66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36" customHeight="1" x14ac:dyDescent="0.25">
      <c r="A38" s="51"/>
      <c r="B38" s="124"/>
      <c r="C38" s="125"/>
      <c r="D38" s="65"/>
      <c r="E38" s="65"/>
      <c r="F38" s="65"/>
      <c r="G38" s="65"/>
      <c r="H38" s="66"/>
      <c r="I38" s="66"/>
      <c r="J38" s="66"/>
      <c r="K38" s="66"/>
      <c r="L38" s="65"/>
      <c r="M38" s="65"/>
      <c r="N38" s="65"/>
      <c r="O38" s="65"/>
      <c r="P38" s="66"/>
      <c r="Q38" s="66"/>
      <c r="R38" s="66"/>
      <c r="S38" s="66"/>
      <c r="T38" s="65"/>
      <c r="U38" s="65"/>
      <c r="V38" s="65"/>
      <c r="W38" s="65"/>
      <c r="X38" s="66"/>
      <c r="Y38" s="66"/>
      <c r="Z38" s="66"/>
      <c r="AA38" s="66"/>
      <c r="AB38" s="65"/>
      <c r="AC38" s="65"/>
      <c r="AD38" s="65"/>
      <c r="AE38" s="65"/>
      <c r="AF38" s="66"/>
      <c r="AG38" s="66"/>
      <c r="AH38" s="66"/>
      <c r="AI38" s="66"/>
      <c r="AJ38" s="65"/>
      <c r="AK38" s="65"/>
      <c r="AL38" s="65"/>
      <c r="AM38" s="65"/>
      <c r="AN38" s="66"/>
      <c r="AO38" s="66"/>
      <c r="AP38" s="66"/>
      <c r="AQ38" s="66"/>
      <c r="AR38" s="65"/>
      <c r="AS38" s="65"/>
      <c r="AT38" s="65"/>
      <c r="AU38" s="65"/>
      <c r="AV38" s="66"/>
      <c r="AW38" s="66"/>
      <c r="AX38" s="66"/>
      <c r="AY38" s="66"/>
      <c r="AZ38" s="65"/>
      <c r="BA38" s="65"/>
      <c r="BB38" s="65"/>
      <c r="BC38" s="65"/>
      <c r="BD38" s="66"/>
      <c r="BE38" s="66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36" customHeight="1" x14ac:dyDescent="0.25">
      <c r="A39" s="51"/>
      <c r="B39" s="124"/>
      <c r="C39" s="125"/>
      <c r="D39" s="65"/>
      <c r="E39" s="65"/>
      <c r="F39" s="65"/>
      <c r="G39" s="65"/>
      <c r="H39" s="66"/>
      <c r="I39" s="66"/>
      <c r="J39" s="66"/>
      <c r="K39" s="66"/>
      <c r="L39" s="65"/>
      <c r="M39" s="65"/>
      <c r="N39" s="65"/>
      <c r="O39" s="65"/>
      <c r="P39" s="66"/>
      <c r="Q39" s="66"/>
      <c r="R39" s="66"/>
      <c r="S39" s="66"/>
      <c r="T39" s="65"/>
      <c r="U39" s="65"/>
      <c r="V39" s="65"/>
      <c r="W39" s="65"/>
      <c r="X39" s="66"/>
      <c r="Y39" s="66"/>
      <c r="Z39" s="66"/>
      <c r="AA39" s="66"/>
      <c r="AB39" s="65"/>
      <c r="AC39" s="65"/>
      <c r="AD39" s="65"/>
      <c r="AE39" s="65"/>
      <c r="AF39" s="66"/>
      <c r="AG39" s="66"/>
      <c r="AH39" s="66"/>
      <c r="AI39" s="66"/>
      <c r="AJ39" s="65"/>
      <c r="AK39" s="65"/>
      <c r="AL39" s="65"/>
      <c r="AM39" s="65"/>
      <c r="AN39" s="66"/>
      <c r="AO39" s="66"/>
      <c r="AP39" s="66"/>
      <c r="AQ39" s="66"/>
      <c r="AR39" s="65"/>
      <c r="AS39" s="65"/>
      <c r="AT39" s="65"/>
      <c r="AU39" s="65"/>
      <c r="AV39" s="66"/>
      <c r="AW39" s="66"/>
      <c r="AX39" s="66"/>
      <c r="AY39" s="66"/>
      <c r="AZ39" s="65"/>
      <c r="BA39" s="65"/>
      <c r="BB39" s="65"/>
      <c r="BC39" s="65"/>
      <c r="BD39" s="66"/>
      <c r="BE39" s="66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36" customHeight="1" x14ac:dyDescent="0.25">
      <c r="A40" s="51"/>
      <c r="B40" s="124"/>
      <c r="C40" s="125"/>
      <c r="D40" s="65"/>
      <c r="E40" s="65"/>
      <c r="F40" s="65"/>
      <c r="G40" s="65"/>
      <c r="H40" s="66"/>
      <c r="I40" s="66"/>
      <c r="J40" s="66"/>
      <c r="K40" s="66"/>
      <c r="L40" s="65"/>
      <c r="M40" s="65"/>
      <c r="N40" s="65"/>
      <c r="O40" s="65"/>
      <c r="P40" s="66"/>
      <c r="Q40" s="66"/>
      <c r="R40" s="66"/>
      <c r="S40" s="66"/>
      <c r="T40" s="65"/>
      <c r="U40" s="65"/>
      <c r="V40" s="65"/>
      <c r="W40" s="65"/>
      <c r="X40" s="66"/>
      <c r="Y40" s="66"/>
      <c r="Z40" s="66"/>
      <c r="AA40" s="66"/>
      <c r="AB40" s="65"/>
      <c r="AC40" s="65"/>
      <c r="AD40" s="65"/>
      <c r="AE40" s="65"/>
      <c r="AF40" s="66"/>
      <c r="AG40" s="66"/>
      <c r="AH40" s="66"/>
      <c r="AI40" s="66"/>
      <c r="AJ40" s="65"/>
      <c r="AK40" s="65"/>
      <c r="AL40" s="65"/>
      <c r="AM40" s="65"/>
      <c r="AN40" s="66"/>
      <c r="AO40" s="66"/>
      <c r="AP40" s="66"/>
      <c r="AQ40" s="66"/>
      <c r="AR40" s="65"/>
      <c r="AS40" s="65"/>
      <c r="AT40" s="65"/>
      <c r="AU40" s="65"/>
      <c r="AV40" s="66"/>
      <c r="AW40" s="66"/>
      <c r="AX40" s="66"/>
      <c r="AY40" s="66"/>
      <c r="AZ40" s="65"/>
      <c r="BA40" s="65"/>
      <c r="BB40" s="65"/>
      <c r="BC40" s="65"/>
      <c r="BD40" s="66"/>
      <c r="BE40" s="66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36" customHeight="1" x14ac:dyDescent="0.25">
      <c r="A41" s="51"/>
      <c r="B41" s="124"/>
      <c r="C41" s="125"/>
      <c r="D41" s="65"/>
      <c r="E41" s="65"/>
      <c r="F41" s="65"/>
      <c r="G41" s="65"/>
      <c r="H41" s="66"/>
      <c r="I41" s="66"/>
      <c r="J41" s="66"/>
      <c r="K41" s="66"/>
      <c r="L41" s="65"/>
      <c r="M41" s="65"/>
      <c r="N41" s="65"/>
      <c r="O41" s="65"/>
      <c r="P41" s="66"/>
      <c r="Q41" s="66"/>
      <c r="R41" s="66"/>
      <c r="S41" s="66"/>
      <c r="T41" s="65"/>
      <c r="U41" s="65"/>
      <c r="V41" s="65"/>
      <c r="W41" s="65"/>
      <c r="X41" s="66"/>
      <c r="Y41" s="66"/>
      <c r="Z41" s="66"/>
      <c r="AA41" s="66"/>
      <c r="AB41" s="65"/>
      <c r="AC41" s="65"/>
      <c r="AD41" s="65"/>
      <c r="AE41" s="65"/>
      <c r="AF41" s="66"/>
      <c r="AG41" s="66"/>
      <c r="AH41" s="66"/>
      <c r="AI41" s="66"/>
      <c r="AJ41" s="65"/>
      <c r="AK41" s="65"/>
      <c r="AL41" s="65"/>
      <c r="AM41" s="65"/>
      <c r="AN41" s="66"/>
      <c r="AO41" s="66"/>
      <c r="AP41" s="66"/>
      <c r="AQ41" s="66"/>
      <c r="AR41" s="65"/>
      <c r="AS41" s="65"/>
      <c r="AT41" s="65"/>
      <c r="AU41" s="65"/>
      <c r="AV41" s="66"/>
      <c r="AW41" s="66"/>
      <c r="AX41" s="66"/>
      <c r="AY41" s="66"/>
      <c r="AZ41" s="65"/>
      <c r="BA41" s="65"/>
      <c r="BB41" s="65"/>
      <c r="BC41" s="65"/>
      <c r="BD41" s="66"/>
      <c r="BE41" s="66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36" customHeight="1" x14ac:dyDescent="0.25">
      <c r="A42" s="51"/>
      <c r="B42" s="124"/>
      <c r="C42" s="125"/>
      <c r="D42" s="65"/>
      <c r="E42" s="65"/>
      <c r="F42" s="65"/>
      <c r="G42" s="65"/>
      <c r="H42" s="66"/>
      <c r="I42" s="66"/>
      <c r="J42" s="66"/>
      <c r="K42" s="66"/>
      <c r="L42" s="65"/>
      <c r="M42" s="65"/>
      <c r="N42" s="65"/>
      <c r="O42" s="65"/>
      <c r="P42" s="66"/>
      <c r="Q42" s="66"/>
      <c r="R42" s="66"/>
      <c r="S42" s="66"/>
      <c r="T42" s="65"/>
      <c r="U42" s="65"/>
      <c r="V42" s="65"/>
      <c r="W42" s="65"/>
      <c r="X42" s="66"/>
      <c r="Y42" s="66"/>
      <c r="Z42" s="66"/>
      <c r="AA42" s="66"/>
      <c r="AB42" s="65"/>
      <c r="AC42" s="65"/>
      <c r="AD42" s="65"/>
      <c r="AE42" s="65"/>
      <c r="AF42" s="66"/>
      <c r="AG42" s="66"/>
      <c r="AH42" s="66"/>
      <c r="AI42" s="66"/>
      <c r="AJ42" s="65"/>
      <c r="AK42" s="65"/>
      <c r="AL42" s="65"/>
      <c r="AM42" s="65"/>
      <c r="AN42" s="66"/>
      <c r="AO42" s="66"/>
      <c r="AP42" s="66"/>
      <c r="AQ42" s="66"/>
      <c r="AR42" s="65"/>
      <c r="AS42" s="65"/>
      <c r="AT42" s="65"/>
      <c r="AU42" s="65"/>
      <c r="AV42" s="66"/>
      <c r="AW42" s="66"/>
      <c r="AX42" s="66"/>
      <c r="AY42" s="66"/>
      <c r="AZ42" s="65"/>
      <c r="BA42" s="65"/>
      <c r="BB42" s="65"/>
      <c r="BC42" s="65"/>
      <c r="BD42" s="66"/>
      <c r="BE42" s="66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36" customHeight="1" x14ac:dyDescent="0.25">
      <c r="A43" s="51"/>
      <c r="B43" s="124"/>
      <c r="C43" s="125"/>
      <c r="D43" s="65"/>
      <c r="E43" s="65"/>
      <c r="F43" s="65"/>
      <c r="G43" s="65"/>
      <c r="H43" s="66"/>
      <c r="I43" s="66"/>
      <c r="J43" s="66"/>
      <c r="K43" s="66"/>
      <c r="L43" s="65"/>
      <c r="M43" s="65"/>
      <c r="N43" s="65"/>
      <c r="O43" s="65"/>
      <c r="P43" s="66"/>
      <c r="Q43" s="66"/>
      <c r="R43" s="66"/>
      <c r="S43" s="66"/>
      <c r="T43" s="65"/>
      <c r="U43" s="65"/>
      <c r="V43" s="65"/>
      <c r="W43" s="65"/>
      <c r="X43" s="66"/>
      <c r="Y43" s="66"/>
      <c r="Z43" s="66"/>
      <c r="AA43" s="66"/>
      <c r="AB43" s="65"/>
      <c r="AC43" s="65"/>
      <c r="AD43" s="65"/>
      <c r="AE43" s="65"/>
      <c r="AF43" s="66"/>
      <c r="AG43" s="66"/>
      <c r="AH43" s="66"/>
      <c r="AI43" s="66"/>
      <c r="AJ43" s="65"/>
      <c r="AK43" s="65"/>
      <c r="AL43" s="65"/>
      <c r="AM43" s="65"/>
      <c r="AN43" s="66"/>
      <c r="AO43" s="66"/>
      <c r="AP43" s="66"/>
      <c r="AQ43" s="66"/>
      <c r="AR43" s="65"/>
      <c r="AS43" s="65"/>
      <c r="AT43" s="65"/>
      <c r="AU43" s="65"/>
      <c r="AV43" s="66"/>
      <c r="AW43" s="66"/>
      <c r="AX43" s="66"/>
      <c r="AY43" s="66"/>
      <c r="AZ43" s="65"/>
      <c r="BA43" s="65"/>
      <c r="BB43" s="65"/>
      <c r="BC43" s="65"/>
      <c r="BD43" s="66"/>
      <c r="BE43" s="66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36" customHeight="1" x14ac:dyDescent="0.25">
      <c r="A44" s="51"/>
      <c r="B44" s="124"/>
      <c r="C44" s="125"/>
      <c r="D44" s="65"/>
      <c r="E44" s="65"/>
      <c r="F44" s="65"/>
      <c r="G44" s="65"/>
      <c r="H44" s="66"/>
      <c r="I44" s="66"/>
      <c r="J44" s="66"/>
      <c r="K44" s="66"/>
      <c r="L44" s="65"/>
      <c r="M44" s="65"/>
      <c r="N44" s="65"/>
      <c r="O44" s="65"/>
      <c r="P44" s="66"/>
      <c r="Q44" s="66"/>
      <c r="R44" s="66"/>
      <c r="S44" s="66"/>
      <c r="T44" s="65"/>
      <c r="U44" s="65"/>
      <c r="V44" s="65"/>
      <c r="W44" s="65"/>
      <c r="X44" s="66"/>
      <c r="Y44" s="66"/>
      <c r="Z44" s="66"/>
      <c r="AA44" s="66"/>
      <c r="AB44" s="65"/>
      <c r="AC44" s="65"/>
      <c r="AD44" s="65"/>
      <c r="AE44" s="65"/>
      <c r="AF44" s="66"/>
      <c r="AG44" s="66"/>
      <c r="AH44" s="66"/>
      <c r="AI44" s="66"/>
      <c r="AJ44" s="65"/>
      <c r="AK44" s="65"/>
      <c r="AL44" s="65"/>
      <c r="AM44" s="65"/>
      <c r="AN44" s="66"/>
      <c r="AO44" s="66"/>
      <c r="AP44" s="66"/>
      <c r="AQ44" s="66"/>
      <c r="AR44" s="65"/>
      <c r="AS44" s="65"/>
      <c r="AT44" s="65"/>
      <c r="AU44" s="65"/>
      <c r="AV44" s="66"/>
      <c r="AW44" s="66"/>
      <c r="AX44" s="66"/>
      <c r="AY44" s="66"/>
      <c r="AZ44" s="65"/>
      <c r="BA44" s="65"/>
      <c r="BB44" s="65"/>
      <c r="BC44" s="65"/>
      <c r="BD44" s="66"/>
      <c r="BE44" s="66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36" customHeight="1" x14ac:dyDescent="0.25">
      <c r="A45" s="51"/>
      <c r="B45" s="124"/>
      <c r="C45" s="125"/>
      <c r="D45" s="63"/>
      <c r="E45" s="63"/>
      <c r="F45" s="63"/>
      <c r="G45" s="63"/>
      <c r="H45" s="64"/>
      <c r="I45" s="64"/>
      <c r="J45" s="64"/>
      <c r="K45" s="64"/>
      <c r="L45" s="63"/>
      <c r="M45" s="63"/>
      <c r="N45" s="63"/>
      <c r="O45" s="63"/>
      <c r="P45" s="64"/>
      <c r="Q45" s="64"/>
      <c r="R45" s="64"/>
      <c r="S45" s="64"/>
      <c r="T45" s="63"/>
      <c r="U45" s="63"/>
      <c r="V45" s="63"/>
      <c r="W45" s="63"/>
      <c r="X45" s="64"/>
      <c r="Y45" s="64"/>
      <c r="Z45" s="64"/>
      <c r="AA45" s="64"/>
      <c r="AB45" s="63"/>
      <c r="AC45" s="63"/>
      <c r="AD45" s="63"/>
      <c r="AE45" s="63"/>
      <c r="AF45" s="64"/>
      <c r="AG45" s="64"/>
      <c r="AH45" s="64"/>
      <c r="AI45" s="64"/>
      <c r="AJ45" s="63"/>
      <c r="AK45" s="63"/>
      <c r="AL45" s="63"/>
      <c r="AM45" s="63"/>
      <c r="AN45" s="64"/>
      <c r="AO45" s="64"/>
      <c r="AP45" s="64"/>
      <c r="AQ45" s="64"/>
      <c r="AR45" s="63"/>
      <c r="AS45" s="63"/>
      <c r="AT45" s="63"/>
      <c r="AU45" s="63"/>
      <c r="AV45" s="64"/>
      <c r="AW45" s="64"/>
      <c r="AX45" s="64"/>
      <c r="AY45" s="64"/>
      <c r="AZ45" s="63"/>
      <c r="BA45" s="63"/>
      <c r="BB45" s="63"/>
      <c r="BC45" s="63"/>
      <c r="BD45" s="64"/>
      <c r="BE45" s="64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36" customHeight="1" x14ac:dyDescent="0.25">
      <c r="A46" s="51"/>
      <c r="B46" s="124"/>
      <c r="C46" s="125"/>
      <c r="D46" s="65"/>
      <c r="E46" s="65"/>
      <c r="F46" s="65"/>
      <c r="G46" s="65"/>
      <c r="H46" s="66"/>
      <c r="I46" s="66"/>
      <c r="J46" s="66"/>
      <c r="K46" s="66"/>
      <c r="L46" s="65"/>
      <c r="M46" s="65"/>
      <c r="N46" s="65"/>
      <c r="O46" s="65"/>
      <c r="P46" s="66"/>
      <c r="Q46" s="66"/>
      <c r="R46" s="66"/>
      <c r="S46" s="66"/>
      <c r="T46" s="65"/>
      <c r="U46" s="65"/>
      <c r="V46" s="65"/>
      <c r="W46" s="65"/>
      <c r="X46" s="66"/>
      <c r="Y46" s="66"/>
      <c r="Z46" s="66"/>
      <c r="AA46" s="66"/>
      <c r="AB46" s="65"/>
      <c r="AC46" s="65"/>
      <c r="AD46" s="65"/>
      <c r="AE46" s="65"/>
      <c r="AF46" s="66"/>
      <c r="AG46" s="66"/>
      <c r="AH46" s="66"/>
      <c r="AI46" s="66"/>
      <c r="AJ46" s="65"/>
      <c r="AK46" s="65"/>
      <c r="AL46" s="65"/>
      <c r="AM46" s="65"/>
      <c r="AN46" s="66"/>
      <c r="AO46" s="66"/>
      <c r="AP46" s="66"/>
      <c r="AQ46" s="66"/>
      <c r="AR46" s="65"/>
      <c r="AS46" s="65"/>
      <c r="AT46" s="65"/>
      <c r="AU46" s="65"/>
      <c r="AV46" s="66"/>
      <c r="AW46" s="66"/>
      <c r="AX46" s="66"/>
      <c r="AY46" s="66"/>
      <c r="AZ46" s="65"/>
      <c r="BA46" s="65"/>
      <c r="BB46" s="65"/>
      <c r="BC46" s="65"/>
      <c r="BD46" s="66"/>
      <c r="BE46" s="66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36" customHeight="1" x14ac:dyDescent="0.25">
      <c r="A47" s="51"/>
      <c r="B47" s="124"/>
      <c r="C47" s="125"/>
      <c r="D47" s="65"/>
      <c r="E47" s="65"/>
      <c r="F47" s="65"/>
      <c r="G47" s="65"/>
      <c r="H47" s="66"/>
      <c r="I47" s="66"/>
      <c r="J47" s="66"/>
      <c r="K47" s="66"/>
      <c r="L47" s="65"/>
      <c r="M47" s="65"/>
      <c r="N47" s="65"/>
      <c r="O47" s="65"/>
      <c r="P47" s="66"/>
      <c r="Q47" s="66"/>
      <c r="R47" s="66"/>
      <c r="S47" s="66"/>
      <c r="T47" s="65"/>
      <c r="U47" s="65"/>
      <c r="V47" s="65"/>
      <c r="W47" s="65"/>
      <c r="X47" s="66"/>
      <c r="Y47" s="66"/>
      <c r="Z47" s="66"/>
      <c r="AA47" s="66"/>
      <c r="AB47" s="65"/>
      <c r="AC47" s="65"/>
      <c r="AD47" s="65"/>
      <c r="AE47" s="65"/>
      <c r="AF47" s="66"/>
      <c r="AG47" s="66"/>
      <c r="AH47" s="66"/>
      <c r="AI47" s="66"/>
      <c r="AJ47" s="65"/>
      <c r="AK47" s="65"/>
      <c r="AL47" s="65"/>
      <c r="AM47" s="65"/>
      <c r="AN47" s="66"/>
      <c r="AO47" s="66"/>
      <c r="AP47" s="66"/>
      <c r="AQ47" s="66"/>
      <c r="AR47" s="65"/>
      <c r="AS47" s="65"/>
      <c r="AT47" s="65"/>
      <c r="AU47" s="65"/>
      <c r="AV47" s="66"/>
      <c r="AW47" s="66"/>
      <c r="AX47" s="66"/>
      <c r="AY47" s="66"/>
      <c r="AZ47" s="65"/>
      <c r="BA47" s="65"/>
      <c r="BB47" s="65"/>
      <c r="BC47" s="65"/>
      <c r="BD47" s="66"/>
      <c r="BE47" s="66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36" customHeight="1" x14ac:dyDescent="0.25">
      <c r="A48" s="51"/>
      <c r="B48" s="124"/>
      <c r="C48" s="125"/>
      <c r="D48" s="65"/>
      <c r="E48" s="65"/>
      <c r="F48" s="65"/>
      <c r="G48" s="65"/>
      <c r="H48" s="66"/>
      <c r="I48" s="66"/>
      <c r="J48" s="66"/>
      <c r="K48" s="66"/>
      <c r="L48" s="65"/>
      <c r="M48" s="65"/>
      <c r="N48" s="65"/>
      <c r="O48" s="65"/>
      <c r="P48" s="66"/>
      <c r="Q48" s="66"/>
      <c r="R48" s="66"/>
      <c r="S48" s="66"/>
      <c r="T48" s="65"/>
      <c r="U48" s="65"/>
      <c r="V48" s="65"/>
      <c r="W48" s="65"/>
      <c r="X48" s="66"/>
      <c r="Y48" s="66"/>
      <c r="Z48" s="66"/>
      <c r="AA48" s="66"/>
      <c r="AB48" s="65"/>
      <c r="AC48" s="65"/>
      <c r="AD48" s="65"/>
      <c r="AE48" s="65"/>
      <c r="AF48" s="66"/>
      <c r="AG48" s="66"/>
      <c r="AH48" s="66"/>
      <c r="AI48" s="66"/>
      <c r="AJ48" s="65"/>
      <c r="AK48" s="65"/>
      <c r="AL48" s="65"/>
      <c r="AM48" s="65"/>
      <c r="AN48" s="66"/>
      <c r="AO48" s="66"/>
      <c r="AP48" s="66"/>
      <c r="AQ48" s="66"/>
      <c r="AR48" s="65"/>
      <c r="AS48" s="65"/>
      <c r="AT48" s="65"/>
      <c r="AU48" s="65"/>
      <c r="AV48" s="66"/>
      <c r="AW48" s="66"/>
      <c r="AX48" s="66"/>
      <c r="AY48" s="66"/>
      <c r="AZ48" s="65"/>
      <c r="BA48" s="65"/>
      <c r="BB48" s="65"/>
      <c r="BC48" s="65"/>
      <c r="BD48" s="66"/>
      <c r="BE48" s="66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36" customHeight="1" x14ac:dyDescent="0.25">
      <c r="A49" s="51"/>
      <c r="B49" s="124"/>
      <c r="C49" s="125"/>
      <c r="D49" s="65"/>
      <c r="E49" s="65"/>
      <c r="F49" s="65"/>
      <c r="G49" s="65"/>
      <c r="H49" s="66"/>
      <c r="I49" s="66"/>
      <c r="J49" s="66"/>
      <c r="K49" s="66"/>
      <c r="L49" s="65"/>
      <c r="M49" s="65"/>
      <c r="N49" s="65"/>
      <c r="O49" s="65"/>
      <c r="P49" s="66"/>
      <c r="Q49" s="66"/>
      <c r="R49" s="66"/>
      <c r="S49" s="66"/>
      <c r="T49" s="65"/>
      <c r="U49" s="65"/>
      <c r="V49" s="65"/>
      <c r="W49" s="65"/>
      <c r="X49" s="66"/>
      <c r="Y49" s="66"/>
      <c r="Z49" s="66"/>
      <c r="AA49" s="66"/>
      <c r="AB49" s="65"/>
      <c r="AC49" s="65"/>
      <c r="AD49" s="65"/>
      <c r="AE49" s="65"/>
      <c r="AF49" s="66"/>
      <c r="AG49" s="66"/>
      <c r="AH49" s="66"/>
      <c r="AI49" s="66"/>
      <c r="AJ49" s="65"/>
      <c r="AK49" s="65"/>
      <c r="AL49" s="65"/>
      <c r="AM49" s="65"/>
      <c r="AN49" s="66"/>
      <c r="AO49" s="66"/>
      <c r="AP49" s="66"/>
      <c r="AQ49" s="66"/>
      <c r="AR49" s="65"/>
      <c r="AS49" s="65"/>
      <c r="AT49" s="65"/>
      <c r="AU49" s="65"/>
      <c r="AV49" s="66"/>
      <c r="AW49" s="66"/>
      <c r="AX49" s="66"/>
      <c r="AY49" s="66"/>
      <c r="AZ49" s="65"/>
      <c r="BA49" s="65"/>
      <c r="BB49" s="65"/>
      <c r="BC49" s="65"/>
      <c r="BD49" s="66"/>
      <c r="BE49" s="66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36" customHeight="1" x14ac:dyDescent="0.25">
      <c r="A50" s="51"/>
      <c r="B50" s="124"/>
      <c r="C50" s="125"/>
      <c r="D50" s="65"/>
      <c r="E50" s="65"/>
      <c r="F50" s="65"/>
      <c r="G50" s="65"/>
      <c r="H50" s="66"/>
      <c r="I50" s="66"/>
      <c r="J50" s="66"/>
      <c r="K50" s="66"/>
      <c r="L50" s="65"/>
      <c r="M50" s="65"/>
      <c r="N50" s="65"/>
      <c r="O50" s="65"/>
      <c r="P50" s="66"/>
      <c r="Q50" s="66"/>
      <c r="R50" s="66"/>
      <c r="S50" s="66"/>
      <c r="T50" s="65"/>
      <c r="U50" s="65"/>
      <c r="V50" s="65"/>
      <c r="W50" s="65"/>
      <c r="X50" s="66"/>
      <c r="Y50" s="66"/>
      <c r="Z50" s="66"/>
      <c r="AA50" s="66"/>
      <c r="AB50" s="65"/>
      <c r="AC50" s="65"/>
      <c r="AD50" s="65"/>
      <c r="AE50" s="65"/>
      <c r="AF50" s="66"/>
      <c r="AG50" s="66"/>
      <c r="AH50" s="66"/>
      <c r="AI50" s="66"/>
      <c r="AJ50" s="65"/>
      <c r="AK50" s="65"/>
      <c r="AL50" s="65"/>
      <c r="AM50" s="65"/>
      <c r="AN50" s="66"/>
      <c r="AO50" s="66"/>
      <c r="AP50" s="66"/>
      <c r="AQ50" s="66"/>
      <c r="AR50" s="65"/>
      <c r="AS50" s="65"/>
      <c r="AT50" s="65"/>
      <c r="AU50" s="65"/>
      <c r="AV50" s="66"/>
      <c r="AW50" s="66"/>
      <c r="AX50" s="66"/>
      <c r="AY50" s="66"/>
      <c r="AZ50" s="65"/>
      <c r="BA50" s="65"/>
      <c r="BB50" s="65"/>
      <c r="BC50" s="65"/>
      <c r="BD50" s="66"/>
      <c r="BE50" s="66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36" customHeight="1" x14ac:dyDescent="0.25">
      <c r="A51" s="51"/>
      <c r="B51" s="124"/>
      <c r="C51" s="125"/>
      <c r="D51" s="65"/>
      <c r="E51" s="65"/>
      <c r="F51" s="65"/>
      <c r="G51" s="65"/>
      <c r="H51" s="66"/>
      <c r="I51" s="66"/>
      <c r="J51" s="66"/>
      <c r="K51" s="66"/>
      <c r="L51" s="65"/>
      <c r="M51" s="65"/>
      <c r="N51" s="65"/>
      <c r="O51" s="65"/>
      <c r="P51" s="66"/>
      <c r="Q51" s="66"/>
      <c r="R51" s="66"/>
      <c r="S51" s="66"/>
      <c r="T51" s="65"/>
      <c r="U51" s="65"/>
      <c r="V51" s="65"/>
      <c r="W51" s="65"/>
      <c r="X51" s="66"/>
      <c r="Y51" s="66"/>
      <c r="Z51" s="66"/>
      <c r="AA51" s="66"/>
      <c r="AB51" s="65"/>
      <c r="AC51" s="65"/>
      <c r="AD51" s="65"/>
      <c r="AE51" s="65"/>
      <c r="AF51" s="66"/>
      <c r="AG51" s="66"/>
      <c r="AH51" s="66"/>
      <c r="AI51" s="66"/>
      <c r="AJ51" s="65"/>
      <c r="AK51" s="65"/>
      <c r="AL51" s="65"/>
      <c r="AM51" s="65"/>
      <c r="AN51" s="66"/>
      <c r="AO51" s="66"/>
      <c r="AP51" s="66"/>
      <c r="AQ51" s="66"/>
      <c r="AR51" s="65"/>
      <c r="AS51" s="65"/>
      <c r="AT51" s="65"/>
      <c r="AU51" s="65"/>
      <c r="AV51" s="66"/>
      <c r="AW51" s="66"/>
      <c r="AX51" s="66"/>
      <c r="AY51" s="66"/>
      <c r="AZ51" s="65"/>
      <c r="BA51" s="65"/>
      <c r="BB51" s="65"/>
      <c r="BC51" s="65"/>
      <c r="BD51" s="66"/>
      <c r="BE51" s="66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36" customHeight="1" x14ac:dyDescent="0.25">
      <c r="A52" s="51"/>
      <c r="B52" s="124"/>
      <c r="C52" s="125"/>
      <c r="D52" s="65"/>
      <c r="E52" s="65"/>
      <c r="F52" s="65"/>
      <c r="G52" s="65"/>
      <c r="H52" s="66"/>
      <c r="I52" s="66"/>
      <c r="J52" s="66"/>
      <c r="K52" s="66"/>
      <c r="L52" s="65"/>
      <c r="M52" s="65"/>
      <c r="N52" s="65"/>
      <c r="O52" s="65"/>
      <c r="P52" s="66"/>
      <c r="Q52" s="66"/>
      <c r="R52" s="66"/>
      <c r="S52" s="66"/>
      <c r="T52" s="65"/>
      <c r="U52" s="65"/>
      <c r="V52" s="65"/>
      <c r="W52" s="65"/>
      <c r="X52" s="66"/>
      <c r="Y52" s="66"/>
      <c r="Z52" s="66"/>
      <c r="AA52" s="66"/>
      <c r="AB52" s="65"/>
      <c r="AC52" s="65"/>
      <c r="AD52" s="65"/>
      <c r="AE52" s="65"/>
      <c r="AF52" s="66"/>
      <c r="AG52" s="66"/>
      <c r="AH52" s="66"/>
      <c r="AI52" s="66"/>
      <c r="AJ52" s="65"/>
      <c r="AK52" s="65"/>
      <c r="AL52" s="65"/>
      <c r="AM52" s="65"/>
      <c r="AN52" s="66"/>
      <c r="AO52" s="66"/>
      <c r="AP52" s="66"/>
      <c r="AQ52" s="66"/>
      <c r="AR52" s="65"/>
      <c r="AS52" s="65"/>
      <c r="AT52" s="65"/>
      <c r="AU52" s="65"/>
      <c r="AV52" s="66"/>
      <c r="AW52" s="66"/>
      <c r="AX52" s="66"/>
      <c r="AY52" s="66"/>
      <c r="AZ52" s="65"/>
      <c r="BA52" s="65"/>
      <c r="BB52" s="65"/>
      <c r="BC52" s="65"/>
      <c r="BD52" s="66"/>
      <c r="BE52" s="66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36" customHeight="1" x14ac:dyDescent="0.25">
      <c r="A53" s="51"/>
      <c r="B53" s="124"/>
      <c r="C53" s="125"/>
      <c r="D53" s="65"/>
      <c r="E53" s="65"/>
      <c r="F53" s="65"/>
      <c r="G53" s="65"/>
      <c r="H53" s="66"/>
      <c r="I53" s="66"/>
      <c r="J53" s="66"/>
      <c r="K53" s="66"/>
      <c r="L53" s="65"/>
      <c r="M53" s="65"/>
      <c r="N53" s="65"/>
      <c r="O53" s="65"/>
      <c r="P53" s="66"/>
      <c r="Q53" s="66"/>
      <c r="R53" s="66"/>
      <c r="S53" s="66"/>
      <c r="T53" s="65"/>
      <c r="U53" s="65"/>
      <c r="V53" s="65"/>
      <c r="W53" s="65"/>
      <c r="X53" s="66"/>
      <c r="Y53" s="66"/>
      <c r="Z53" s="66"/>
      <c r="AA53" s="66"/>
      <c r="AB53" s="65"/>
      <c r="AC53" s="65"/>
      <c r="AD53" s="65"/>
      <c r="AE53" s="65"/>
      <c r="AF53" s="66"/>
      <c r="AG53" s="66"/>
      <c r="AH53" s="66"/>
      <c r="AI53" s="66"/>
      <c r="AJ53" s="65"/>
      <c r="AK53" s="65"/>
      <c r="AL53" s="65"/>
      <c r="AM53" s="65"/>
      <c r="AN53" s="66"/>
      <c r="AO53" s="66"/>
      <c r="AP53" s="66"/>
      <c r="AQ53" s="66"/>
      <c r="AR53" s="65"/>
      <c r="AS53" s="65"/>
      <c r="AT53" s="65"/>
      <c r="AU53" s="65"/>
      <c r="AV53" s="66"/>
      <c r="AW53" s="66"/>
      <c r="AX53" s="66"/>
      <c r="AY53" s="66"/>
      <c r="AZ53" s="65"/>
      <c r="BA53" s="65"/>
      <c r="BB53" s="65"/>
      <c r="BC53" s="65"/>
      <c r="BD53" s="66"/>
      <c r="BE53" s="66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36" customHeight="1" x14ac:dyDescent="0.25">
      <c r="A54" s="51"/>
      <c r="B54" s="124"/>
      <c r="C54" s="125"/>
      <c r="D54" s="65"/>
      <c r="E54" s="65"/>
      <c r="F54" s="65"/>
      <c r="G54" s="65"/>
      <c r="H54" s="66"/>
      <c r="I54" s="66"/>
      <c r="J54" s="66"/>
      <c r="K54" s="66"/>
      <c r="L54" s="65"/>
      <c r="M54" s="65"/>
      <c r="N54" s="65"/>
      <c r="O54" s="65"/>
      <c r="P54" s="66"/>
      <c r="Q54" s="66"/>
      <c r="R54" s="66"/>
      <c r="S54" s="66"/>
      <c r="T54" s="65"/>
      <c r="U54" s="65"/>
      <c r="V54" s="65"/>
      <c r="W54" s="65"/>
      <c r="X54" s="66"/>
      <c r="Y54" s="66"/>
      <c r="Z54" s="66"/>
      <c r="AA54" s="66"/>
      <c r="AB54" s="65"/>
      <c r="AC54" s="65"/>
      <c r="AD54" s="65"/>
      <c r="AE54" s="65"/>
      <c r="AF54" s="66"/>
      <c r="AG54" s="66"/>
      <c r="AH54" s="66"/>
      <c r="AI54" s="66"/>
      <c r="AJ54" s="65"/>
      <c r="AK54" s="65"/>
      <c r="AL54" s="65"/>
      <c r="AM54" s="65"/>
      <c r="AN54" s="66"/>
      <c r="AO54" s="66"/>
      <c r="AP54" s="66"/>
      <c r="AQ54" s="66"/>
      <c r="AR54" s="65"/>
      <c r="AS54" s="65"/>
      <c r="AT54" s="65"/>
      <c r="AU54" s="65"/>
      <c r="AV54" s="66"/>
      <c r="AW54" s="66"/>
      <c r="AX54" s="66"/>
      <c r="AY54" s="66"/>
      <c r="AZ54" s="65"/>
      <c r="BA54" s="65"/>
      <c r="BB54" s="65"/>
      <c r="BC54" s="65"/>
      <c r="BD54" s="66"/>
      <c r="BE54" s="66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36" customHeight="1" x14ac:dyDescent="0.25">
      <c r="A55" s="51"/>
      <c r="B55" s="124"/>
      <c r="C55" s="125"/>
      <c r="D55" s="63"/>
      <c r="E55" s="63"/>
      <c r="F55" s="63"/>
      <c r="G55" s="63"/>
      <c r="H55" s="64"/>
      <c r="I55" s="64"/>
      <c r="J55" s="64"/>
      <c r="K55" s="64"/>
      <c r="L55" s="63"/>
      <c r="M55" s="63"/>
      <c r="N55" s="63"/>
      <c r="O55" s="63"/>
      <c r="P55" s="64"/>
      <c r="Q55" s="64"/>
      <c r="R55" s="64"/>
      <c r="S55" s="64"/>
      <c r="T55" s="63"/>
      <c r="U55" s="63"/>
      <c r="V55" s="63"/>
      <c r="W55" s="63"/>
      <c r="X55" s="64"/>
      <c r="Y55" s="64"/>
      <c r="Z55" s="64"/>
      <c r="AA55" s="64"/>
      <c r="AB55" s="63"/>
      <c r="AC55" s="63"/>
      <c r="AD55" s="63"/>
      <c r="AE55" s="63"/>
      <c r="AF55" s="64"/>
      <c r="AG55" s="64"/>
      <c r="AH55" s="64"/>
      <c r="AI55" s="64"/>
      <c r="AJ55" s="63"/>
      <c r="AK55" s="63"/>
      <c r="AL55" s="63"/>
      <c r="AM55" s="63"/>
      <c r="AN55" s="64"/>
      <c r="AO55" s="64"/>
      <c r="AP55" s="64"/>
      <c r="AQ55" s="64"/>
      <c r="AR55" s="63"/>
      <c r="AS55" s="63"/>
      <c r="AT55" s="63"/>
      <c r="AU55" s="63"/>
      <c r="AV55" s="64"/>
      <c r="AW55" s="64"/>
      <c r="AX55" s="64"/>
      <c r="AY55" s="64"/>
      <c r="AZ55" s="63"/>
      <c r="BA55" s="63"/>
      <c r="BB55" s="63"/>
      <c r="BC55" s="63"/>
      <c r="BD55" s="64"/>
      <c r="BE55" s="64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36" customHeight="1" x14ac:dyDescent="0.25">
      <c r="A56" s="51"/>
      <c r="B56" s="124"/>
      <c r="C56" s="125"/>
      <c r="D56" s="65"/>
      <c r="E56" s="65"/>
      <c r="F56" s="65"/>
      <c r="G56" s="65"/>
      <c r="H56" s="66"/>
      <c r="I56" s="66"/>
      <c r="J56" s="66"/>
      <c r="K56" s="66"/>
      <c r="L56" s="65"/>
      <c r="M56" s="65"/>
      <c r="N56" s="65"/>
      <c r="O56" s="65"/>
      <c r="P56" s="66"/>
      <c r="Q56" s="66"/>
      <c r="R56" s="66"/>
      <c r="S56" s="66"/>
      <c r="T56" s="65"/>
      <c r="U56" s="65"/>
      <c r="V56" s="65"/>
      <c r="W56" s="65"/>
      <c r="X56" s="66"/>
      <c r="Y56" s="66"/>
      <c r="Z56" s="66"/>
      <c r="AA56" s="66"/>
      <c r="AB56" s="65"/>
      <c r="AC56" s="65"/>
      <c r="AD56" s="65"/>
      <c r="AE56" s="65"/>
      <c r="AF56" s="66"/>
      <c r="AG56" s="66"/>
      <c r="AH56" s="66"/>
      <c r="AI56" s="66"/>
      <c r="AJ56" s="65"/>
      <c r="AK56" s="65"/>
      <c r="AL56" s="65"/>
      <c r="AM56" s="65"/>
      <c r="AN56" s="66"/>
      <c r="AO56" s="66"/>
      <c r="AP56" s="66"/>
      <c r="AQ56" s="66"/>
      <c r="AR56" s="65"/>
      <c r="AS56" s="65"/>
      <c r="AT56" s="65"/>
      <c r="AU56" s="65"/>
      <c r="AV56" s="66"/>
      <c r="AW56" s="66"/>
      <c r="AX56" s="66"/>
      <c r="AY56" s="66"/>
      <c r="AZ56" s="65"/>
      <c r="BA56" s="65"/>
      <c r="BB56" s="65"/>
      <c r="BC56" s="65"/>
      <c r="BD56" s="66"/>
      <c r="BE56" s="66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36" customHeight="1" x14ac:dyDescent="0.25">
      <c r="A57" s="51"/>
      <c r="B57" s="124"/>
      <c r="C57" s="125"/>
      <c r="D57" s="65"/>
      <c r="E57" s="65"/>
      <c r="F57" s="65"/>
      <c r="G57" s="65"/>
      <c r="H57" s="66"/>
      <c r="I57" s="66"/>
      <c r="J57" s="66"/>
      <c r="K57" s="66"/>
      <c r="L57" s="65"/>
      <c r="M57" s="65"/>
      <c r="N57" s="65"/>
      <c r="O57" s="65"/>
      <c r="P57" s="66"/>
      <c r="Q57" s="66"/>
      <c r="R57" s="66"/>
      <c r="S57" s="66"/>
      <c r="T57" s="65"/>
      <c r="U57" s="65"/>
      <c r="V57" s="65"/>
      <c r="W57" s="65"/>
      <c r="X57" s="66"/>
      <c r="Y57" s="66"/>
      <c r="Z57" s="66"/>
      <c r="AA57" s="66"/>
      <c r="AB57" s="65"/>
      <c r="AC57" s="65"/>
      <c r="AD57" s="65"/>
      <c r="AE57" s="65"/>
      <c r="AF57" s="66"/>
      <c r="AG57" s="66"/>
      <c r="AH57" s="66"/>
      <c r="AI57" s="66"/>
      <c r="AJ57" s="65"/>
      <c r="AK57" s="65"/>
      <c r="AL57" s="65"/>
      <c r="AM57" s="65"/>
      <c r="AN57" s="66"/>
      <c r="AO57" s="66"/>
      <c r="AP57" s="66"/>
      <c r="AQ57" s="66"/>
      <c r="AR57" s="65"/>
      <c r="AS57" s="65"/>
      <c r="AT57" s="65"/>
      <c r="AU57" s="65"/>
      <c r="AV57" s="66"/>
      <c r="AW57" s="66"/>
      <c r="AX57" s="66"/>
      <c r="AY57" s="66"/>
      <c r="AZ57" s="65"/>
      <c r="BA57" s="65"/>
      <c r="BB57" s="65"/>
      <c r="BC57" s="65"/>
      <c r="BD57" s="66"/>
      <c r="BE57" s="66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36" customHeight="1" x14ac:dyDescent="0.25">
      <c r="A58" s="51"/>
      <c r="B58" s="124"/>
      <c r="C58" s="125"/>
      <c r="D58" s="65"/>
      <c r="E58" s="65"/>
      <c r="F58" s="65"/>
      <c r="G58" s="65"/>
      <c r="H58" s="66"/>
      <c r="I58" s="66"/>
      <c r="J58" s="66"/>
      <c r="K58" s="66"/>
      <c r="L58" s="65"/>
      <c r="M58" s="65"/>
      <c r="N58" s="65"/>
      <c r="O58" s="65"/>
      <c r="P58" s="66"/>
      <c r="Q58" s="66"/>
      <c r="R58" s="66"/>
      <c r="S58" s="66"/>
      <c r="T58" s="65"/>
      <c r="U58" s="65"/>
      <c r="V58" s="65"/>
      <c r="W58" s="65"/>
      <c r="X58" s="66"/>
      <c r="Y58" s="66"/>
      <c r="Z58" s="66"/>
      <c r="AA58" s="66"/>
      <c r="AB58" s="65"/>
      <c r="AC58" s="65"/>
      <c r="AD58" s="65"/>
      <c r="AE58" s="65"/>
      <c r="AF58" s="66"/>
      <c r="AG58" s="66"/>
      <c r="AH58" s="66"/>
      <c r="AI58" s="66"/>
      <c r="AJ58" s="65"/>
      <c r="AK58" s="65"/>
      <c r="AL58" s="65"/>
      <c r="AM58" s="65"/>
      <c r="AN58" s="66"/>
      <c r="AO58" s="66"/>
      <c r="AP58" s="66"/>
      <c r="AQ58" s="66"/>
      <c r="AR58" s="65"/>
      <c r="AS58" s="65"/>
      <c r="AT58" s="65"/>
      <c r="AU58" s="65"/>
      <c r="AV58" s="66"/>
      <c r="AW58" s="66"/>
      <c r="AX58" s="66"/>
      <c r="AY58" s="66"/>
      <c r="AZ58" s="65"/>
      <c r="BA58" s="65"/>
      <c r="BB58" s="65"/>
      <c r="BC58" s="65"/>
      <c r="BD58" s="66"/>
      <c r="BE58" s="66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36" customHeight="1" x14ac:dyDescent="0.25">
      <c r="A59" s="51"/>
      <c r="B59" s="124"/>
      <c r="C59" s="125"/>
      <c r="D59" s="65"/>
      <c r="E59" s="65"/>
      <c r="F59" s="65"/>
      <c r="G59" s="65"/>
      <c r="H59" s="66"/>
      <c r="I59" s="66"/>
      <c r="J59" s="66"/>
      <c r="K59" s="66"/>
      <c r="L59" s="65"/>
      <c r="M59" s="65"/>
      <c r="N59" s="65"/>
      <c r="O59" s="65"/>
      <c r="P59" s="66"/>
      <c r="Q59" s="66"/>
      <c r="R59" s="66"/>
      <c r="S59" s="66"/>
      <c r="T59" s="65"/>
      <c r="U59" s="65"/>
      <c r="V59" s="65"/>
      <c r="W59" s="65"/>
      <c r="X59" s="66"/>
      <c r="Y59" s="66"/>
      <c r="Z59" s="66"/>
      <c r="AA59" s="66"/>
      <c r="AB59" s="65"/>
      <c r="AC59" s="65"/>
      <c r="AD59" s="65"/>
      <c r="AE59" s="65"/>
      <c r="AF59" s="66"/>
      <c r="AG59" s="66"/>
      <c r="AH59" s="66"/>
      <c r="AI59" s="66"/>
      <c r="AJ59" s="65"/>
      <c r="AK59" s="65"/>
      <c r="AL59" s="65"/>
      <c r="AM59" s="65"/>
      <c r="AN59" s="66"/>
      <c r="AO59" s="66"/>
      <c r="AP59" s="66"/>
      <c r="AQ59" s="66"/>
      <c r="AR59" s="65"/>
      <c r="AS59" s="65"/>
      <c r="AT59" s="65"/>
      <c r="AU59" s="65"/>
      <c r="AV59" s="66"/>
      <c r="AW59" s="66"/>
      <c r="AX59" s="66"/>
      <c r="AY59" s="66"/>
      <c r="AZ59" s="65"/>
      <c r="BA59" s="65"/>
      <c r="BB59" s="65"/>
      <c r="BC59" s="65"/>
      <c r="BD59" s="66"/>
      <c r="BE59" s="66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36" customHeight="1" x14ac:dyDescent="0.25">
      <c r="A60" s="51"/>
      <c r="B60" s="124"/>
      <c r="C60" s="125"/>
      <c r="D60" s="65"/>
      <c r="E60" s="65"/>
      <c r="F60" s="65"/>
      <c r="G60" s="65"/>
      <c r="H60" s="66"/>
      <c r="I60" s="66"/>
      <c r="J60" s="66"/>
      <c r="K60" s="66"/>
      <c r="L60" s="65"/>
      <c r="M60" s="65"/>
      <c r="N60" s="65"/>
      <c r="O60" s="65"/>
      <c r="P60" s="66"/>
      <c r="Q60" s="66"/>
      <c r="R60" s="66"/>
      <c r="S60" s="66"/>
      <c r="T60" s="65"/>
      <c r="U60" s="65"/>
      <c r="V60" s="65"/>
      <c r="W60" s="65"/>
      <c r="X60" s="66"/>
      <c r="Y60" s="66"/>
      <c r="Z60" s="66"/>
      <c r="AA60" s="66"/>
      <c r="AB60" s="65"/>
      <c r="AC60" s="65"/>
      <c r="AD60" s="65"/>
      <c r="AE60" s="65"/>
      <c r="AF60" s="66"/>
      <c r="AG60" s="66"/>
      <c r="AH60" s="66"/>
      <c r="AI60" s="66"/>
      <c r="AJ60" s="65"/>
      <c r="AK60" s="65"/>
      <c r="AL60" s="65"/>
      <c r="AM60" s="65"/>
      <c r="AN60" s="66"/>
      <c r="AO60" s="66"/>
      <c r="AP60" s="66"/>
      <c r="AQ60" s="66"/>
      <c r="AR60" s="65"/>
      <c r="AS60" s="65"/>
      <c r="AT60" s="65"/>
      <c r="AU60" s="65"/>
      <c r="AV60" s="66"/>
      <c r="AW60" s="66"/>
      <c r="AX60" s="66"/>
      <c r="AY60" s="66"/>
      <c r="AZ60" s="65"/>
      <c r="BA60" s="65"/>
      <c r="BB60" s="65"/>
      <c r="BC60" s="65"/>
      <c r="BD60" s="66"/>
      <c r="BE60" s="66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36" customHeight="1" x14ac:dyDescent="0.25">
      <c r="A61" s="51"/>
      <c r="B61" s="124"/>
      <c r="C61" s="125"/>
      <c r="D61" s="65"/>
      <c r="E61" s="65"/>
      <c r="F61" s="65"/>
      <c r="G61" s="65"/>
      <c r="H61" s="66"/>
      <c r="I61" s="66"/>
      <c r="J61" s="66"/>
      <c r="K61" s="66"/>
      <c r="L61" s="65"/>
      <c r="M61" s="65"/>
      <c r="N61" s="65"/>
      <c r="O61" s="65"/>
      <c r="P61" s="66"/>
      <c r="Q61" s="66"/>
      <c r="R61" s="66"/>
      <c r="S61" s="66"/>
      <c r="T61" s="65"/>
      <c r="U61" s="65"/>
      <c r="V61" s="65"/>
      <c r="W61" s="65"/>
      <c r="X61" s="66"/>
      <c r="Y61" s="66"/>
      <c r="Z61" s="66"/>
      <c r="AA61" s="66"/>
      <c r="AB61" s="65"/>
      <c r="AC61" s="65"/>
      <c r="AD61" s="65"/>
      <c r="AE61" s="65"/>
      <c r="AF61" s="66"/>
      <c r="AG61" s="66"/>
      <c r="AH61" s="66"/>
      <c r="AI61" s="66"/>
      <c r="AJ61" s="65"/>
      <c r="AK61" s="65"/>
      <c r="AL61" s="65"/>
      <c r="AM61" s="65"/>
      <c r="AN61" s="66"/>
      <c r="AO61" s="66"/>
      <c r="AP61" s="66"/>
      <c r="AQ61" s="66"/>
      <c r="AR61" s="65"/>
      <c r="AS61" s="65"/>
      <c r="AT61" s="65"/>
      <c r="AU61" s="65"/>
      <c r="AV61" s="66"/>
      <c r="AW61" s="66"/>
      <c r="AX61" s="66"/>
      <c r="AY61" s="66"/>
      <c r="AZ61" s="65"/>
      <c r="BA61" s="65"/>
      <c r="BB61" s="65"/>
      <c r="BC61" s="65"/>
      <c r="BD61" s="66"/>
      <c r="BE61" s="66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36" customHeight="1" x14ac:dyDescent="0.25">
      <c r="A62" s="51"/>
      <c r="B62" s="124"/>
      <c r="C62" s="125"/>
      <c r="D62" s="65"/>
      <c r="E62" s="65"/>
      <c r="F62" s="65"/>
      <c r="G62" s="65"/>
      <c r="H62" s="66"/>
      <c r="I62" s="66"/>
      <c r="J62" s="66"/>
      <c r="K62" s="66"/>
      <c r="L62" s="65"/>
      <c r="M62" s="65"/>
      <c r="N62" s="65"/>
      <c r="O62" s="65"/>
      <c r="P62" s="66"/>
      <c r="Q62" s="66"/>
      <c r="R62" s="66"/>
      <c r="S62" s="66"/>
      <c r="T62" s="65"/>
      <c r="U62" s="65"/>
      <c r="V62" s="65"/>
      <c r="W62" s="65"/>
      <c r="X62" s="66"/>
      <c r="Y62" s="66"/>
      <c r="Z62" s="66"/>
      <c r="AA62" s="66"/>
      <c r="AB62" s="65"/>
      <c r="AC62" s="65"/>
      <c r="AD62" s="65"/>
      <c r="AE62" s="65"/>
      <c r="AF62" s="66"/>
      <c r="AG62" s="66"/>
      <c r="AH62" s="66"/>
      <c r="AI62" s="66"/>
      <c r="AJ62" s="65"/>
      <c r="AK62" s="65"/>
      <c r="AL62" s="65"/>
      <c r="AM62" s="65"/>
      <c r="AN62" s="66"/>
      <c r="AO62" s="66"/>
      <c r="AP62" s="66"/>
      <c r="AQ62" s="66"/>
      <c r="AR62" s="65"/>
      <c r="AS62" s="65"/>
      <c r="AT62" s="65"/>
      <c r="AU62" s="65"/>
      <c r="AV62" s="66"/>
      <c r="AW62" s="66"/>
      <c r="AX62" s="66"/>
      <c r="AY62" s="66"/>
      <c r="AZ62" s="65"/>
      <c r="BA62" s="65"/>
      <c r="BB62" s="65"/>
      <c r="BC62" s="65"/>
      <c r="BD62" s="66"/>
      <c r="BE62" s="66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36" customHeight="1" x14ac:dyDescent="0.25">
      <c r="A63" s="51"/>
      <c r="B63" s="124"/>
      <c r="C63" s="125"/>
      <c r="D63" s="65"/>
      <c r="E63" s="65"/>
      <c r="F63" s="65"/>
      <c r="G63" s="65"/>
      <c r="H63" s="66"/>
      <c r="I63" s="66"/>
      <c r="J63" s="66"/>
      <c r="K63" s="66"/>
      <c r="L63" s="65"/>
      <c r="M63" s="65"/>
      <c r="N63" s="65"/>
      <c r="O63" s="65"/>
      <c r="P63" s="66"/>
      <c r="Q63" s="66"/>
      <c r="R63" s="66"/>
      <c r="S63" s="66"/>
      <c r="T63" s="65"/>
      <c r="U63" s="65"/>
      <c r="V63" s="65"/>
      <c r="W63" s="65"/>
      <c r="X63" s="66"/>
      <c r="Y63" s="66"/>
      <c r="Z63" s="66"/>
      <c r="AA63" s="66"/>
      <c r="AB63" s="65"/>
      <c r="AC63" s="65"/>
      <c r="AD63" s="65"/>
      <c r="AE63" s="65"/>
      <c r="AF63" s="66"/>
      <c r="AG63" s="66"/>
      <c r="AH63" s="66"/>
      <c r="AI63" s="66"/>
      <c r="AJ63" s="65"/>
      <c r="AK63" s="65"/>
      <c r="AL63" s="65"/>
      <c r="AM63" s="65"/>
      <c r="AN63" s="66"/>
      <c r="AO63" s="66"/>
      <c r="AP63" s="66"/>
      <c r="AQ63" s="66"/>
      <c r="AR63" s="65"/>
      <c r="AS63" s="65"/>
      <c r="AT63" s="65"/>
      <c r="AU63" s="65"/>
      <c r="AV63" s="66"/>
      <c r="AW63" s="66"/>
      <c r="AX63" s="66"/>
      <c r="AY63" s="66"/>
      <c r="AZ63" s="65"/>
      <c r="BA63" s="65"/>
      <c r="BB63" s="65"/>
      <c r="BC63" s="65"/>
      <c r="BD63" s="66"/>
      <c r="BE63" s="66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36" customHeight="1" x14ac:dyDescent="0.25">
      <c r="A64" s="51"/>
      <c r="B64" s="124"/>
      <c r="C64" s="125"/>
      <c r="D64" s="65"/>
      <c r="E64" s="65"/>
      <c r="F64" s="65"/>
      <c r="G64" s="65"/>
      <c r="H64" s="66"/>
      <c r="I64" s="66"/>
      <c r="J64" s="66"/>
      <c r="K64" s="66"/>
      <c r="L64" s="65"/>
      <c r="M64" s="65"/>
      <c r="N64" s="65"/>
      <c r="O64" s="65"/>
      <c r="P64" s="66"/>
      <c r="Q64" s="66"/>
      <c r="R64" s="66"/>
      <c r="S64" s="66"/>
      <c r="T64" s="65"/>
      <c r="U64" s="65"/>
      <c r="V64" s="65"/>
      <c r="W64" s="65"/>
      <c r="X64" s="66"/>
      <c r="Y64" s="66"/>
      <c r="Z64" s="66"/>
      <c r="AA64" s="66"/>
      <c r="AB64" s="65"/>
      <c r="AC64" s="65"/>
      <c r="AD64" s="65"/>
      <c r="AE64" s="65"/>
      <c r="AF64" s="66"/>
      <c r="AG64" s="66"/>
      <c r="AH64" s="66"/>
      <c r="AI64" s="66"/>
      <c r="AJ64" s="65"/>
      <c r="AK64" s="65"/>
      <c r="AL64" s="65"/>
      <c r="AM64" s="65"/>
      <c r="AN64" s="66"/>
      <c r="AO64" s="66"/>
      <c r="AP64" s="66"/>
      <c r="AQ64" s="66"/>
      <c r="AR64" s="65"/>
      <c r="AS64" s="65"/>
      <c r="AT64" s="65"/>
      <c r="AU64" s="65"/>
      <c r="AV64" s="66"/>
      <c r="AW64" s="66"/>
      <c r="AX64" s="66"/>
      <c r="AY64" s="66"/>
      <c r="AZ64" s="65"/>
      <c r="BA64" s="65"/>
      <c r="BB64" s="65"/>
      <c r="BC64" s="65"/>
      <c r="BD64" s="66"/>
      <c r="BE64" s="66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36" customHeight="1" x14ac:dyDescent="0.25">
      <c r="A65" s="51"/>
      <c r="B65" s="124"/>
      <c r="C65" s="125"/>
      <c r="D65" s="63"/>
      <c r="E65" s="63"/>
      <c r="F65" s="63"/>
      <c r="G65" s="63"/>
      <c r="H65" s="64"/>
      <c r="I65" s="64"/>
      <c r="J65" s="64"/>
      <c r="K65" s="64"/>
      <c r="L65" s="63"/>
      <c r="M65" s="63"/>
      <c r="N65" s="63"/>
      <c r="O65" s="63"/>
      <c r="P65" s="64"/>
      <c r="Q65" s="64"/>
      <c r="R65" s="64"/>
      <c r="S65" s="64"/>
      <c r="T65" s="63"/>
      <c r="U65" s="63"/>
      <c r="V65" s="63"/>
      <c r="W65" s="63"/>
      <c r="X65" s="64"/>
      <c r="Y65" s="64"/>
      <c r="Z65" s="64"/>
      <c r="AA65" s="64"/>
      <c r="AB65" s="63"/>
      <c r="AC65" s="63"/>
      <c r="AD65" s="63"/>
      <c r="AE65" s="63"/>
      <c r="AF65" s="64"/>
      <c r="AG65" s="64"/>
      <c r="AH65" s="64"/>
      <c r="AI65" s="64"/>
      <c r="AJ65" s="63"/>
      <c r="AK65" s="63"/>
      <c r="AL65" s="63"/>
      <c r="AM65" s="63"/>
      <c r="AN65" s="64"/>
      <c r="AO65" s="64"/>
      <c r="AP65" s="64"/>
      <c r="AQ65" s="64"/>
      <c r="AR65" s="63"/>
      <c r="AS65" s="63"/>
      <c r="AT65" s="63"/>
      <c r="AU65" s="63"/>
      <c r="AV65" s="64"/>
      <c r="AW65" s="64"/>
      <c r="AX65" s="64"/>
      <c r="AY65" s="64"/>
      <c r="AZ65" s="63"/>
      <c r="BA65" s="63"/>
      <c r="BB65" s="63"/>
      <c r="BC65" s="63"/>
      <c r="BD65" s="64"/>
      <c r="BE65" s="64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36" customHeight="1" x14ac:dyDescent="0.25">
      <c r="A66" s="51"/>
      <c r="B66" s="124"/>
      <c r="C66" s="125"/>
      <c r="D66" s="65"/>
      <c r="E66" s="65"/>
      <c r="F66" s="65"/>
      <c r="G66" s="65"/>
      <c r="H66" s="66"/>
      <c r="I66" s="66"/>
      <c r="J66" s="66"/>
      <c r="K66" s="66"/>
      <c r="L66" s="65"/>
      <c r="M66" s="65"/>
      <c r="N66" s="65"/>
      <c r="O66" s="65"/>
      <c r="P66" s="66"/>
      <c r="Q66" s="66"/>
      <c r="R66" s="66"/>
      <c r="S66" s="66"/>
      <c r="T66" s="65"/>
      <c r="U66" s="65"/>
      <c r="V66" s="65"/>
      <c r="W66" s="65"/>
      <c r="X66" s="66"/>
      <c r="Y66" s="66"/>
      <c r="Z66" s="66"/>
      <c r="AA66" s="66"/>
      <c r="AB66" s="65"/>
      <c r="AC66" s="65"/>
      <c r="AD66" s="65"/>
      <c r="AE66" s="65"/>
      <c r="AF66" s="66"/>
      <c r="AG66" s="66"/>
      <c r="AH66" s="66"/>
      <c r="AI66" s="66"/>
      <c r="AJ66" s="65"/>
      <c r="AK66" s="65"/>
      <c r="AL66" s="65"/>
      <c r="AM66" s="65"/>
      <c r="AN66" s="66"/>
      <c r="AO66" s="66"/>
      <c r="AP66" s="66"/>
      <c r="AQ66" s="66"/>
      <c r="AR66" s="65"/>
      <c r="AS66" s="65"/>
      <c r="AT66" s="65"/>
      <c r="AU66" s="65"/>
      <c r="AV66" s="66"/>
      <c r="AW66" s="66"/>
      <c r="AX66" s="66"/>
      <c r="AY66" s="66"/>
      <c r="AZ66" s="65"/>
      <c r="BA66" s="65"/>
      <c r="BB66" s="65"/>
      <c r="BC66" s="65"/>
      <c r="BD66" s="66"/>
      <c r="BE66" s="66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36" customHeight="1" x14ac:dyDescent="0.25">
      <c r="A67" s="51"/>
      <c r="B67" s="124"/>
      <c r="C67" s="125"/>
      <c r="D67" s="65"/>
      <c r="E67" s="65"/>
      <c r="F67" s="65"/>
      <c r="G67" s="65"/>
      <c r="H67" s="66"/>
      <c r="I67" s="66"/>
      <c r="J67" s="66"/>
      <c r="K67" s="66"/>
      <c r="L67" s="65"/>
      <c r="M67" s="65"/>
      <c r="N67" s="65"/>
      <c r="O67" s="65"/>
      <c r="P67" s="66"/>
      <c r="Q67" s="66"/>
      <c r="R67" s="66"/>
      <c r="S67" s="66"/>
      <c r="T67" s="65"/>
      <c r="U67" s="65"/>
      <c r="V67" s="65"/>
      <c r="W67" s="65"/>
      <c r="X67" s="66"/>
      <c r="Y67" s="66"/>
      <c r="Z67" s="66"/>
      <c r="AA67" s="66"/>
      <c r="AB67" s="65"/>
      <c r="AC67" s="65"/>
      <c r="AD67" s="65"/>
      <c r="AE67" s="65"/>
      <c r="AF67" s="66"/>
      <c r="AG67" s="66"/>
      <c r="AH67" s="66"/>
      <c r="AI67" s="66"/>
      <c r="AJ67" s="65"/>
      <c r="AK67" s="65"/>
      <c r="AL67" s="65"/>
      <c r="AM67" s="65"/>
      <c r="AN67" s="66"/>
      <c r="AO67" s="66"/>
      <c r="AP67" s="66"/>
      <c r="AQ67" s="66"/>
      <c r="AR67" s="65"/>
      <c r="AS67" s="65"/>
      <c r="AT67" s="65"/>
      <c r="AU67" s="65"/>
      <c r="AV67" s="66"/>
      <c r="AW67" s="66"/>
      <c r="AX67" s="66"/>
      <c r="AY67" s="66"/>
      <c r="AZ67" s="65"/>
      <c r="BA67" s="65"/>
      <c r="BB67" s="65"/>
      <c r="BC67" s="65"/>
      <c r="BD67" s="66"/>
      <c r="BE67" s="66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36" customHeight="1" x14ac:dyDescent="0.25">
      <c r="A68" s="51"/>
      <c r="B68" s="124"/>
      <c r="C68" s="125"/>
      <c r="D68" s="65"/>
      <c r="E68" s="65"/>
      <c r="F68" s="65"/>
      <c r="G68" s="65"/>
      <c r="H68" s="66"/>
      <c r="I68" s="66"/>
      <c r="J68" s="66"/>
      <c r="K68" s="66"/>
      <c r="L68" s="65"/>
      <c r="M68" s="65"/>
      <c r="N68" s="65"/>
      <c r="O68" s="65"/>
      <c r="P68" s="66"/>
      <c r="Q68" s="66"/>
      <c r="R68" s="66"/>
      <c r="S68" s="66"/>
      <c r="T68" s="65"/>
      <c r="U68" s="65"/>
      <c r="V68" s="65"/>
      <c r="W68" s="65"/>
      <c r="X68" s="66"/>
      <c r="Y68" s="66"/>
      <c r="Z68" s="66"/>
      <c r="AA68" s="66"/>
      <c r="AB68" s="65"/>
      <c r="AC68" s="65"/>
      <c r="AD68" s="65"/>
      <c r="AE68" s="65"/>
      <c r="AF68" s="66"/>
      <c r="AG68" s="66"/>
      <c r="AH68" s="66"/>
      <c r="AI68" s="66"/>
      <c r="AJ68" s="65"/>
      <c r="AK68" s="65"/>
      <c r="AL68" s="65"/>
      <c r="AM68" s="65"/>
      <c r="AN68" s="66"/>
      <c r="AO68" s="66"/>
      <c r="AP68" s="66"/>
      <c r="AQ68" s="66"/>
      <c r="AR68" s="65"/>
      <c r="AS68" s="65"/>
      <c r="AT68" s="65"/>
      <c r="AU68" s="65"/>
      <c r="AV68" s="66"/>
      <c r="AW68" s="66"/>
      <c r="AX68" s="66"/>
      <c r="AY68" s="66"/>
      <c r="AZ68" s="65"/>
      <c r="BA68" s="65"/>
      <c r="BB68" s="65"/>
      <c r="BC68" s="65"/>
      <c r="BD68" s="66"/>
      <c r="BE68" s="66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36" customHeight="1" x14ac:dyDescent="0.25">
      <c r="A69" s="51"/>
      <c r="B69" s="124"/>
      <c r="C69" s="125"/>
      <c r="D69" s="65"/>
      <c r="E69" s="65"/>
      <c r="F69" s="65"/>
      <c r="G69" s="65"/>
      <c r="H69" s="66"/>
      <c r="I69" s="66"/>
      <c r="J69" s="66"/>
      <c r="K69" s="66"/>
      <c r="L69" s="65"/>
      <c r="M69" s="65"/>
      <c r="N69" s="65"/>
      <c r="O69" s="65"/>
      <c r="P69" s="66"/>
      <c r="Q69" s="66"/>
      <c r="R69" s="66"/>
      <c r="S69" s="66"/>
      <c r="T69" s="65"/>
      <c r="U69" s="65"/>
      <c r="V69" s="65"/>
      <c r="W69" s="65"/>
      <c r="X69" s="66"/>
      <c r="Y69" s="66"/>
      <c r="Z69" s="66"/>
      <c r="AA69" s="66"/>
      <c r="AB69" s="65"/>
      <c r="AC69" s="65"/>
      <c r="AD69" s="65"/>
      <c r="AE69" s="65"/>
      <c r="AF69" s="66"/>
      <c r="AG69" s="66"/>
      <c r="AH69" s="66"/>
      <c r="AI69" s="66"/>
      <c r="AJ69" s="65"/>
      <c r="AK69" s="65"/>
      <c r="AL69" s="65"/>
      <c r="AM69" s="65"/>
      <c r="AN69" s="66"/>
      <c r="AO69" s="66"/>
      <c r="AP69" s="66"/>
      <c r="AQ69" s="66"/>
      <c r="AR69" s="65"/>
      <c r="AS69" s="65"/>
      <c r="AT69" s="65"/>
      <c r="AU69" s="65"/>
      <c r="AV69" s="66"/>
      <c r="AW69" s="66"/>
      <c r="AX69" s="66"/>
      <c r="AY69" s="66"/>
      <c r="AZ69" s="65"/>
      <c r="BA69" s="65"/>
      <c r="BB69" s="65"/>
      <c r="BC69" s="65"/>
      <c r="BD69" s="66"/>
      <c r="BE69" s="66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36" customHeight="1" x14ac:dyDescent="0.25">
      <c r="A70" s="51"/>
      <c r="B70" s="124"/>
      <c r="C70" s="125"/>
      <c r="D70" s="65"/>
      <c r="E70" s="65"/>
      <c r="F70" s="65"/>
      <c r="G70" s="65"/>
      <c r="H70" s="66"/>
      <c r="I70" s="66"/>
      <c r="J70" s="66"/>
      <c r="K70" s="66"/>
      <c r="L70" s="65"/>
      <c r="M70" s="65"/>
      <c r="N70" s="65"/>
      <c r="O70" s="65"/>
      <c r="P70" s="66"/>
      <c r="Q70" s="66"/>
      <c r="R70" s="66"/>
      <c r="S70" s="66"/>
      <c r="T70" s="65"/>
      <c r="U70" s="65"/>
      <c r="V70" s="65"/>
      <c r="W70" s="65"/>
      <c r="X70" s="66"/>
      <c r="Y70" s="66"/>
      <c r="Z70" s="66"/>
      <c r="AA70" s="66"/>
      <c r="AB70" s="65"/>
      <c r="AC70" s="65"/>
      <c r="AD70" s="65"/>
      <c r="AE70" s="65"/>
      <c r="AF70" s="66"/>
      <c r="AG70" s="66"/>
      <c r="AH70" s="66"/>
      <c r="AI70" s="66"/>
      <c r="AJ70" s="65"/>
      <c r="AK70" s="65"/>
      <c r="AL70" s="65"/>
      <c r="AM70" s="65"/>
      <c r="AN70" s="66"/>
      <c r="AO70" s="66"/>
      <c r="AP70" s="66"/>
      <c r="AQ70" s="66"/>
      <c r="AR70" s="65"/>
      <c r="AS70" s="65"/>
      <c r="AT70" s="65"/>
      <c r="AU70" s="65"/>
      <c r="AV70" s="66"/>
      <c r="AW70" s="66"/>
      <c r="AX70" s="66"/>
      <c r="AY70" s="66"/>
      <c r="AZ70" s="65"/>
      <c r="BA70" s="65"/>
      <c r="BB70" s="65"/>
      <c r="BC70" s="65"/>
      <c r="BD70" s="66"/>
      <c r="BE70" s="66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36" customHeight="1" x14ac:dyDescent="0.25">
      <c r="A71" s="51"/>
      <c r="B71" s="124"/>
      <c r="C71" s="125"/>
      <c r="D71" s="65"/>
      <c r="E71" s="65"/>
      <c r="F71" s="65"/>
      <c r="G71" s="65"/>
      <c r="H71" s="66"/>
      <c r="I71" s="66"/>
      <c r="J71" s="66"/>
      <c r="K71" s="66"/>
      <c r="L71" s="65"/>
      <c r="M71" s="65"/>
      <c r="N71" s="65"/>
      <c r="O71" s="65"/>
      <c r="P71" s="66"/>
      <c r="Q71" s="66"/>
      <c r="R71" s="66"/>
      <c r="S71" s="66"/>
      <c r="T71" s="65"/>
      <c r="U71" s="65"/>
      <c r="V71" s="65"/>
      <c r="W71" s="65"/>
      <c r="X71" s="66"/>
      <c r="Y71" s="66"/>
      <c r="Z71" s="66"/>
      <c r="AA71" s="66"/>
      <c r="AB71" s="65"/>
      <c r="AC71" s="65"/>
      <c r="AD71" s="65"/>
      <c r="AE71" s="65"/>
      <c r="AF71" s="66"/>
      <c r="AG71" s="66"/>
      <c r="AH71" s="66"/>
      <c r="AI71" s="66"/>
      <c r="AJ71" s="65"/>
      <c r="AK71" s="65"/>
      <c r="AL71" s="65"/>
      <c r="AM71" s="65"/>
      <c r="AN71" s="66"/>
      <c r="AO71" s="66"/>
      <c r="AP71" s="66"/>
      <c r="AQ71" s="66"/>
      <c r="AR71" s="65"/>
      <c r="AS71" s="65"/>
      <c r="AT71" s="65"/>
      <c r="AU71" s="65"/>
      <c r="AV71" s="66"/>
      <c r="AW71" s="66"/>
      <c r="AX71" s="66"/>
      <c r="AY71" s="66"/>
      <c r="AZ71" s="65"/>
      <c r="BA71" s="65"/>
      <c r="BB71" s="65"/>
      <c r="BC71" s="65"/>
      <c r="BD71" s="66"/>
      <c r="BE71" s="66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36" customHeight="1" x14ac:dyDescent="0.25">
      <c r="A72" s="51"/>
      <c r="B72" s="124"/>
      <c r="C72" s="125"/>
      <c r="D72" s="65"/>
      <c r="E72" s="65"/>
      <c r="F72" s="65"/>
      <c r="G72" s="65"/>
      <c r="H72" s="66"/>
      <c r="I72" s="66"/>
      <c r="J72" s="66"/>
      <c r="K72" s="66"/>
      <c r="L72" s="65"/>
      <c r="M72" s="65"/>
      <c r="N72" s="65"/>
      <c r="O72" s="65"/>
      <c r="P72" s="66"/>
      <c r="Q72" s="66"/>
      <c r="R72" s="66"/>
      <c r="S72" s="66"/>
      <c r="T72" s="65"/>
      <c r="U72" s="65"/>
      <c r="V72" s="65"/>
      <c r="W72" s="65"/>
      <c r="X72" s="66"/>
      <c r="Y72" s="66"/>
      <c r="Z72" s="66"/>
      <c r="AA72" s="66"/>
      <c r="AB72" s="65"/>
      <c r="AC72" s="65"/>
      <c r="AD72" s="65"/>
      <c r="AE72" s="65"/>
      <c r="AF72" s="66"/>
      <c r="AG72" s="66"/>
      <c r="AH72" s="66"/>
      <c r="AI72" s="66"/>
      <c r="AJ72" s="65"/>
      <c r="AK72" s="65"/>
      <c r="AL72" s="65"/>
      <c r="AM72" s="65"/>
      <c r="AN72" s="66"/>
      <c r="AO72" s="66"/>
      <c r="AP72" s="66"/>
      <c r="AQ72" s="66"/>
      <c r="AR72" s="65"/>
      <c r="AS72" s="65"/>
      <c r="AT72" s="65"/>
      <c r="AU72" s="65"/>
      <c r="AV72" s="66"/>
      <c r="AW72" s="66"/>
      <c r="AX72" s="66"/>
      <c r="AY72" s="66"/>
      <c r="AZ72" s="65"/>
      <c r="BA72" s="65"/>
      <c r="BB72" s="65"/>
      <c r="BC72" s="65"/>
      <c r="BD72" s="66"/>
      <c r="BE72" s="66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36" customHeight="1" x14ac:dyDescent="0.25">
      <c r="A73" s="51"/>
      <c r="B73" s="124"/>
      <c r="C73" s="125"/>
      <c r="D73" s="65"/>
      <c r="E73" s="65"/>
      <c r="F73" s="65"/>
      <c r="G73" s="65"/>
      <c r="H73" s="66"/>
      <c r="I73" s="66"/>
      <c r="J73" s="66"/>
      <c r="K73" s="66"/>
      <c r="L73" s="65"/>
      <c r="M73" s="65"/>
      <c r="N73" s="65"/>
      <c r="O73" s="65"/>
      <c r="P73" s="66"/>
      <c r="Q73" s="66"/>
      <c r="R73" s="66"/>
      <c r="S73" s="66"/>
      <c r="T73" s="65"/>
      <c r="U73" s="65"/>
      <c r="V73" s="65"/>
      <c r="W73" s="65"/>
      <c r="X73" s="66"/>
      <c r="Y73" s="66"/>
      <c r="Z73" s="66"/>
      <c r="AA73" s="66"/>
      <c r="AB73" s="65"/>
      <c r="AC73" s="65"/>
      <c r="AD73" s="65"/>
      <c r="AE73" s="65"/>
      <c r="AF73" s="66"/>
      <c r="AG73" s="66"/>
      <c r="AH73" s="66"/>
      <c r="AI73" s="66"/>
      <c r="AJ73" s="65"/>
      <c r="AK73" s="65"/>
      <c r="AL73" s="65"/>
      <c r="AM73" s="65"/>
      <c r="AN73" s="66"/>
      <c r="AO73" s="66"/>
      <c r="AP73" s="66"/>
      <c r="AQ73" s="66"/>
      <c r="AR73" s="65"/>
      <c r="AS73" s="65"/>
      <c r="AT73" s="65"/>
      <c r="AU73" s="65"/>
      <c r="AV73" s="66"/>
      <c r="AW73" s="66"/>
      <c r="AX73" s="66"/>
      <c r="AY73" s="66"/>
      <c r="AZ73" s="65"/>
      <c r="BA73" s="65"/>
      <c r="BB73" s="65"/>
      <c r="BC73" s="65"/>
      <c r="BD73" s="66"/>
      <c r="BE73" s="66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36" customHeight="1" x14ac:dyDescent="0.25">
      <c r="A74" s="51"/>
      <c r="B74" s="124"/>
      <c r="C74" s="125"/>
      <c r="D74" s="65"/>
      <c r="E74" s="65"/>
      <c r="F74" s="65"/>
      <c r="G74" s="65"/>
      <c r="H74" s="66"/>
      <c r="I74" s="66"/>
      <c r="J74" s="66"/>
      <c r="K74" s="66"/>
      <c r="L74" s="65"/>
      <c r="M74" s="65"/>
      <c r="N74" s="65"/>
      <c r="O74" s="65"/>
      <c r="P74" s="66"/>
      <c r="Q74" s="66"/>
      <c r="R74" s="66"/>
      <c r="S74" s="66"/>
      <c r="T74" s="65"/>
      <c r="U74" s="65"/>
      <c r="V74" s="65"/>
      <c r="W74" s="65"/>
      <c r="X74" s="66"/>
      <c r="Y74" s="66"/>
      <c r="Z74" s="66"/>
      <c r="AA74" s="66"/>
      <c r="AB74" s="65"/>
      <c r="AC74" s="65"/>
      <c r="AD74" s="65"/>
      <c r="AE74" s="65"/>
      <c r="AF74" s="66"/>
      <c r="AG74" s="66"/>
      <c r="AH74" s="66"/>
      <c r="AI74" s="66"/>
      <c r="AJ74" s="65"/>
      <c r="AK74" s="65"/>
      <c r="AL74" s="65"/>
      <c r="AM74" s="65"/>
      <c r="AN74" s="66"/>
      <c r="AO74" s="66"/>
      <c r="AP74" s="66"/>
      <c r="AQ74" s="66"/>
      <c r="AR74" s="65"/>
      <c r="AS74" s="65"/>
      <c r="AT74" s="65"/>
      <c r="AU74" s="65"/>
      <c r="AV74" s="66"/>
      <c r="AW74" s="66"/>
      <c r="AX74" s="66"/>
      <c r="AY74" s="66"/>
      <c r="AZ74" s="65"/>
      <c r="BA74" s="65"/>
      <c r="BB74" s="65"/>
      <c r="BC74" s="65"/>
      <c r="BD74" s="66"/>
      <c r="BE74" s="66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36" customHeight="1" x14ac:dyDescent="0.25">
      <c r="A75" s="51"/>
      <c r="B75" s="124"/>
      <c r="C75" s="125"/>
      <c r="D75" s="63"/>
      <c r="E75" s="63"/>
      <c r="F75" s="63"/>
      <c r="G75" s="63"/>
      <c r="H75" s="64"/>
      <c r="I75" s="64"/>
      <c r="J75" s="64"/>
      <c r="K75" s="64"/>
      <c r="L75" s="63"/>
      <c r="M75" s="63"/>
      <c r="N75" s="63"/>
      <c r="O75" s="63"/>
      <c r="P75" s="64"/>
      <c r="Q75" s="64"/>
      <c r="R75" s="64"/>
      <c r="S75" s="64"/>
      <c r="T75" s="63"/>
      <c r="U75" s="63"/>
      <c r="V75" s="63"/>
      <c r="W75" s="63"/>
      <c r="X75" s="64"/>
      <c r="Y75" s="64"/>
      <c r="Z75" s="64"/>
      <c r="AA75" s="64"/>
      <c r="AB75" s="63"/>
      <c r="AC75" s="63"/>
      <c r="AD75" s="63"/>
      <c r="AE75" s="63"/>
      <c r="AF75" s="64"/>
      <c r="AG75" s="64"/>
      <c r="AH75" s="64"/>
      <c r="AI75" s="64"/>
      <c r="AJ75" s="63"/>
      <c r="AK75" s="63"/>
      <c r="AL75" s="63"/>
      <c r="AM75" s="63"/>
      <c r="AN75" s="64"/>
      <c r="AO75" s="64"/>
      <c r="AP75" s="64"/>
      <c r="AQ75" s="64"/>
      <c r="AR75" s="63"/>
      <c r="AS75" s="63"/>
      <c r="AT75" s="63"/>
      <c r="AU75" s="63"/>
      <c r="AV75" s="64"/>
      <c r="AW75" s="64"/>
      <c r="AX75" s="64"/>
      <c r="AY75" s="64"/>
      <c r="AZ75" s="63"/>
      <c r="BA75" s="63"/>
      <c r="BB75" s="63"/>
      <c r="BC75" s="63"/>
      <c r="BD75" s="64"/>
      <c r="BE75" s="64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36" customHeight="1" x14ac:dyDescent="0.25">
      <c r="A76" s="51"/>
      <c r="B76" s="124"/>
      <c r="C76" s="125"/>
      <c r="D76" s="65"/>
      <c r="E76" s="65"/>
      <c r="F76" s="65"/>
      <c r="G76" s="65"/>
      <c r="H76" s="66"/>
      <c r="I76" s="66"/>
      <c r="J76" s="66"/>
      <c r="K76" s="66"/>
      <c r="L76" s="65"/>
      <c r="M76" s="65"/>
      <c r="N76" s="65"/>
      <c r="O76" s="65"/>
      <c r="P76" s="66"/>
      <c r="Q76" s="66"/>
      <c r="R76" s="66"/>
      <c r="S76" s="66"/>
      <c r="T76" s="65"/>
      <c r="U76" s="65"/>
      <c r="V76" s="65"/>
      <c r="W76" s="65"/>
      <c r="X76" s="66"/>
      <c r="Y76" s="66"/>
      <c r="Z76" s="66"/>
      <c r="AA76" s="66"/>
      <c r="AB76" s="65"/>
      <c r="AC76" s="65"/>
      <c r="AD76" s="65"/>
      <c r="AE76" s="65"/>
      <c r="AF76" s="66"/>
      <c r="AG76" s="66"/>
      <c r="AH76" s="66"/>
      <c r="AI76" s="66"/>
      <c r="AJ76" s="65"/>
      <c r="AK76" s="65"/>
      <c r="AL76" s="65"/>
      <c r="AM76" s="65"/>
      <c r="AN76" s="66"/>
      <c r="AO76" s="66"/>
      <c r="AP76" s="66"/>
      <c r="AQ76" s="66"/>
      <c r="AR76" s="65"/>
      <c r="AS76" s="65"/>
      <c r="AT76" s="65"/>
      <c r="AU76" s="65"/>
      <c r="AV76" s="66"/>
      <c r="AW76" s="66"/>
      <c r="AX76" s="66"/>
      <c r="AY76" s="66"/>
      <c r="AZ76" s="65"/>
      <c r="BA76" s="65"/>
      <c r="BB76" s="65"/>
      <c r="BC76" s="65"/>
      <c r="BD76" s="66"/>
      <c r="BE76" s="66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36" customHeight="1" x14ac:dyDescent="0.25">
      <c r="A77" s="51"/>
      <c r="B77" s="124"/>
      <c r="C77" s="125"/>
      <c r="D77" s="65"/>
      <c r="E77" s="65"/>
      <c r="F77" s="65"/>
      <c r="G77" s="65"/>
      <c r="H77" s="66"/>
      <c r="I77" s="66"/>
      <c r="J77" s="66"/>
      <c r="K77" s="66"/>
      <c r="L77" s="65"/>
      <c r="M77" s="65"/>
      <c r="N77" s="65"/>
      <c r="O77" s="65"/>
      <c r="P77" s="66"/>
      <c r="Q77" s="66"/>
      <c r="R77" s="66"/>
      <c r="S77" s="66"/>
      <c r="T77" s="65"/>
      <c r="U77" s="65"/>
      <c r="V77" s="65"/>
      <c r="W77" s="65"/>
      <c r="X77" s="66"/>
      <c r="Y77" s="66"/>
      <c r="Z77" s="66"/>
      <c r="AA77" s="66"/>
      <c r="AB77" s="65"/>
      <c r="AC77" s="65"/>
      <c r="AD77" s="65"/>
      <c r="AE77" s="65"/>
      <c r="AF77" s="66"/>
      <c r="AG77" s="66"/>
      <c r="AH77" s="66"/>
      <c r="AI77" s="66"/>
      <c r="AJ77" s="65"/>
      <c r="AK77" s="65"/>
      <c r="AL77" s="65"/>
      <c r="AM77" s="65"/>
      <c r="AN77" s="66"/>
      <c r="AO77" s="66"/>
      <c r="AP77" s="66"/>
      <c r="AQ77" s="66"/>
      <c r="AR77" s="65"/>
      <c r="AS77" s="65"/>
      <c r="AT77" s="65"/>
      <c r="AU77" s="65"/>
      <c r="AV77" s="66"/>
      <c r="AW77" s="66"/>
      <c r="AX77" s="66"/>
      <c r="AY77" s="66"/>
      <c r="AZ77" s="65"/>
      <c r="BA77" s="65"/>
      <c r="BB77" s="65"/>
      <c r="BC77" s="65"/>
      <c r="BD77" s="66"/>
      <c r="BE77" s="66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36" customHeight="1" x14ac:dyDescent="0.25">
      <c r="A78" s="51"/>
      <c r="B78" s="124"/>
      <c r="C78" s="125"/>
      <c r="D78" s="65"/>
      <c r="E78" s="65"/>
      <c r="F78" s="65"/>
      <c r="G78" s="65"/>
      <c r="H78" s="66"/>
      <c r="I78" s="66"/>
      <c r="J78" s="66"/>
      <c r="K78" s="66"/>
      <c r="L78" s="65"/>
      <c r="M78" s="65"/>
      <c r="N78" s="65"/>
      <c r="O78" s="65"/>
      <c r="P78" s="66"/>
      <c r="Q78" s="66"/>
      <c r="R78" s="66"/>
      <c r="S78" s="66"/>
      <c r="T78" s="65"/>
      <c r="U78" s="65"/>
      <c r="V78" s="65"/>
      <c r="W78" s="65"/>
      <c r="X78" s="66"/>
      <c r="Y78" s="66"/>
      <c r="Z78" s="66"/>
      <c r="AA78" s="66"/>
      <c r="AB78" s="65"/>
      <c r="AC78" s="65"/>
      <c r="AD78" s="65"/>
      <c r="AE78" s="65"/>
      <c r="AF78" s="66"/>
      <c r="AG78" s="66"/>
      <c r="AH78" s="66"/>
      <c r="AI78" s="66"/>
      <c r="AJ78" s="65"/>
      <c r="AK78" s="65"/>
      <c r="AL78" s="65"/>
      <c r="AM78" s="65"/>
      <c r="AN78" s="66"/>
      <c r="AO78" s="66"/>
      <c r="AP78" s="66"/>
      <c r="AQ78" s="66"/>
      <c r="AR78" s="65"/>
      <c r="AS78" s="65"/>
      <c r="AT78" s="65"/>
      <c r="AU78" s="65"/>
      <c r="AV78" s="66"/>
      <c r="AW78" s="66"/>
      <c r="AX78" s="66"/>
      <c r="AY78" s="66"/>
      <c r="AZ78" s="65"/>
      <c r="BA78" s="65"/>
      <c r="BB78" s="65"/>
      <c r="BC78" s="65"/>
      <c r="BD78" s="66"/>
      <c r="BE78" s="66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36" customHeight="1" x14ac:dyDescent="0.25">
      <c r="A79" s="51"/>
      <c r="B79" s="124"/>
      <c r="C79" s="125"/>
      <c r="D79" s="65"/>
      <c r="E79" s="65"/>
      <c r="F79" s="65"/>
      <c r="G79" s="65"/>
      <c r="H79" s="66"/>
      <c r="I79" s="66"/>
      <c r="J79" s="66"/>
      <c r="K79" s="66"/>
      <c r="L79" s="65"/>
      <c r="M79" s="65"/>
      <c r="N79" s="65"/>
      <c r="O79" s="65"/>
      <c r="P79" s="66"/>
      <c r="Q79" s="66"/>
      <c r="R79" s="66"/>
      <c r="S79" s="66"/>
      <c r="T79" s="65"/>
      <c r="U79" s="65"/>
      <c r="V79" s="65"/>
      <c r="W79" s="65"/>
      <c r="X79" s="66"/>
      <c r="Y79" s="66"/>
      <c r="Z79" s="66"/>
      <c r="AA79" s="66"/>
      <c r="AB79" s="65"/>
      <c r="AC79" s="65"/>
      <c r="AD79" s="65"/>
      <c r="AE79" s="65"/>
      <c r="AF79" s="66"/>
      <c r="AG79" s="66"/>
      <c r="AH79" s="66"/>
      <c r="AI79" s="66"/>
      <c r="AJ79" s="65"/>
      <c r="AK79" s="65"/>
      <c r="AL79" s="65"/>
      <c r="AM79" s="65"/>
      <c r="AN79" s="66"/>
      <c r="AO79" s="66"/>
      <c r="AP79" s="66"/>
      <c r="AQ79" s="66"/>
      <c r="AR79" s="65"/>
      <c r="AS79" s="65"/>
      <c r="AT79" s="65"/>
      <c r="AU79" s="65"/>
      <c r="AV79" s="66"/>
      <c r="AW79" s="66"/>
      <c r="AX79" s="66"/>
      <c r="AY79" s="66"/>
      <c r="AZ79" s="65"/>
      <c r="BA79" s="65"/>
      <c r="BB79" s="65"/>
      <c r="BC79" s="65"/>
      <c r="BD79" s="66"/>
      <c r="BE79" s="66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36" customHeight="1" x14ac:dyDescent="0.25">
      <c r="A80" s="51"/>
      <c r="B80" s="124"/>
      <c r="C80" s="125"/>
      <c r="D80" s="65"/>
      <c r="E80" s="65"/>
      <c r="F80" s="65"/>
      <c r="G80" s="65"/>
      <c r="H80" s="66"/>
      <c r="I80" s="66"/>
      <c r="J80" s="66"/>
      <c r="K80" s="66"/>
      <c r="L80" s="65"/>
      <c r="M80" s="65"/>
      <c r="N80" s="65"/>
      <c r="O80" s="65"/>
      <c r="P80" s="66"/>
      <c r="Q80" s="66"/>
      <c r="R80" s="66"/>
      <c r="S80" s="66"/>
      <c r="T80" s="65"/>
      <c r="U80" s="65"/>
      <c r="V80" s="65"/>
      <c r="W80" s="65"/>
      <c r="X80" s="66"/>
      <c r="Y80" s="66"/>
      <c r="Z80" s="66"/>
      <c r="AA80" s="66"/>
      <c r="AB80" s="65"/>
      <c r="AC80" s="65"/>
      <c r="AD80" s="65"/>
      <c r="AE80" s="65"/>
      <c r="AF80" s="66"/>
      <c r="AG80" s="66"/>
      <c r="AH80" s="66"/>
      <c r="AI80" s="66"/>
      <c r="AJ80" s="65"/>
      <c r="AK80" s="65"/>
      <c r="AL80" s="65"/>
      <c r="AM80" s="65"/>
      <c r="AN80" s="66"/>
      <c r="AO80" s="66"/>
      <c r="AP80" s="66"/>
      <c r="AQ80" s="66"/>
      <c r="AR80" s="65"/>
      <c r="AS80" s="65"/>
      <c r="AT80" s="65"/>
      <c r="AU80" s="65"/>
      <c r="AV80" s="66"/>
      <c r="AW80" s="66"/>
      <c r="AX80" s="66"/>
      <c r="AY80" s="66"/>
      <c r="AZ80" s="65"/>
      <c r="BA80" s="65"/>
      <c r="BB80" s="65"/>
      <c r="BC80" s="65"/>
      <c r="BD80" s="66"/>
      <c r="BE80" s="66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36" customHeight="1" x14ac:dyDescent="0.25">
      <c r="A81" s="51"/>
      <c r="B81" s="124"/>
      <c r="C81" s="125"/>
      <c r="D81" s="65"/>
      <c r="E81" s="65"/>
      <c r="F81" s="65"/>
      <c r="G81" s="65"/>
      <c r="H81" s="66"/>
      <c r="I81" s="66"/>
      <c r="J81" s="66"/>
      <c r="K81" s="66"/>
      <c r="L81" s="65"/>
      <c r="M81" s="65"/>
      <c r="N81" s="65"/>
      <c r="O81" s="65"/>
      <c r="P81" s="66"/>
      <c r="Q81" s="66"/>
      <c r="R81" s="66"/>
      <c r="S81" s="66"/>
      <c r="T81" s="65"/>
      <c r="U81" s="65"/>
      <c r="V81" s="65"/>
      <c r="W81" s="65"/>
      <c r="X81" s="66"/>
      <c r="Y81" s="66"/>
      <c r="Z81" s="66"/>
      <c r="AA81" s="66"/>
      <c r="AB81" s="65"/>
      <c r="AC81" s="65"/>
      <c r="AD81" s="65"/>
      <c r="AE81" s="65"/>
      <c r="AF81" s="66"/>
      <c r="AG81" s="66"/>
      <c r="AH81" s="66"/>
      <c r="AI81" s="66"/>
      <c r="AJ81" s="65"/>
      <c r="AK81" s="65"/>
      <c r="AL81" s="65"/>
      <c r="AM81" s="65"/>
      <c r="AN81" s="66"/>
      <c r="AO81" s="66"/>
      <c r="AP81" s="66"/>
      <c r="AQ81" s="66"/>
      <c r="AR81" s="65"/>
      <c r="AS81" s="65"/>
      <c r="AT81" s="65"/>
      <c r="AU81" s="65"/>
      <c r="AV81" s="66"/>
      <c r="AW81" s="66"/>
      <c r="AX81" s="66"/>
      <c r="AY81" s="66"/>
      <c r="AZ81" s="65"/>
      <c r="BA81" s="65"/>
      <c r="BB81" s="65"/>
      <c r="BC81" s="65"/>
      <c r="BD81" s="66"/>
      <c r="BE81" s="66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36" customHeight="1" x14ac:dyDescent="0.25">
      <c r="A82" s="51"/>
      <c r="B82" s="124"/>
      <c r="C82" s="125"/>
      <c r="D82" s="65"/>
      <c r="E82" s="65"/>
      <c r="F82" s="65"/>
      <c r="G82" s="65"/>
      <c r="H82" s="66"/>
      <c r="I82" s="66"/>
      <c r="J82" s="66"/>
      <c r="K82" s="66"/>
      <c r="L82" s="65"/>
      <c r="M82" s="65"/>
      <c r="N82" s="65"/>
      <c r="O82" s="65"/>
      <c r="P82" s="66"/>
      <c r="Q82" s="66"/>
      <c r="R82" s="66"/>
      <c r="S82" s="66"/>
      <c r="T82" s="65"/>
      <c r="U82" s="65"/>
      <c r="V82" s="65"/>
      <c r="W82" s="65"/>
      <c r="X82" s="66"/>
      <c r="Y82" s="66"/>
      <c r="Z82" s="66"/>
      <c r="AA82" s="66"/>
      <c r="AB82" s="65"/>
      <c r="AC82" s="65"/>
      <c r="AD82" s="65"/>
      <c r="AE82" s="65"/>
      <c r="AF82" s="66"/>
      <c r="AG82" s="66"/>
      <c r="AH82" s="66"/>
      <c r="AI82" s="66"/>
      <c r="AJ82" s="65"/>
      <c r="AK82" s="65"/>
      <c r="AL82" s="65"/>
      <c r="AM82" s="65"/>
      <c r="AN82" s="66"/>
      <c r="AO82" s="66"/>
      <c r="AP82" s="66"/>
      <c r="AQ82" s="66"/>
      <c r="AR82" s="65"/>
      <c r="AS82" s="65"/>
      <c r="AT82" s="65"/>
      <c r="AU82" s="65"/>
      <c r="AV82" s="66"/>
      <c r="AW82" s="66"/>
      <c r="AX82" s="66"/>
      <c r="AY82" s="66"/>
      <c r="AZ82" s="65"/>
      <c r="BA82" s="65"/>
      <c r="BB82" s="65"/>
      <c r="BC82" s="65"/>
      <c r="BD82" s="66"/>
      <c r="BE82" s="66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36" customHeight="1" x14ac:dyDescent="0.25">
      <c r="A83" s="51"/>
      <c r="B83" s="124"/>
      <c r="C83" s="125"/>
      <c r="D83" s="65"/>
      <c r="E83" s="65"/>
      <c r="F83" s="65"/>
      <c r="G83" s="65"/>
      <c r="H83" s="66"/>
      <c r="I83" s="66"/>
      <c r="J83" s="66"/>
      <c r="K83" s="66"/>
      <c r="L83" s="65"/>
      <c r="M83" s="65"/>
      <c r="N83" s="65"/>
      <c r="O83" s="65"/>
      <c r="P83" s="66"/>
      <c r="Q83" s="66"/>
      <c r="R83" s="66"/>
      <c r="S83" s="66"/>
      <c r="T83" s="65"/>
      <c r="U83" s="65"/>
      <c r="V83" s="65"/>
      <c r="W83" s="65"/>
      <c r="X83" s="66"/>
      <c r="Y83" s="66"/>
      <c r="Z83" s="66"/>
      <c r="AA83" s="66"/>
      <c r="AB83" s="65"/>
      <c r="AC83" s="65"/>
      <c r="AD83" s="65"/>
      <c r="AE83" s="65"/>
      <c r="AF83" s="66"/>
      <c r="AG83" s="66"/>
      <c r="AH83" s="66"/>
      <c r="AI83" s="66"/>
      <c r="AJ83" s="65"/>
      <c r="AK83" s="65"/>
      <c r="AL83" s="65"/>
      <c r="AM83" s="65"/>
      <c r="AN83" s="66"/>
      <c r="AO83" s="66"/>
      <c r="AP83" s="66"/>
      <c r="AQ83" s="66"/>
      <c r="AR83" s="65"/>
      <c r="AS83" s="65"/>
      <c r="AT83" s="65"/>
      <c r="AU83" s="65"/>
      <c r="AV83" s="66"/>
      <c r="AW83" s="66"/>
      <c r="AX83" s="66"/>
      <c r="AY83" s="66"/>
      <c r="AZ83" s="65"/>
      <c r="BA83" s="65"/>
      <c r="BB83" s="65"/>
      <c r="BC83" s="65"/>
      <c r="BD83" s="66"/>
      <c r="BE83" s="66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36" customHeight="1" x14ac:dyDescent="0.25">
      <c r="A84" s="51"/>
      <c r="B84" s="124"/>
      <c r="C84" s="125"/>
      <c r="D84" s="65"/>
      <c r="E84" s="65"/>
      <c r="F84" s="65"/>
      <c r="G84" s="65"/>
      <c r="H84" s="66"/>
      <c r="I84" s="66"/>
      <c r="J84" s="66"/>
      <c r="K84" s="66"/>
      <c r="L84" s="65"/>
      <c r="M84" s="65"/>
      <c r="N84" s="65"/>
      <c r="O84" s="65"/>
      <c r="P84" s="66"/>
      <c r="Q84" s="66"/>
      <c r="R84" s="66"/>
      <c r="S84" s="66"/>
      <c r="T84" s="65"/>
      <c r="U84" s="65"/>
      <c r="V84" s="65"/>
      <c r="W84" s="65"/>
      <c r="X84" s="66"/>
      <c r="Y84" s="66"/>
      <c r="Z84" s="66"/>
      <c r="AA84" s="66"/>
      <c r="AB84" s="65"/>
      <c r="AC84" s="65"/>
      <c r="AD84" s="65"/>
      <c r="AE84" s="65"/>
      <c r="AF84" s="66"/>
      <c r="AG84" s="66"/>
      <c r="AH84" s="66"/>
      <c r="AI84" s="66"/>
      <c r="AJ84" s="65"/>
      <c r="AK84" s="65"/>
      <c r="AL84" s="65"/>
      <c r="AM84" s="65"/>
      <c r="AN84" s="66"/>
      <c r="AO84" s="66"/>
      <c r="AP84" s="66"/>
      <c r="AQ84" s="66"/>
      <c r="AR84" s="65"/>
      <c r="AS84" s="65"/>
      <c r="AT84" s="65"/>
      <c r="AU84" s="65"/>
      <c r="AV84" s="66"/>
      <c r="AW84" s="66"/>
      <c r="AX84" s="66"/>
      <c r="AY84" s="66"/>
      <c r="AZ84" s="65"/>
      <c r="BA84" s="65"/>
      <c r="BB84" s="65"/>
      <c r="BC84" s="65"/>
      <c r="BD84" s="66"/>
      <c r="BE84" s="66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36" customHeight="1" x14ac:dyDescent="0.25">
      <c r="A85" s="51"/>
      <c r="B85" s="124"/>
      <c r="C85" s="125"/>
      <c r="D85" s="63"/>
      <c r="E85" s="63"/>
      <c r="F85" s="63"/>
      <c r="G85" s="63"/>
      <c r="H85" s="64"/>
      <c r="I85" s="64"/>
      <c r="J85" s="64"/>
      <c r="K85" s="64"/>
      <c r="L85" s="63"/>
      <c r="M85" s="63"/>
      <c r="N85" s="63"/>
      <c r="O85" s="63"/>
      <c r="P85" s="64"/>
      <c r="Q85" s="64"/>
      <c r="R85" s="64"/>
      <c r="S85" s="64"/>
      <c r="T85" s="63"/>
      <c r="U85" s="63"/>
      <c r="V85" s="63"/>
      <c r="W85" s="63"/>
      <c r="X85" s="64"/>
      <c r="Y85" s="64"/>
      <c r="Z85" s="64"/>
      <c r="AA85" s="64"/>
      <c r="AB85" s="63"/>
      <c r="AC85" s="63"/>
      <c r="AD85" s="63"/>
      <c r="AE85" s="63"/>
      <c r="AF85" s="64"/>
      <c r="AG85" s="64"/>
      <c r="AH85" s="64"/>
      <c r="AI85" s="64"/>
      <c r="AJ85" s="63"/>
      <c r="AK85" s="63"/>
      <c r="AL85" s="63"/>
      <c r="AM85" s="63"/>
      <c r="AN85" s="64"/>
      <c r="AO85" s="64"/>
      <c r="AP85" s="64"/>
      <c r="AQ85" s="64"/>
      <c r="AR85" s="63"/>
      <c r="AS85" s="63"/>
      <c r="AT85" s="63"/>
      <c r="AU85" s="63"/>
      <c r="AV85" s="64"/>
      <c r="AW85" s="64"/>
      <c r="AX85" s="64"/>
      <c r="AY85" s="64"/>
      <c r="AZ85" s="63"/>
      <c r="BA85" s="63"/>
      <c r="BB85" s="63"/>
      <c r="BC85" s="63"/>
      <c r="BD85" s="64"/>
      <c r="BE85" s="64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36" customHeight="1" x14ac:dyDescent="0.25">
      <c r="A86" s="51"/>
      <c r="B86" s="124"/>
      <c r="C86" s="125"/>
      <c r="D86" s="65"/>
      <c r="E86" s="65"/>
      <c r="F86" s="65"/>
      <c r="G86" s="65"/>
      <c r="H86" s="66"/>
      <c r="I86" s="66"/>
      <c r="J86" s="66"/>
      <c r="K86" s="66"/>
      <c r="L86" s="65"/>
      <c r="M86" s="65"/>
      <c r="N86" s="65"/>
      <c r="O86" s="65"/>
      <c r="P86" s="66"/>
      <c r="Q86" s="66"/>
      <c r="R86" s="66"/>
      <c r="S86" s="66"/>
      <c r="T86" s="65"/>
      <c r="U86" s="65"/>
      <c r="V86" s="65"/>
      <c r="W86" s="65"/>
      <c r="X86" s="66"/>
      <c r="Y86" s="66"/>
      <c r="Z86" s="66"/>
      <c r="AA86" s="66"/>
      <c r="AB86" s="65"/>
      <c r="AC86" s="65"/>
      <c r="AD86" s="65"/>
      <c r="AE86" s="65"/>
      <c r="AF86" s="66"/>
      <c r="AG86" s="66"/>
      <c r="AH86" s="66"/>
      <c r="AI86" s="66"/>
      <c r="AJ86" s="65"/>
      <c r="AK86" s="65"/>
      <c r="AL86" s="65"/>
      <c r="AM86" s="65"/>
      <c r="AN86" s="66"/>
      <c r="AO86" s="66"/>
      <c r="AP86" s="66"/>
      <c r="AQ86" s="66"/>
      <c r="AR86" s="65"/>
      <c r="AS86" s="65"/>
      <c r="AT86" s="65"/>
      <c r="AU86" s="65"/>
      <c r="AV86" s="66"/>
      <c r="AW86" s="66"/>
      <c r="AX86" s="66"/>
      <c r="AY86" s="66"/>
      <c r="AZ86" s="65"/>
      <c r="BA86" s="65"/>
      <c r="BB86" s="65"/>
      <c r="BC86" s="65"/>
      <c r="BD86" s="66"/>
      <c r="BE86" s="66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36" customHeight="1" x14ac:dyDescent="0.25">
      <c r="A87" s="51"/>
      <c r="B87" s="124"/>
      <c r="C87" s="125"/>
      <c r="D87" s="65"/>
      <c r="E87" s="65"/>
      <c r="F87" s="65"/>
      <c r="G87" s="65"/>
      <c r="H87" s="66"/>
      <c r="I87" s="66"/>
      <c r="J87" s="66"/>
      <c r="K87" s="66"/>
      <c r="L87" s="65"/>
      <c r="M87" s="65"/>
      <c r="N87" s="65"/>
      <c r="O87" s="65"/>
      <c r="P87" s="66"/>
      <c r="Q87" s="66"/>
      <c r="R87" s="66"/>
      <c r="S87" s="66"/>
      <c r="T87" s="65"/>
      <c r="U87" s="65"/>
      <c r="V87" s="65"/>
      <c r="W87" s="65"/>
      <c r="X87" s="66"/>
      <c r="Y87" s="66"/>
      <c r="Z87" s="66"/>
      <c r="AA87" s="66"/>
      <c r="AB87" s="65"/>
      <c r="AC87" s="65"/>
      <c r="AD87" s="65"/>
      <c r="AE87" s="65"/>
      <c r="AF87" s="66"/>
      <c r="AG87" s="66"/>
      <c r="AH87" s="66"/>
      <c r="AI87" s="66"/>
      <c r="AJ87" s="65"/>
      <c r="AK87" s="65"/>
      <c r="AL87" s="65"/>
      <c r="AM87" s="65"/>
      <c r="AN87" s="66"/>
      <c r="AO87" s="66"/>
      <c r="AP87" s="66"/>
      <c r="AQ87" s="66"/>
      <c r="AR87" s="65"/>
      <c r="AS87" s="65"/>
      <c r="AT87" s="65"/>
      <c r="AU87" s="65"/>
      <c r="AV87" s="66"/>
      <c r="AW87" s="66"/>
      <c r="AX87" s="66"/>
      <c r="AY87" s="66"/>
      <c r="AZ87" s="65"/>
      <c r="BA87" s="65"/>
      <c r="BB87" s="65"/>
      <c r="BC87" s="65"/>
      <c r="BD87" s="66"/>
      <c r="BE87" s="66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36" customHeight="1" x14ac:dyDescent="0.25">
      <c r="A88" s="51"/>
      <c r="B88" s="124"/>
      <c r="C88" s="125"/>
      <c r="D88" s="65"/>
      <c r="E88" s="65"/>
      <c r="F88" s="65"/>
      <c r="G88" s="65"/>
      <c r="H88" s="66"/>
      <c r="I88" s="66"/>
      <c r="J88" s="66"/>
      <c r="K88" s="66"/>
      <c r="L88" s="65"/>
      <c r="M88" s="65"/>
      <c r="N88" s="65"/>
      <c r="O88" s="65"/>
      <c r="P88" s="66"/>
      <c r="Q88" s="66"/>
      <c r="R88" s="66"/>
      <c r="S88" s="66"/>
      <c r="T88" s="65"/>
      <c r="U88" s="65"/>
      <c r="V88" s="65"/>
      <c r="W88" s="65"/>
      <c r="X88" s="66"/>
      <c r="Y88" s="66"/>
      <c r="Z88" s="66"/>
      <c r="AA88" s="66"/>
      <c r="AB88" s="65"/>
      <c r="AC88" s="65"/>
      <c r="AD88" s="65"/>
      <c r="AE88" s="65"/>
      <c r="AF88" s="66"/>
      <c r="AG88" s="66"/>
      <c r="AH88" s="66"/>
      <c r="AI88" s="66"/>
      <c r="AJ88" s="65"/>
      <c r="AK88" s="65"/>
      <c r="AL88" s="65"/>
      <c r="AM88" s="65"/>
      <c r="AN88" s="66"/>
      <c r="AO88" s="66"/>
      <c r="AP88" s="66"/>
      <c r="AQ88" s="66"/>
      <c r="AR88" s="65"/>
      <c r="AS88" s="65"/>
      <c r="AT88" s="65"/>
      <c r="AU88" s="65"/>
      <c r="AV88" s="66"/>
      <c r="AW88" s="66"/>
      <c r="AX88" s="66"/>
      <c r="AY88" s="66"/>
      <c r="AZ88" s="65"/>
      <c r="BA88" s="65"/>
      <c r="BB88" s="65"/>
      <c r="BC88" s="65"/>
      <c r="BD88" s="66"/>
      <c r="BE88" s="66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36" customHeight="1" x14ac:dyDescent="0.25">
      <c r="A89" s="51"/>
      <c r="B89" s="124"/>
      <c r="C89" s="125"/>
      <c r="D89" s="65"/>
      <c r="E89" s="65"/>
      <c r="F89" s="65"/>
      <c r="G89" s="65"/>
      <c r="H89" s="66"/>
      <c r="I89" s="66"/>
      <c r="J89" s="66"/>
      <c r="K89" s="66"/>
      <c r="L89" s="65"/>
      <c r="M89" s="65"/>
      <c r="N89" s="65"/>
      <c r="O89" s="65"/>
      <c r="P89" s="66"/>
      <c r="Q89" s="66"/>
      <c r="R89" s="66"/>
      <c r="S89" s="66"/>
      <c r="T89" s="65"/>
      <c r="U89" s="65"/>
      <c r="V89" s="65"/>
      <c r="W89" s="65"/>
      <c r="X89" s="66"/>
      <c r="Y89" s="66"/>
      <c r="Z89" s="66"/>
      <c r="AA89" s="66"/>
      <c r="AB89" s="65"/>
      <c r="AC89" s="65"/>
      <c r="AD89" s="65"/>
      <c r="AE89" s="65"/>
      <c r="AF89" s="66"/>
      <c r="AG89" s="66"/>
      <c r="AH89" s="66"/>
      <c r="AI89" s="66"/>
      <c r="AJ89" s="65"/>
      <c r="AK89" s="65"/>
      <c r="AL89" s="65"/>
      <c r="AM89" s="65"/>
      <c r="AN89" s="66"/>
      <c r="AO89" s="66"/>
      <c r="AP89" s="66"/>
      <c r="AQ89" s="66"/>
      <c r="AR89" s="65"/>
      <c r="AS89" s="65"/>
      <c r="AT89" s="65"/>
      <c r="AU89" s="65"/>
      <c r="AV89" s="66"/>
      <c r="AW89" s="66"/>
      <c r="AX89" s="66"/>
      <c r="AY89" s="66"/>
      <c r="AZ89" s="65"/>
      <c r="BA89" s="65"/>
      <c r="BB89" s="65"/>
      <c r="BC89" s="65"/>
      <c r="BD89" s="66"/>
      <c r="BE89" s="66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36" customHeight="1" x14ac:dyDescent="0.25">
      <c r="A90" s="51"/>
      <c r="B90" s="124"/>
      <c r="C90" s="125"/>
      <c r="D90" s="65"/>
      <c r="E90" s="65"/>
      <c r="F90" s="65"/>
      <c r="G90" s="65"/>
      <c r="H90" s="66"/>
      <c r="I90" s="66"/>
      <c r="J90" s="66"/>
      <c r="K90" s="66"/>
      <c r="L90" s="65"/>
      <c r="M90" s="65"/>
      <c r="N90" s="65"/>
      <c r="O90" s="65"/>
      <c r="P90" s="66"/>
      <c r="Q90" s="66"/>
      <c r="R90" s="66"/>
      <c r="S90" s="66"/>
      <c r="T90" s="65"/>
      <c r="U90" s="65"/>
      <c r="V90" s="65"/>
      <c r="W90" s="65"/>
      <c r="X90" s="66"/>
      <c r="Y90" s="66"/>
      <c r="Z90" s="66"/>
      <c r="AA90" s="66"/>
      <c r="AB90" s="65"/>
      <c r="AC90" s="65"/>
      <c r="AD90" s="65"/>
      <c r="AE90" s="65"/>
      <c r="AF90" s="66"/>
      <c r="AG90" s="66"/>
      <c r="AH90" s="66"/>
      <c r="AI90" s="66"/>
      <c r="AJ90" s="65"/>
      <c r="AK90" s="65"/>
      <c r="AL90" s="65"/>
      <c r="AM90" s="65"/>
      <c r="AN90" s="66"/>
      <c r="AO90" s="66"/>
      <c r="AP90" s="66"/>
      <c r="AQ90" s="66"/>
      <c r="AR90" s="65"/>
      <c r="AS90" s="65"/>
      <c r="AT90" s="65"/>
      <c r="AU90" s="65"/>
      <c r="AV90" s="66"/>
      <c r="AW90" s="66"/>
      <c r="AX90" s="66"/>
      <c r="AY90" s="66"/>
      <c r="AZ90" s="65"/>
      <c r="BA90" s="65"/>
      <c r="BB90" s="65"/>
      <c r="BC90" s="65"/>
      <c r="BD90" s="66"/>
      <c r="BE90" s="66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36" customHeight="1" x14ac:dyDescent="0.25">
      <c r="A91" s="51"/>
      <c r="B91" s="124"/>
      <c r="C91" s="125"/>
      <c r="D91" s="65"/>
      <c r="E91" s="65"/>
      <c r="F91" s="65"/>
      <c r="G91" s="65"/>
      <c r="H91" s="66"/>
      <c r="I91" s="66"/>
      <c r="J91" s="66"/>
      <c r="K91" s="66"/>
      <c r="L91" s="65"/>
      <c r="M91" s="65"/>
      <c r="N91" s="65"/>
      <c r="O91" s="65"/>
      <c r="P91" s="66"/>
      <c r="Q91" s="66"/>
      <c r="R91" s="66"/>
      <c r="S91" s="66"/>
      <c r="T91" s="65"/>
      <c r="U91" s="65"/>
      <c r="V91" s="65"/>
      <c r="W91" s="65"/>
      <c r="X91" s="66"/>
      <c r="Y91" s="66"/>
      <c r="Z91" s="66"/>
      <c r="AA91" s="66"/>
      <c r="AB91" s="65"/>
      <c r="AC91" s="65"/>
      <c r="AD91" s="65"/>
      <c r="AE91" s="65"/>
      <c r="AF91" s="66"/>
      <c r="AG91" s="66"/>
      <c r="AH91" s="66"/>
      <c r="AI91" s="66"/>
      <c r="AJ91" s="65"/>
      <c r="AK91" s="65"/>
      <c r="AL91" s="65"/>
      <c r="AM91" s="65"/>
      <c r="AN91" s="66"/>
      <c r="AO91" s="66"/>
      <c r="AP91" s="66"/>
      <c r="AQ91" s="66"/>
      <c r="AR91" s="65"/>
      <c r="AS91" s="65"/>
      <c r="AT91" s="65"/>
      <c r="AU91" s="65"/>
      <c r="AV91" s="66"/>
      <c r="AW91" s="66"/>
      <c r="AX91" s="66"/>
      <c r="AY91" s="66"/>
      <c r="AZ91" s="65"/>
      <c r="BA91" s="65"/>
      <c r="BB91" s="65"/>
      <c r="BC91" s="65"/>
      <c r="BD91" s="66"/>
      <c r="BE91" s="66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36" customHeight="1" x14ac:dyDescent="0.25">
      <c r="A92" s="51"/>
      <c r="B92" s="124"/>
      <c r="C92" s="125"/>
      <c r="D92" s="65"/>
      <c r="E92" s="65"/>
      <c r="F92" s="65"/>
      <c r="G92" s="65"/>
      <c r="H92" s="66"/>
      <c r="I92" s="66"/>
      <c r="J92" s="66"/>
      <c r="K92" s="66"/>
      <c r="L92" s="65"/>
      <c r="M92" s="65"/>
      <c r="N92" s="65"/>
      <c r="O92" s="65"/>
      <c r="P92" s="66"/>
      <c r="Q92" s="66"/>
      <c r="R92" s="66"/>
      <c r="S92" s="66"/>
      <c r="T92" s="65"/>
      <c r="U92" s="65"/>
      <c r="V92" s="65"/>
      <c r="W92" s="65"/>
      <c r="X92" s="66"/>
      <c r="Y92" s="66"/>
      <c r="Z92" s="66"/>
      <c r="AA92" s="66"/>
      <c r="AB92" s="65"/>
      <c r="AC92" s="65"/>
      <c r="AD92" s="65"/>
      <c r="AE92" s="65"/>
      <c r="AF92" s="66"/>
      <c r="AG92" s="66"/>
      <c r="AH92" s="66"/>
      <c r="AI92" s="66"/>
      <c r="AJ92" s="65"/>
      <c r="AK92" s="65"/>
      <c r="AL92" s="65"/>
      <c r="AM92" s="65"/>
      <c r="AN92" s="66"/>
      <c r="AO92" s="66"/>
      <c r="AP92" s="66"/>
      <c r="AQ92" s="66"/>
      <c r="AR92" s="65"/>
      <c r="AS92" s="65"/>
      <c r="AT92" s="65"/>
      <c r="AU92" s="65"/>
      <c r="AV92" s="66"/>
      <c r="AW92" s="66"/>
      <c r="AX92" s="66"/>
      <c r="AY92" s="66"/>
      <c r="AZ92" s="65"/>
      <c r="BA92" s="65"/>
      <c r="BB92" s="65"/>
      <c r="BC92" s="65"/>
      <c r="BD92" s="66"/>
      <c r="BE92" s="66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36" customHeight="1" x14ac:dyDescent="0.25">
      <c r="A93" s="51"/>
      <c r="B93" s="124"/>
      <c r="C93" s="125"/>
      <c r="D93" s="65"/>
      <c r="E93" s="65"/>
      <c r="F93" s="65"/>
      <c r="G93" s="65"/>
      <c r="H93" s="66"/>
      <c r="I93" s="66"/>
      <c r="J93" s="66"/>
      <c r="K93" s="66"/>
      <c r="L93" s="65"/>
      <c r="M93" s="65"/>
      <c r="N93" s="65"/>
      <c r="O93" s="65"/>
      <c r="P93" s="66"/>
      <c r="Q93" s="66"/>
      <c r="R93" s="66"/>
      <c r="S93" s="66"/>
      <c r="T93" s="65"/>
      <c r="U93" s="65"/>
      <c r="V93" s="65"/>
      <c r="W93" s="65"/>
      <c r="X93" s="66"/>
      <c r="Y93" s="66"/>
      <c r="Z93" s="66"/>
      <c r="AA93" s="66"/>
      <c r="AB93" s="65"/>
      <c r="AC93" s="65"/>
      <c r="AD93" s="65"/>
      <c r="AE93" s="65"/>
      <c r="AF93" s="66"/>
      <c r="AG93" s="66"/>
      <c r="AH93" s="66"/>
      <c r="AI93" s="66"/>
      <c r="AJ93" s="65"/>
      <c r="AK93" s="65"/>
      <c r="AL93" s="65"/>
      <c r="AM93" s="65"/>
      <c r="AN93" s="66"/>
      <c r="AO93" s="66"/>
      <c r="AP93" s="66"/>
      <c r="AQ93" s="66"/>
      <c r="AR93" s="65"/>
      <c r="AS93" s="65"/>
      <c r="AT93" s="65"/>
      <c r="AU93" s="65"/>
      <c r="AV93" s="66"/>
      <c r="AW93" s="66"/>
      <c r="AX93" s="66"/>
      <c r="AY93" s="66"/>
      <c r="AZ93" s="65"/>
      <c r="BA93" s="65"/>
      <c r="BB93" s="65"/>
      <c r="BC93" s="65"/>
      <c r="BD93" s="66"/>
      <c r="BE93" s="66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36" customHeight="1" x14ac:dyDescent="0.25">
      <c r="A94" s="51"/>
      <c r="B94" s="124"/>
      <c r="C94" s="125"/>
      <c r="D94" s="65"/>
      <c r="E94" s="65"/>
      <c r="F94" s="65"/>
      <c r="G94" s="65"/>
      <c r="H94" s="66"/>
      <c r="I94" s="66"/>
      <c r="J94" s="66"/>
      <c r="K94" s="66"/>
      <c r="L94" s="65"/>
      <c r="M94" s="65"/>
      <c r="N94" s="65"/>
      <c r="O94" s="65"/>
      <c r="P94" s="66"/>
      <c r="Q94" s="66"/>
      <c r="R94" s="66"/>
      <c r="S94" s="66"/>
      <c r="T94" s="65"/>
      <c r="U94" s="65"/>
      <c r="V94" s="65"/>
      <c r="W94" s="65"/>
      <c r="X94" s="66"/>
      <c r="Y94" s="66"/>
      <c r="Z94" s="66"/>
      <c r="AA94" s="66"/>
      <c r="AB94" s="65"/>
      <c r="AC94" s="65"/>
      <c r="AD94" s="65"/>
      <c r="AE94" s="65"/>
      <c r="AF94" s="66"/>
      <c r="AG94" s="66"/>
      <c r="AH94" s="66"/>
      <c r="AI94" s="66"/>
      <c r="AJ94" s="65"/>
      <c r="AK94" s="65"/>
      <c r="AL94" s="65"/>
      <c r="AM94" s="65"/>
      <c r="AN94" s="66"/>
      <c r="AO94" s="66"/>
      <c r="AP94" s="66"/>
      <c r="AQ94" s="66"/>
      <c r="AR94" s="65"/>
      <c r="AS94" s="65"/>
      <c r="AT94" s="65"/>
      <c r="AU94" s="65"/>
      <c r="AV94" s="66"/>
      <c r="AW94" s="66"/>
      <c r="AX94" s="66"/>
      <c r="AY94" s="66"/>
      <c r="AZ94" s="65"/>
      <c r="BA94" s="65"/>
      <c r="BB94" s="65"/>
      <c r="BC94" s="65"/>
      <c r="BD94" s="66"/>
      <c r="BE94" s="66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36" customHeight="1" x14ac:dyDescent="0.25">
      <c r="A95" s="51"/>
      <c r="B95" s="124"/>
      <c r="C95" s="125"/>
      <c r="D95" s="63"/>
      <c r="E95" s="63"/>
      <c r="F95" s="63"/>
      <c r="G95" s="63"/>
      <c r="H95" s="64"/>
      <c r="I95" s="64"/>
      <c r="J95" s="64"/>
      <c r="K95" s="64"/>
      <c r="L95" s="63"/>
      <c r="M95" s="63"/>
      <c r="N95" s="63"/>
      <c r="O95" s="63"/>
      <c r="P95" s="64"/>
      <c r="Q95" s="64"/>
      <c r="R95" s="64"/>
      <c r="S95" s="64"/>
      <c r="T95" s="63"/>
      <c r="U95" s="63"/>
      <c r="V95" s="63"/>
      <c r="W95" s="63"/>
      <c r="X95" s="64"/>
      <c r="Y95" s="64"/>
      <c r="Z95" s="64"/>
      <c r="AA95" s="64"/>
      <c r="AB95" s="63"/>
      <c r="AC95" s="63"/>
      <c r="AD95" s="63"/>
      <c r="AE95" s="63"/>
      <c r="AF95" s="64"/>
      <c r="AG95" s="64"/>
      <c r="AH95" s="64"/>
      <c r="AI95" s="64"/>
      <c r="AJ95" s="63"/>
      <c r="AK95" s="63"/>
      <c r="AL95" s="63"/>
      <c r="AM95" s="63"/>
      <c r="AN95" s="64"/>
      <c r="AO95" s="64"/>
      <c r="AP95" s="64"/>
      <c r="AQ95" s="64"/>
      <c r="AR95" s="63"/>
      <c r="AS95" s="63"/>
      <c r="AT95" s="63"/>
      <c r="AU95" s="63"/>
      <c r="AV95" s="64"/>
      <c r="AW95" s="64"/>
      <c r="AX95" s="64"/>
      <c r="AY95" s="64"/>
      <c r="AZ95" s="63"/>
      <c r="BA95" s="63"/>
      <c r="BB95" s="63"/>
      <c r="BC95" s="63"/>
      <c r="BD95" s="64"/>
      <c r="BE95" s="64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36" customHeight="1" x14ac:dyDescent="0.25">
      <c r="A96" s="51"/>
      <c r="B96" s="124"/>
      <c r="C96" s="125"/>
      <c r="D96" s="65"/>
      <c r="E96" s="65"/>
      <c r="F96" s="65"/>
      <c r="G96" s="65"/>
      <c r="H96" s="66"/>
      <c r="I96" s="66"/>
      <c r="J96" s="66"/>
      <c r="K96" s="66"/>
      <c r="L96" s="65"/>
      <c r="M96" s="65"/>
      <c r="N96" s="65"/>
      <c r="O96" s="65"/>
      <c r="P96" s="66"/>
      <c r="Q96" s="66"/>
      <c r="R96" s="66"/>
      <c r="S96" s="66"/>
      <c r="T96" s="65"/>
      <c r="U96" s="65"/>
      <c r="V96" s="65"/>
      <c r="W96" s="65"/>
      <c r="X96" s="66"/>
      <c r="Y96" s="66"/>
      <c r="Z96" s="66"/>
      <c r="AA96" s="66"/>
      <c r="AB96" s="65"/>
      <c r="AC96" s="65"/>
      <c r="AD96" s="65"/>
      <c r="AE96" s="65"/>
      <c r="AF96" s="66"/>
      <c r="AG96" s="66"/>
      <c r="AH96" s="66"/>
      <c r="AI96" s="66"/>
      <c r="AJ96" s="65"/>
      <c r="AK96" s="65"/>
      <c r="AL96" s="65"/>
      <c r="AM96" s="65"/>
      <c r="AN96" s="66"/>
      <c r="AO96" s="66"/>
      <c r="AP96" s="66"/>
      <c r="AQ96" s="66"/>
      <c r="AR96" s="65"/>
      <c r="AS96" s="65"/>
      <c r="AT96" s="65"/>
      <c r="AU96" s="65"/>
      <c r="AV96" s="66"/>
      <c r="AW96" s="66"/>
      <c r="AX96" s="66"/>
      <c r="AY96" s="66"/>
      <c r="AZ96" s="65"/>
      <c r="BA96" s="65"/>
      <c r="BB96" s="65"/>
      <c r="BC96" s="65"/>
      <c r="BD96" s="66"/>
      <c r="BE96" s="66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36" customHeight="1" x14ac:dyDescent="0.25">
      <c r="A97" s="51"/>
      <c r="B97" s="124"/>
      <c r="C97" s="125"/>
      <c r="D97" s="65"/>
      <c r="E97" s="65"/>
      <c r="F97" s="65"/>
      <c r="G97" s="65"/>
      <c r="H97" s="66"/>
      <c r="I97" s="66"/>
      <c r="J97" s="66"/>
      <c r="K97" s="66"/>
      <c r="L97" s="65"/>
      <c r="M97" s="65"/>
      <c r="N97" s="65"/>
      <c r="O97" s="65"/>
      <c r="P97" s="66"/>
      <c r="Q97" s="66"/>
      <c r="R97" s="66"/>
      <c r="S97" s="66"/>
      <c r="T97" s="65"/>
      <c r="U97" s="65"/>
      <c r="V97" s="65"/>
      <c r="W97" s="65"/>
      <c r="X97" s="66"/>
      <c r="Y97" s="66"/>
      <c r="Z97" s="66"/>
      <c r="AA97" s="66"/>
      <c r="AB97" s="65"/>
      <c r="AC97" s="65"/>
      <c r="AD97" s="65"/>
      <c r="AE97" s="65"/>
      <c r="AF97" s="66"/>
      <c r="AG97" s="66"/>
      <c r="AH97" s="66"/>
      <c r="AI97" s="66"/>
      <c r="AJ97" s="65"/>
      <c r="AK97" s="65"/>
      <c r="AL97" s="65"/>
      <c r="AM97" s="65"/>
      <c r="AN97" s="66"/>
      <c r="AO97" s="66"/>
      <c r="AP97" s="66"/>
      <c r="AQ97" s="66"/>
      <c r="AR97" s="65"/>
      <c r="AS97" s="65"/>
      <c r="AT97" s="65"/>
      <c r="AU97" s="65"/>
      <c r="AV97" s="66"/>
      <c r="AW97" s="66"/>
      <c r="AX97" s="66"/>
      <c r="AY97" s="66"/>
      <c r="AZ97" s="65"/>
      <c r="BA97" s="65"/>
      <c r="BB97" s="65"/>
      <c r="BC97" s="65"/>
      <c r="BD97" s="66"/>
      <c r="BE97" s="66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36" customHeight="1" x14ac:dyDescent="0.25">
      <c r="A98" s="51"/>
      <c r="B98" s="124"/>
      <c r="C98" s="125"/>
      <c r="D98" s="65"/>
      <c r="E98" s="65"/>
      <c r="F98" s="65"/>
      <c r="G98" s="65"/>
      <c r="H98" s="66"/>
      <c r="I98" s="66"/>
      <c r="J98" s="66"/>
      <c r="K98" s="66"/>
      <c r="L98" s="65"/>
      <c r="M98" s="65"/>
      <c r="N98" s="65"/>
      <c r="O98" s="65"/>
      <c r="P98" s="66"/>
      <c r="Q98" s="66"/>
      <c r="R98" s="66"/>
      <c r="S98" s="66"/>
      <c r="T98" s="65"/>
      <c r="U98" s="65"/>
      <c r="V98" s="65"/>
      <c r="W98" s="65"/>
      <c r="X98" s="66"/>
      <c r="Y98" s="66"/>
      <c r="Z98" s="66"/>
      <c r="AA98" s="66"/>
      <c r="AB98" s="65"/>
      <c r="AC98" s="65"/>
      <c r="AD98" s="65"/>
      <c r="AE98" s="65"/>
      <c r="AF98" s="66"/>
      <c r="AG98" s="66"/>
      <c r="AH98" s="66"/>
      <c r="AI98" s="66"/>
      <c r="AJ98" s="65"/>
      <c r="AK98" s="65"/>
      <c r="AL98" s="65"/>
      <c r="AM98" s="65"/>
      <c r="AN98" s="66"/>
      <c r="AO98" s="66"/>
      <c r="AP98" s="66"/>
      <c r="AQ98" s="66"/>
      <c r="AR98" s="65"/>
      <c r="AS98" s="65"/>
      <c r="AT98" s="65"/>
      <c r="AU98" s="65"/>
      <c r="AV98" s="66"/>
      <c r="AW98" s="66"/>
      <c r="AX98" s="66"/>
      <c r="AY98" s="66"/>
      <c r="AZ98" s="65"/>
      <c r="BA98" s="65"/>
      <c r="BB98" s="65"/>
      <c r="BC98" s="65"/>
      <c r="BD98" s="66"/>
      <c r="BE98" s="66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36" customHeight="1" x14ac:dyDescent="0.25">
      <c r="A99" s="51"/>
      <c r="B99" s="124"/>
      <c r="C99" s="125"/>
      <c r="D99" s="65"/>
      <c r="E99" s="65"/>
      <c r="F99" s="65"/>
      <c r="G99" s="65"/>
      <c r="H99" s="66"/>
      <c r="I99" s="66"/>
      <c r="J99" s="66"/>
      <c r="K99" s="66"/>
      <c r="L99" s="65"/>
      <c r="M99" s="65"/>
      <c r="N99" s="65"/>
      <c r="O99" s="65"/>
      <c r="P99" s="66"/>
      <c r="Q99" s="66"/>
      <c r="R99" s="66"/>
      <c r="S99" s="66"/>
      <c r="T99" s="65"/>
      <c r="U99" s="65"/>
      <c r="V99" s="65"/>
      <c r="W99" s="65"/>
      <c r="X99" s="66"/>
      <c r="Y99" s="66"/>
      <c r="Z99" s="66"/>
      <c r="AA99" s="66"/>
      <c r="AB99" s="65"/>
      <c r="AC99" s="65"/>
      <c r="AD99" s="65"/>
      <c r="AE99" s="65"/>
      <c r="AF99" s="66"/>
      <c r="AG99" s="66"/>
      <c r="AH99" s="66"/>
      <c r="AI99" s="66"/>
      <c r="AJ99" s="65"/>
      <c r="AK99" s="65"/>
      <c r="AL99" s="65"/>
      <c r="AM99" s="65"/>
      <c r="AN99" s="66"/>
      <c r="AO99" s="66"/>
      <c r="AP99" s="66"/>
      <c r="AQ99" s="66"/>
      <c r="AR99" s="65"/>
      <c r="AS99" s="65"/>
      <c r="AT99" s="65"/>
      <c r="AU99" s="65"/>
      <c r="AV99" s="66"/>
      <c r="AW99" s="66"/>
      <c r="AX99" s="66"/>
      <c r="AY99" s="66"/>
      <c r="AZ99" s="65"/>
      <c r="BA99" s="65"/>
      <c r="BB99" s="65"/>
      <c r="BC99" s="65"/>
      <c r="BD99" s="66"/>
      <c r="BE99" s="66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36" customHeight="1" x14ac:dyDescent="0.25">
      <c r="A100" s="51"/>
      <c r="B100" s="124"/>
      <c r="C100" s="125"/>
      <c r="D100" s="65"/>
      <c r="E100" s="65"/>
      <c r="F100" s="65"/>
      <c r="G100" s="65"/>
      <c r="H100" s="66"/>
      <c r="I100" s="66"/>
      <c r="J100" s="66"/>
      <c r="K100" s="66"/>
      <c r="L100" s="65"/>
      <c r="M100" s="65"/>
      <c r="N100" s="65"/>
      <c r="O100" s="65"/>
      <c r="P100" s="66"/>
      <c r="Q100" s="66"/>
      <c r="R100" s="66"/>
      <c r="S100" s="66"/>
      <c r="T100" s="65"/>
      <c r="U100" s="65"/>
      <c r="V100" s="65"/>
      <c r="W100" s="65"/>
      <c r="X100" s="66"/>
      <c r="Y100" s="66"/>
      <c r="Z100" s="66"/>
      <c r="AA100" s="66"/>
      <c r="AB100" s="65"/>
      <c r="AC100" s="65"/>
      <c r="AD100" s="65"/>
      <c r="AE100" s="65"/>
      <c r="AF100" s="66"/>
      <c r="AG100" s="66"/>
      <c r="AH100" s="66"/>
      <c r="AI100" s="66"/>
      <c r="AJ100" s="65"/>
      <c r="AK100" s="65"/>
      <c r="AL100" s="65"/>
      <c r="AM100" s="65"/>
      <c r="AN100" s="66"/>
      <c r="AO100" s="66"/>
      <c r="AP100" s="66"/>
      <c r="AQ100" s="66"/>
      <c r="AR100" s="65"/>
      <c r="AS100" s="65"/>
      <c r="AT100" s="65"/>
      <c r="AU100" s="65"/>
      <c r="AV100" s="66"/>
      <c r="AW100" s="66"/>
      <c r="AX100" s="66"/>
      <c r="AY100" s="66"/>
      <c r="AZ100" s="65"/>
      <c r="BA100" s="65"/>
      <c r="BB100" s="65"/>
      <c r="BC100" s="65"/>
      <c r="BD100" s="66"/>
      <c r="BE100" s="66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36" customHeight="1" x14ac:dyDescent="0.25">
      <c r="A101" s="51"/>
      <c r="B101" s="124"/>
      <c r="C101" s="125"/>
      <c r="D101" s="65"/>
      <c r="E101" s="65"/>
      <c r="F101" s="65"/>
      <c r="G101" s="65"/>
      <c r="H101" s="66"/>
      <c r="I101" s="66"/>
      <c r="J101" s="66"/>
      <c r="K101" s="66"/>
      <c r="L101" s="65"/>
      <c r="M101" s="65"/>
      <c r="N101" s="65"/>
      <c r="O101" s="65"/>
      <c r="P101" s="66"/>
      <c r="Q101" s="66"/>
      <c r="R101" s="66"/>
      <c r="S101" s="66"/>
      <c r="T101" s="65"/>
      <c r="U101" s="65"/>
      <c r="V101" s="65"/>
      <c r="W101" s="65"/>
      <c r="X101" s="66"/>
      <c r="Y101" s="66"/>
      <c r="Z101" s="66"/>
      <c r="AA101" s="66"/>
      <c r="AB101" s="65"/>
      <c r="AC101" s="65"/>
      <c r="AD101" s="65"/>
      <c r="AE101" s="65"/>
      <c r="AF101" s="66"/>
      <c r="AG101" s="66"/>
      <c r="AH101" s="66"/>
      <c r="AI101" s="66"/>
      <c r="AJ101" s="65"/>
      <c r="AK101" s="65"/>
      <c r="AL101" s="65"/>
      <c r="AM101" s="65"/>
      <c r="AN101" s="66"/>
      <c r="AO101" s="66"/>
      <c r="AP101" s="66"/>
      <c r="AQ101" s="66"/>
      <c r="AR101" s="65"/>
      <c r="AS101" s="65"/>
      <c r="AT101" s="65"/>
      <c r="AU101" s="65"/>
      <c r="AV101" s="66"/>
      <c r="AW101" s="66"/>
      <c r="AX101" s="66"/>
      <c r="AY101" s="66"/>
      <c r="AZ101" s="65"/>
      <c r="BA101" s="65"/>
      <c r="BB101" s="65"/>
      <c r="BC101" s="65"/>
      <c r="BD101" s="66"/>
      <c r="BE101" s="66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36" customHeight="1" x14ac:dyDescent="0.25">
      <c r="A102" s="51"/>
      <c r="B102" s="124"/>
      <c r="C102" s="125"/>
      <c r="D102" s="65"/>
      <c r="E102" s="65"/>
      <c r="F102" s="65"/>
      <c r="G102" s="65"/>
      <c r="H102" s="66"/>
      <c r="I102" s="66"/>
      <c r="J102" s="66"/>
      <c r="K102" s="66"/>
      <c r="L102" s="65"/>
      <c r="M102" s="65"/>
      <c r="N102" s="65"/>
      <c r="O102" s="65"/>
      <c r="P102" s="66"/>
      <c r="Q102" s="66"/>
      <c r="R102" s="66"/>
      <c r="S102" s="66"/>
      <c r="T102" s="65"/>
      <c r="U102" s="65"/>
      <c r="V102" s="65"/>
      <c r="W102" s="65"/>
      <c r="X102" s="66"/>
      <c r="Y102" s="66"/>
      <c r="Z102" s="66"/>
      <c r="AA102" s="66"/>
      <c r="AB102" s="65"/>
      <c r="AC102" s="65"/>
      <c r="AD102" s="65"/>
      <c r="AE102" s="65"/>
      <c r="AF102" s="66"/>
      <c r="AG102" s="66"/>
      <c r="AH102" s="66"/>
      <c r="AI102" s="66"/>
      <c r="AJ102" s="65"/>
      <c r="AK102" s="65"/>
      <c r="AL102" s="65"/>
      <c r="AM102" s="65"/>
      <c r="AN102" s="66"/>
      <c r="AO102" s="66"/>
      <c r="AP102" s="66"/>
      <c r="AQ102" s="66"/>
      <c r="AR102" s="65"/>
      <c r="AS102" s="65"/>
      <c r="AT102" s="65"/>
      <c r="AU102" s="65"/>
      <c r="AV102" s="66"/>
      <c r="AW102" s="66"/>
      <c r="AX102" s="66"/>
      <c r="AY102" s="66"/>
      <c r="AZ102" s="65"/>
      <c r="BA102" s="65"/>
      <c r="BB102" s="65"/>
      <c r="BC102" s="65"/>
      <c r="BD102" s="66"/>
      <c r="BE102" s="66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36" customHeight="1" x14ac:dyDescent="0.25">
      <c r="A103" s="51"/>
      <c r="B103" s="124"/>
      <c r="C103" s="125"/>
      <c r="D103" s="65"/>
      <c r="E103" s="65"/>
      <c r="F103" s="65"/>
      <c r="G103" s="65"/>
      <c r="H103" s="66"/>
      <c r="I103" s="66"/>
      <c r="J103" s="66"/>
      <c r="K103" s="66"/>
      <c r="L103" s="65"/>
      <c r="M103" s="65"/>
      <c r="N103" s="65"/>
      <c r="O103" s="65"/>
      <c r="P103" s="66"/>
      <c r="Q103" s="66"/>
      <c r="R103" s="66"/>
      <c r="S103" s="66"/>
      <c r="T103" s="65"/>
      <c r="U103" s="65"/>
      <c r="V103" s="65"/>
      <c r="W103" s="65"/>
      <c r="X103" s="66"/>
      <c r="Y103" s="66"/>
      <c r="Z103" s="66"/>
      <c r="AA103" s="66"/>
      <c r="AB103" s="65"/>
      <c r="AC103" s="65"/>
      <c r="AD103" s="65"/>
      <c r="AE103" s="65"/>
      <c r="AF103" s="66"/>
      <c r="AG103" s="66"/>
      <c r="AH103" s="66"/>
      <c r="AI103" s="66"/>
      <c r="AJ103" s="65"/>
      <c r="AK103" s="65"/>
      <c r="AL103" s="65"/>
      <c r="AM103" s="65"/>
      <c r="AN103" s="66"/>
      <c r="AO103" s="66"/>
      <c r="AP103" s="66"/>
      <c r="AQ103" s="66"/>
      <c r="AR103" s="65"/>
      <c r="AS103" s="65"/>
      <c r="AT103" s="65"/>
      <c r="AU103" s="65"/>
      <c r="AV103" s="66"/>
      <c r="AW103" s="66"/>
      <c r="AX103" s="66"/>
      <c r="AY103" s="66"/>
      <c r="AZ103" s="65"/>
      <c r="BA103" s="65"/>
      <c r="BB103" s="65"/>
      <c r="BC103" s="65"/>
      <c r="BD103" s="66"/>
      <c r="BE103" s="66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36" customHeight="1" x14ac:dyDescent="0.25">
      <c r="A104" s="51"/>
      <c r="B104" s="124"/>
      <c r="C104" s="125"/>
      <c r="D104" s="65"/>
      <c r="E104" s="65"/>
      <c r="F104" s="65"/>
      <c r="G104" s="65"/>
      <c r="H104" s="66"/>
      <c r="I104" s="66"/>
      <c r="J104" s="66"/>
      <c r="K104" s="66"/>
      <c r="L104" s="65"/>
      <c r="M104" s="65"/>
      <c r="N104" s="65"/>
      <c r="O104" s="65"/>
      <c r="P104" s="66"/>
      <c r="Q104" s="66"/>
      <c r="R104" s="66"/>
      <c r="S104" s="66"/>
      <c r="T104" s="65"/>
      <c r="U104" s="65"/>
      <c r="V104" s="65"/>
      <c r="W104" s="65"/>
      <c r="X104" s="66"/>
      <c r="Y104" s="66"/>
      <c r="Z104" s="66"/>
      <c r="AA104" s="66"/>
      <c r="AB104" s="65"/>
      <c r="AC104" s="65"/>
      <c r="AD104" s="65"/>
      <c r="AE104" s="65"/>
      <c r="AF104" s="66"/>
      <c r="AG104" s="66"/>
      <c r="AH104" s="66"/>
      <c r="AI104" s="66"/>
      <c r="AJ104" s="65"/>
      <c r="AK104" s="65"/>
      <c r="AL104" s="65"/>
      <c r="AM104" s="65"/>
      <c r="AN104" s="66"/>
      <c r="AO104" s="66"/>
      <c r="AP104" s="66"/>
      <c r="AQ104" s="66"/>
      <c r="AR104" s="65"/>
      <c r="AS104" s="65"/>
      <c r="AT104" s="65"/>
      <c r="AU104" s="65"/>
      <c r="AV104" s="66"/>
      <c r="AW104" s="66"/>
      <c r="AX104" s="66"/>
      <c r="AY104" s="66"/>
      <c r="AZ104" s="65"/>
      <c r="BA104" s="65"/>
      <c r="BB104" s="65"/>
      <c r="BC104" s="65"/>
      <c r="BD104" s="66"/>
      <c r="BE104" s="66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36" customHeight="1" x14ac:dyDescent="0.25">
      <c r="A105" s="51"/>
      <c r="B105" s="124"/>
      <c r="C105" s="125"/>
      <c r="D105" s="63"/>
      <c r="E105" s="63"/>
      <c r="F105" s="63"/>
      <c r="G105" s="63"/>
      <c r="H105" s="64"/>
      <c r="I105" s="64"/>
      <c r="J105" s="64"/>
      <c r="K105" s="64"/>
      <c r="L105" s="63"/>
      <c r="M105" s="63"/>
      <c r="N105" s="63"/>
      <c r="O105" s="63"/>
      <c r="P105" s="64"/>
      <c r="Q105" s="64"/>
      <c r="R105" s="64"/>
      <c r="S105" s="64"/>
      <c r="T105" s="63"/>
      <c r="U105" s="63"/>
      <c r="V105" s="63"/>
      <c r="W105" s="63"/>
      <c r="X105" s="64"/>
      <c r="Y105" s="64"/>
      <c r="Z105" s="64"/>
      <c r="AA105" s="64"/>
      <c r="AB105" s="63"/>
      <c r="AC105" s="63"/>
      <c r="AD105" s="63"/>
      <c r="AE105" s="63"/>
      <c r="AF105" s="64"/>
      <c r="AG105" s="64"/>
      <c r="AH105" s="64"/>
      <c r="AI105" s="64"/>
      <c r="AJ105" s="63"/>
      <c r="AK105" s="63"/>
      <c r="AL105" s="63"/>
      <c r="AM105" s="63"/>
      <c r="AN105" s="64"/>
      <c r="AO105" s="64"/>
      <c r="AP105" s="64"/>
      <c r="AQ105" s="64"/>
      <c r="AR105" s="63"/>
      <c r="AS105" s="63"/>
      <c r="AT105" s="63"/>
      <c r="AU105" s="63"/>
      <c r="AV105" s="64"/>
      <c r="AW105" s="64"/>
      <c r="AX105" s="64"/>
      <c r="AY105" s="64"/>
      <c r="AZ105" s="63"/>
      <c r="BA105" s="63"/>
      <c r="BB105" s="63"/>
      <c r="BC105" s="63"/>
      <c r="BD105" s="64"/>
      <c r="BE105" s="64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36" customHeight="1" x14ac:dyDescent="0.25">
      <c r="B106" s="127"/>
      <c r="C106" s="127"/>
      <c r="AC106" s="41"/>
      <c r="AD106" s="41"/>
      <c r="AE106" s="41"/>
      <c r="AF106" s="41"/>
      <c r="AG106" s="41"/>
      <c r="AH106" s="41"/>
      <c r="AI106" s="4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36" customHeight="1" x14ac:dyDescent="0.25">
      <c r="B107" s="127"/>
      <c r="C107" s="127"/>
      <c r="AC107" s="41"/>
      <c r="AD107" s="41"/>
      <c r="AE107" s="41"/>
      <c r="AF107" s="41"/>
      <c r="AG107" s="41"/>
      <c r="AH107" s="41"/>
      <c r="AI107" s="4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36" customHeight="1" x14ac:dyDescent="0.25">
      <c r="B108" s="127"/>
      <c r="C108" s="127"/>
      <c r="AC108" s="41"/>
      <c r="AD108" s="41"/>
      <c r="AE108" s="41"/>
      <c r="AF108" s="41"/>
      <c r="AG108" s="41"/>
      <c r="AH108" s="41"/>
      <c r="AI108" s="4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36" customHeight="1" x14ac:dyDescent="0.25">
      <c r="B109" s="127"/>
      <c r="C109" s="127"/>
      <c r="AC109" s="41"/>
      <c r="AD109" s="41"/>
      <c r="AE109" s="41"/>
      <c r="AF109" s="41"/>
      <c r="AG109" s="41"/>
      <c r="AH109" s="41"/>
      <c r="AI109" s="4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36" customHeight="1" x14ac:dyDescent="0.25">
      <c r="B110" s="127"/>
      <c r="C110" s="127"/>
      <c r="AC110" s="41"/>
      <c r="AD110" s="41"/>
      <c r="AE110" s="41"/>
      <c r="AF110" s="41"/>
      <c r="AG110" s="41"/>
      <c r="AH110" s="41"/>
      <c r="AI110" s="4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36" customHeight="1" x14ac:dyDescent="0.25">
      <c r="B111" s="127"/>
      <c r="C111" s="127"/>
      <c r="AC111" s="41"/>
      <c r="AD111" s="41"/>
      <c r="AE111" s="41"/>
      <c r="AF111" s="41"/>
      <c r="AG111" s="41"/>
      <c r="AH111" s="41"/>
      <c r="AI111" s="4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36" customHeight="1" x14ac:dyDescent="0.25">
      <c r="B112" s="127"/>
      <c r="C112" s="127"/>
      <c r="AC112" s="41"/>
      <c r="AD112" s="41"/>
      <c r="AE112" s="41"/>
      <c r="AF112" s="41"/>
      <c r="AG112" s="41"/>
      <c r="AH112" s="41"/>
      <c r="AI112" s="4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:375" ht="36" customHeight="1" x14ac:dyDescent="0.25">
      <c r="B113" s="127"/>
      <c r="C113" s="127"/>
      <c r="AC113" s="41"/>
      <c r="AD113" s="41"/>
      <c r="AE113" s="41"/>
      <c r="AF113" s="41"/>
      <c r="AG113" s="41"/>
      <c r="AH113" s="41"/>
      <c r="AI113" s="4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:375" ht="36" customHeight="1" x14ac:dyDescent="0.25">
      <c r="B114" s="127"/>
      <c r="C114" s="127"/>
      <c r="AC114" s="41"/>
      <c r="AD114" s="41"/>
      <c r="AE114" s="41"/>
      <c r="AF114" s="41"/>
      <c r="AG114" s="41"/>
      <c r="AH114" s="41"/>
      <c r="AI114" s="41"/>
    </row>
    <row r="115" spans="2:375" ht="36" customHeight="1" x14ac:dyDescent="0.25">
      <c r="B115" s="127"/>
      <c r="C115" s="127"/>
      <c r="AC115" s="41"/>
      <c r="AD115" s="41"/>
      <c r="AE115" s="41"/>
      <c r="AF115" s="41"/>
      <c r="AG115" s="41"/>
      <c r="AH115" s="41"/>
      <c r="AI115" s="41"/>
    </row>
    <row r="116" spans="2:375" ht="36" customHeight="1" x14ac:dyDescent="0.25">
      <c r="B116" s="127"/>
      <c r="C116" s="127"/>
      <c r="AC116" s="41"/>
      <c r="AD116" s="41"/>
      <c r="AE116" s="41"/>
      <c r="AF116" s="41"/>
      <c r="AG116" s="41"/>
      <c r="AH116" s="41"/>
      <c r="AI116" s="41"/>
    </row>
    <row r="117" spans="2:375" ht="36" customHeight="1" x14ac:dyDescent="0.25">
      <c r="B117" s="127"/>
      <c r="C117" s="127"/>
      <c r="AC117" s="41"/>
      <c r="AD117" s="41"/>
      <c r="AE117" s="41"/>
      <c r="AF117" s="41"/>
      <c r="AG117" s="41"/>
      <c r="AH117" s="41"/>
      <c r="AI117" s="41"/>
    </row>
    <row r="118" spans="2:375" ht="36" customHeight="1" x14ac:dyDescent="0.25">
      <c r="B118" s="127"/>
      <c r="C118" s="127"/>
      <c r="AC118" s="41"/>
      <c r="AD118" s="41"/>
      <c r="AE118" s="41"/>
      <c r="AF118" s="41"/>
      <c r="AG118" s="41"/>
      <c r="AH118" s="41"/>
      <c r="AI118" s="41"/>
    </row>
    <row r="119" spans="2:375" ht="36" customHeight="1" x14ac:dyDescent="0.25">
      <c r="B119" s="127"/>
      <c r="C119" s="127"/>
      <c r="AC119" s="41"/>
      <c r="AD119" s="41"/>
      <c r="AE119" s="41"/>
      <c r="AF119" s="41"/>
      <c r="AG119" s="41"/>
      <c r="AH119" s="41"/>
      <c r="AI119" s="41"/>
    </row>
    <row r="120" spans="2:375" ht="36" customHeight="1" x14ac:dyDescent="0.25">
      <c r="B120" s="127"/>
      <c r="C120" s="127"/>
      <c r="AC120" s="41"/>
      <c r="AD120" s="41"/>
      <c r="AE120" s="41"/>
      <c r="AF120" s="41"/>
      <c r="AG120" s="41"/>
      <c r="AH120" s="41"/>
      <c r="AI120" s="41"/>
    </row>
    <row r="121" spans="2:375" ht="36" customHeight="1" x14ac:dyDescent="0.25">
      <c r="B121" s="127"/>
      <c r="C121" s="127"/>
      <c r="AC121" s="41"/>
      <c r="AD121" s="41"/>
      <c r="AE121" s="41"/>
      <c r="AF121" s="41"/>
      <c r="AG121" s="41"/>
      <c r="AH121" s="41"/>
      <c r="AI121" s="41"/>
    </row>
    <row r="122" spans="2:375" ht="36" customHeight="1" x14ac:dyDescent="0.25">
      <c r="B122" s="127"/>
      <c r="C122" s="127"/>
      <c r="AC122" s="41"/>
      <c r="AD122" s="41"/>
      <c r="AE122" s="41"/>
      <c r="AF122" s="41"/>
      <c r="AG122" s="41"/>
      <c r="AH122" s="41"/>
      <c r="AI122" s="41"/>
    </row>
    <row r="123" spans="2:375" ht="36" customHeight="1" x14ac:dyDescent="0.25">
      <c r="B123" s="127"/>
      <c r="C123" s="127"/>
      <c r="AC123" s="41"/>
      <c r="AD123" s="41"/>
      <c r="AE123" s="41"/>
      <c r="AF123" s="41"/>
      <c r="AG123" s="41"/>
      <c r="AH123" s="41"/>
      <c r="AI123" s="41"/>
    </row>
    <row r="124" spans="2:375" ht="36" customHeight="1" x14ac:dyDescent="0.25">
      <c r="B124" s="127"/>
      <c r="C124" s="127"/>
      <c r="AC124" s="41"/>
      <c r="AD124" s="41"/>
      <c r="AE124" s="41"/>
      <c r="AF124" s="41"/>
      <c r="AG124" s="41"/>
      <c r="AH124" s="41"/>
      <c r="AI124" s="41"/>
    </row>
    <row r="125" spans="2:375" ht="36" customHeight="1" x14ac:dyDescent="0.25">
      <c r="B125" s="127"/>
      <c r="C125" s="127"/>
      <c r="AC125" s="41"/>
      <c r="AD125" s="41"/>
      <c r="AE125" s="41"/>
      <c r="AF125" s="41"/>
      <c r="AG125" s="41"/>
      <c r="AH125" s="41"/>
      <c r="AI125" s="41"/>
    </row>
    <row r="126" spans="2:375" ht="23.1" customHeight="1" x14ac:dyDescent="0.25">
      <c r="AC126" s="41"/>
      <c r="AD126" s="41"/>
      <c r="AE126" s="41"/>
      <c r="AF126" s="41"/>
      <c r="AG126" s="41"/>
      <c r="AH126" s="41"/>
      <c r="AI126" s="41"/>
    </row>
    <row r="127" spans="2:375" x14ac:dyDescent="0.2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:375" x14ac:dyDescent="0.2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5" x14ac:dyDescent="0.25">
      <c r="AC129" s="41"/>
      <c r="AD129" s="41"/>
      <c r="AE129" s="41"/>
      <c r="AF129" s="41"/>
      <c r="AG129" s="41"/>
      <c r="AH129" s="41"/>
      <c r="AI129" s="41"/>
    </row>
    <row r="130" spans="29:35" x14ac:dyDescent="0.25">
      <c r="AC130" s="41"/>
      <c r="AD130" s="41"/>
      <c r="AE130" s="41"/>
      <c r="AF130" s="41"/>
      <c r="AG130" s="41"/>
      <c r="AH130" s="41"/>
      <c r="AI130" s="41"/>
    </row>
    <row r="131" spans="29:35" x14ac:dyDescent="0.25">
      <c r="AC131" s="41"/>
      <c r="AD131" s="41"/>
      <c r="AE131" s="41"/>
      <c r="AF131" s="41"/>
      <c r="AG131" s="41"/>
      <c r="AH131" s="41"/>
      <c r="AI131" s="41"/>
    </row>
    <row r="132" spans="29:35" x14ac:dyDescent="0.25">
      <c r="AC132" s="41"/>
      <c r="AD132" s="41"/>
      <c r="AE132" s="41"/>
      <c r="AF132" s="41"/>
      <c r="AG132" s="41"/>
      <c r="AH132" s="41"/>
      <c r="AI132" s="41"/>
    </row>
    <row r="133" spans="29:35" x14ac:dyDescent="0.25">
      <c r="AC133" s="41"/>
      <c r="AD133" s="41"/>
      <c r="AE133" s="41"/>
      <c r="AF133" s="41"/>
      <c r="AG133" s="41"/>
      <c r="AH133" s="41"/>
      <c r="AI133" s="41"/>
    </row>
    <row r="134" spans="29:35" x14ac:dyDescent="0.25">
      <c r="AC134" s="41"/>
      <c r="AD134" s="41"/>
      <c r="AE134" s="41"/>
      <c r="AF134" s="41"/>
      <c r="AG134" s="41"/>
      <c r="AH134" s="41"/>
      <c r="AI134" s="41"/>
    </row>
    <row r="135" spans="29:35" x14ac:dyDescent="0.25">
      <c r="AC135" s="41"/>
      <c r="AD135" s="41"/>
      <c r="AE135" s="41"/>
      <c r="AF135" s="41"/>
      <c r="AG135" s="41"/>
      <c r="AH135" s="41"/>
      <c r="AI135" s="41"/>
    </row>
    <row r="136" spans="29:35" x14ac:dyDescent="0.25">
      <c r="AC136" s="41"/>
      <c r="AD136" s="41"/>
      <c r="AE136" s="41"/>
      <c r="AF136" s="41"/>
      <c r="AG136" s="41"/>
      <c r="AH136" s="41"/>
      <c r="AI136" s="41"/>
    </row>
    <row r="137" spans="29:35" x14ac:dyDescent="0.25">
      <c r="AC137" s="41"/>
      <c r="AD137" s="41"/>
      <c r="AE137" s="41"/>
      <c r="AF137" s="41"/>
      <c r="AG137" s="41"/>
      <c r="AH137" s="41"/>
      <c r="AI137" s="41"/>
    </row>
    <row r="138" spans="29:35" x14ac:dyDescent="0.25">
      <c r="AC138" s="41"/>
      <c r="AD138" s="41"/>
      <c r="AE138" s="41"/>
      <c r="AF138" s="41"/>
      <c r="AG138" s="41"/>
      <c r="AH138" s="41"/>
      <c r="AI138" s="41"/>
    </row>
    <row r="139" spans="29:35" x14ac:dyDescent="0.25">
      <c r="AC139" s="41"/>
      <c r="AD139" s="41"/>
      <c r="AE139" s="41"/>
      <c r="AF139" s="41"/>
      <c r="AG139" s="41"/>
      <c r="AH139" s="41"/>
      <c r="AI139" s="41"/>
    </row>
    <row r="140" spans="29:35" x14ac:dyDescent="0.25">
      <c r="AC140" s="41"/>
      <c r="AD140" s="41"/>
      <c r="AE140" s="41"/>
      <c r="AF140" s="41"/>
      <c r="AG140" s="41"/>
      <c r="AH140" s="41"/>
      <c r="AI140" s="41"/>
    </row>
    <row r="141" spans="29:35" x14ac:dyDescent="0.25">
      <c r="AC141" s="41"/>
      <c r="AD141" s="41"/>
      <c r="AE141" s="41"/>
      <c r="AF141" s="41"/>
      <c r="AG141" s="41"/>
      <c r="AH141" s="41"/>
      <c r="AI141" s="41"/>
    </row>
    <row r="142" spans="29:35" x14ac:dyDescent="0.25">
      <c r="AC142" s="41"/>
      <c r="AD142" s="41"/>
      <c r="AE142" s="41"/>
      <c r="AF142" s="41"/>
      <c r="AG142" s="41"/>
      <c r="AH142" s="41"/>
      <c r="AI142" s="41"/>
    </row>
    <row r="143" spans="29:35" x14ac:dyDescent="0.25">
      <c r="AC143" s="41"/>
      <c r="AD143" s="41"/>
      <c r="AE143" s="41"/>
      <c r="AF143" s="41"/>
      <c r="AG143" s="41"/>
      <c r="AH143" s="41"/>
      <c r="AI143" s="41"/>
    </row>
    <row r="144" spans="29:35" x14ac:dyDescent="0.25">
      <c r="AC144" s="41"/>
      <c r="AD144" s="41"/>
      <c r="AE144" s="41"/>
      <c r="AF144" s="41"/>
      <c r="AG144" s="41"/>
      <c r="AH144" s="41"/>
      <c r="AI144" s="41"/>
    </row>
    <row r="145" spans="29:35" x14ac:dyDescent="0.25">
      <c r="AC145" s="41"/>
      <c r="AD145" s="41"/>
      <c r="AE145" s="41"/>
      <c r="AF145" s="41"/>
      <c r="AG145" s="41"/>
      <c r="AH145" s="41"/>
      <c r="AI145" s="41"/>
    </row>
    <row r="146" spans="29:35" x14ac:dyDescent="0.25">
      <c r="AC146" s="41"/>
      <c r="AD146" s="41"/>
      <c r="AE146" s="41"/>
      <c r="AF146" s="41"/>
      <c r="AG146" s="41"/>
      <c r="AH146" s="41"/>
      <c r="AI146" s="41"/>
    </row>
    <row r="147" spans="29:35" x14ac:dyDescent="0.25">
      <c r="AC147" s="41"/>
      <c r="AD147" s="41"/>
      <c r="AE147" s="41"/>
      <c r="AF147" s="41"/>
      <c r="AG147" s="41"/>
      <c r="AH147" s="41"/>
      <c r="AI147" s="41"/>
    </row>
    <row r="148" spans="29:35" x14ac:dyDescent="0.25">
      <c r="AC148" s="41"/>
      <c r="AD148" s="41"/>
      <c r="AE148" s="41"/>
      <c r="AF148" s="41"/>
      <c r="AG148" s="41"/>
      <c r="AH148" s="41"/>
      <c r="AI148" s="41"/>
    </row>
    <row r="149" spans="29:35" x14ac:dyDescent="0.25">
      <c r="AC149" s="41"/>
      <c r="AD149" s="41"/>
      <c r="AE149" s="41"/>
      <c r="AF149" s="41"/>
      <c r="AG149" s="41"/>
      <c r="AH149" s="41"/>
      <c r="AI149" s="41"/>
    </row>
    <row r="150" spans="29:35" x14ac:dyDescent="0.25">
      <c r="AC150" s="41"/>
      <c r="AD150" s="41"/>
      <c r="AE150" s="41"/>
      <c r="AF150" s="41"/>
      <c r="AG150" s="41"/>
      <c r="AH150" s="41"/>
      <c r="AI150" s="41"/>
    </row>
    <row r="151" spans="29:35" x14ac:dyDescent="0.25">
      <c r="AC151" s="41"/>
      <c r="AD151" s="41"/>
      <c r="AE151" s="41"/>
      <c r="AF151" s="41"/>
      <c r="AG151" s="41"/>
      <c r="AH151" s="41"/>
      <c r="AI151" s="41"/>
    </row>
    <row r="152" spans="29:35" x14ac:dyDescent="0.25">
      <c r="AC152" s="41"/>
      <c r="AD152" s="41"/>
      <c r="AE152" s="41"/>
      <c r="AF152" s="41"/>
      <c r="AG152" s="41"/>
      <c r="AH152" s="41"/>
      <c r="AI152" s="41"/>
    </row>
    <row r="153" spans="29:35" x14ac:dyDescent="0.25">
      <c r="AC153" s="41"/>
      <c r="AD153" s="41"/>
      <c r="AE153" s="41"/>
      <c r="AF153" s="41"/>
      <c r="AG153" s="41"/>
      <c r="AH153" s="41"/>
      <c r="AI153" s="41"/>
    </row>
    <row r="154" spans="29:35" x14ac:dyDescent="0.25">
      <c r="AC154" s="41"/>
      <c r="AD154" s="41"/>
      <c r="AE154" s="41"/>
      <c r="AF154" s="41"/>
      <c r="AG154" s="41"/>
      <c r="AH154" s="41"/>
      <c r="AI154" s="41"/>
    </row>
    <row r="155" spans="29:35" x14ac:dyDescent="0.25">
      <c r="AC155" s="41"/>
      <c r="AD155" s="41"/>
      <c r="AE155" s="41"/>
      <c r="AF155" s="41"/>
      <c r="AG155" s="41"/>
      <c r="AH155" s="41"/>
      <c r="AI155" s="41"/>
    </row>
    <row r="156" spans="29:35" x14ac:dyDescent="0.25">
      <c r="AC156" s="41"/>
      <c r="AD156" s="41"/>
      <c r="AE156" s="41"/>
    </row>
    <row r="157" spans="29:35" x14ac:dyDescent="0.25">
      <c r="AC157" s="41"/>
      <c r="AD157" s="41"/>
      <c r="AE157" s="41"/>
    </row>
    <row r="158" spans="29:35" x14ac:dyDescent="0.25">
      <c r="AC158" s="41"/>
      <c r="AD158" s="41"/>
      <c r="AE158" s="41"/>
    </row>
    <row r="159" spans="29:35" x14ac:dyDescent="0.25">
      <c r="AC159" s="41"/>
      <c r="AD159" s="41"/>
      <c r="AE159" s="41"/>
    </row>
    <row r="160" spans="29:35" x14ac:dyDescent="0.25">
      <c r="AC160" s="41"/>
      <c r="AD160" s="41"/>
      <c r="AE160" s="41"/>
    </row>
    <row r="161" spans="1:31" x14ac:dyDescent="0.25">
      <c r="AC161" s="41"/>
      <c r="AD161" s="41"/>
      <c r="AE161" s="41"/>
    </row>
    <row r="162" spans="1:31" x14ac:dyDescent="0.25">
      <c r="AC162" s="41"/>
      <c r="AD162" s="41"/>
      <c r="AE162" s="41"/>
    </row>
    <row r="163" spans="1:31" s="2" customFormat="1" x14ac:dyDescent="0.25">
      <c r="A163"/>
      <c r="B163"/>
      <c r="C163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25">
      <c r="A164"/>
      <c r="B164"/>
      <c r="C164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25">
      <c r="A165"/>
      <c r="B165"/>
      <c r="C16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25">
      <c r="A166"/>
      <c r="B166"/>
      <c r="C166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25">
      <c r="A167"/>
      <c r="B167"/>
      <c r="C167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25">
      <c r="A168"/>
      <c r="B168"/>
      <c r="C168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2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4" r:id="rId4" name="ComboBox4">
          <controlPr defaultSize="0" autoLine="0" r:id="rId5">
            <anchor moveWithCells="1">
              <from>
                <xdr:col>1</xdr:col>
                <xdr:colOff>66675</xdr:colOff>
                <xdr:row>3</xdr:row>
                <xdr:rowOff>171450</xdr:rowOff>
              </from>
              <to>
                <xdr:col>3</xdr:col>
                <xdr:colOff>28575</xdr:colOff>
                <xdr:row>3</xdr:row>
                <xdr:rowOff>400050</xdr:rowOff>
              </to>
            </anchor>
          </controlPr>
        </control>
      </mc:Choice>
      <mc:Fallback>
        <control shapeId="13314" r:id="rId4" name="ComboBox4"/>
      </mc:Fallback>
    </mc:AlternateContent>
    <mc:AlternateContent xmlns:mc="http://schemas.openxmlformats.org/markup-compatibility/2006">
      <mc:Choice Requires="x14">
        <control shapeId="13313" r:id="rId6" name="ComboBox2">
          <controlPr defaultSize="0" autoLine="0" r:id="rId7">
            <anchor moveWithCells="1">
              <from>
                <xdr:col>1</xdr:col>
                <xdr:colOff>523875</xdr:colOff>
                <xdr:row>2</xdr:row>
                <xdr:rowOff>66675</xdr:rowOff>
              </from>
              <to>
                <xdr:col>2</xdr:col>
                <xdr:colOff>504825</xdr:colOff>
                <xdr:row>3</xdr:row>
                <xdr:rowOff>66675</xdr:rowOff>
              </to>
            </anchor>
          </controlPr>
        </control>
      </mc:Choice>
      <mc:Fallback>
        <control shapeId="13313" r:id="rId6" name="ComboBox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7">
    <pageSetUpPr fitToPage="1"/>
  </sheetPr>
  <dimension ref="A1:NK2147"/>
  <sheetViews>
    <sheetView showGridLines="0" showRowColHeaders="0" showZeros="0" zoomScaleNormal="100" workbookViewId="0">
      <pane xSplit="3" ySplit="4" topLeftCell="G5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5" x14ac:dyDescent="0.25"/>
  <cols>
    <col min="1" max="1" width="1.85546875" customWidth="1"/>
    <col min="2" max="2" width="12.7109375" style="85" customWidth="1"/>
    <col min="3" max="3" width="14.5703125" style="85" customWidth="1"/>
    <col min="4" max="27" width="9" customWidth="1"/>
    <col min="28" max="29" width="10" customWidth="1"/>
    <col min="30" max="31" width="8.28515625" customWidth="1"/>
    <col min="32" max="34" width="2.8554687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5546875" hidden="1" customWidth="1"/>
    <col min="283" max="343" width="3" customWidth="1"/>
    <col min="344" max="344" width="2.85546875" hidden="1" customWidth="1"/>
    <col min="345" max="375" width="3" customWidth="1"/>
    <col min="376" max="762" width="2.85546875" customWidth="1"/>
  </cols>
  <sheetData>
    <row r="1" spans="1:96" ht="21" customHeight="1" x14ac:dyDescent="0.25">
      <c r="A1" s="51"/>
      <c r="B1" s="80"/>
      <c r="C1" s="80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6" ht="7.5" customHeight="1" x14ac:dyDescent="0.25">
      <c r="A2" s="51">
        <v>1</v>
      </c>
      <c r="B2" s="80"/>
      <c r="C2" s="80"/>
      <c r="D2" s="7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2"/>
      <c r="BS2" s="42"/>
      <c r="BT2" s="42"/>
      <c r="BU2" s="42"/>
      <c r="BV2" s="42"/>
      <c r="BW2" s="42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.100000000000001" customHeight="1" x14ac:dyDescent="0.25">
      <c r="A3" s="51"/>
      <c r="B3" s="81"/>
      <c r="C3" s="82"/>
      <c r="D3" s="55">
        <v>43466</v>
      </c>
      <c r="E3" s="56"/>
      <c r="F3" s="57">
        <f>EDATE(D3,1)</f>
        <v>43497</v>
      </c>
      <c r="G3" s="58"/>
      <c r="H3" s="55">
        <f t="shared" ref="H3:I4" si="0">EDATE(F3,1)</f>
        <v>43525</v>
      </c>
      <c r="I3" s="56"/>
      <c r="J3" s="57">
        <f t="shared" ref="J3:J4" si="1">EDATE(H3,1)</f>
        <v>43556</v>
      </c>
      <c r="K3" s="58"/>
      <c r="L3" s="55">
        <f t="shared" ref="L3:L4" si="2">EDATE(J3,1)</f>
        <v>43586</v>
      </c>
      <c r="M3" s="56"/>
      <c r="N3" s="57">
        <f t="shared" ref="N3:N4" si="3">EDATE(L3,1)</f>
        <v>43617</v>
      </c>
      <c r="O3" s="58"/>
      <c r="P3" s="55">
        <f t="shared" ref="P3:P4" si="4">EDATE(N3,1)</f>
        <v>43647</v>
      </c>
      <c r="Q3" s="56"/>
      <c r="R3" s="57">
        <f t="shared" ref="R3:R4" si="5">EDATE(P3,1)</f>
        <v>43678</v>
      </c>
      <c r="S3" s="58"/>
      <c r="T3" s="55">
        <f t="shared" ref="T3:T4" si="6">EDATE(R3,1)</f>
        <v>43709</v>
      </c>
      <c r="U3" s="56"/>
      <c r="V3" s="57">
        <f t="shared" ref="V3:V4" si="7">EDATE(T3,1)</f>
        <v>43739</v>
      </c>
      <c r="W3" s="58"/>
      <c r="X3" s="55">
        <f t="shared" ref="X3:X4" si="8">EDATE(V3,1)</f>
        <v>43770</v>
      </c>
      <c r="Y3" s="56"/>
      <c r="Z3" s="57">
        <f t="shared" ref="Z3:Z4" si="9">EDATE(X3,1)</f>
        <v>43800</v>
      </c>
      <c r="AA3" s="58"/>
      <c r="AC3" s="41"/>
      <c r="AD3" s="41"/>
      <c r="AE3" s="41"/>
      <c r="AF3" s="45"/>
      <c r="AG3" s="45"/>
      <c r="AH3" s="45"/>
    </row>
    <row r="4" spans="1:96" ht="37.5" customHeight="1" x14ac:dyDescent="0.25">
      <c r="A4" s="51"/>
      <c r="B4" s="83"/>
      <c r="C4" s="84"/>
      <c r="D4" s="60">
        <f>D3</f>
        <v>43466</v>
      </c>
      <c r="E4" s="60">
        <f>D4+14</f>
        <v>43480</v>
      </c>
      <c r="F4" s="61">
        <f>EDATE(D4,1)</f>
        <v>43497</v>
      </c>
      <c r="G4" s="61">
        <f>EDATE(E4,1)</f>
        <v>43511</v>
      </c>
      <c r="H4" s="60">
        <f t="shared" si="0"/>
        <v>43525</v>
      </c>
      <c r="I4" s="60">
        <f t="shared" si="0"/>
        <v>43539</v>
      </c>
      <c r="J4" s="61">
        <f t="shared" si="1"/>
        <v>43556</v>
      </c>
      <c r="K4" s="61">
        <f t="shared" ref="K4" si="10">EDATE(I4,1)</f>
        <v>43570</v>
      </c>
      <c r="L4" s="60">
        <f t="shared" si="2"/>
        <v>43586</v>
      </c>
      <c r="M4" s="60">
        <f t="shared" ref="M4" si="11">EDATE(K4,1)</f>
        <v>43600</v>
      </c>
      <c r="N4" s="61">
        <f t="shared" si="3"/>
        <v>43617</v>
      </c>
      <c r="O4" s="61">
        <f t="shared" ref="O4" si="12">EDATE(M4,1)</f>
        <v>43631</v>
      </c>
      <c r="P4" s="60">
        <f t="shared" si="4"/>
        <v>43647</v>
      </c>
      <c r="Q4" s="60">
        <f t="shared" ref="Q4" si="13">EDATE(O4,1)</f>
        <v>43661</v>
      </c>
      <c r="R4" s="61">
        <f t="shared" si="5"/>
        <v>43678</v>
      </c>
      <c r="S4" s="61">
        <f t="shared" ref="S4" si="14">EDATE(Q4,1)</f>
        <v>43692</v>
      </c>
      <c r="T4" s="60">
        <f t="shared" si="6"/>
        <v>43709</v>
      </c>
      <c r="U4" s="60">
        <f t="shared" ref="U4" si="15">EDATE(S4,1)</f>
        <v>43723</v>
      </c>
      <c r="V4" s="61">
        <f t="shared" si="7"/>
        <v>43739</v>
      </c>
      <c r="W4" s="61">
        <f t="shared" ref="W4" si="16">EDATE(U4,1)</f>
        <v>43753</v>
      </c>
      <c r="X4" s="60">
        <f t="shared" si="8"/>
        <v>43770</v>
      </c>
      <c r="Y4" s="60">
        <f t="shared" ref="Y4" si="17">EDATE(W4,1)</f>
        <v>43784</v>
      </c>
      <c r="Z4" s="61">
        <f t="shared" si="9"/>
        <v>43800</v>
      </c>
      <c r="AA4" s="61">
        <f t="shared" ref="AA4" si="18">EDATE(Y4,1)</f>
        <v>43814</v>
      </c>
      <c r="AC4" s="41"/>
      <c r="AD4" s="41"/>
      <c r="AE4" s="41"/>
      <c r="AF4" s="62">
        <f t="shared" ref="AF4" si="19">EDATE(AD4,1)</f>
        <v>31</v>
      </c>
      <c r="AG4" s="62">
        <f t="shared" ref="AG4" si="20">AF4+14</f>
        <v>45</v>
      </c>
      <c r="AH4" s="62">
        <f t="shared" ref="AH4" si="21">EDATE(AF4,1)</f>
        <v>59</v>
      </c>
    </row>
    <row r="5" spans="1:96" s="1" customFormat="1" ht="36" customHeight="1" x14ac:dyDescent="0.25">
      <c r="A5" s="51"/>
      <c r="B5" s="124"/>
      <c r="C5" s="125"/>
      <c r="D5" s="63"/>
      <c r="E5" s="63"/>
      <c r="F5" s="64"/>
      <c r="G5" s="64"/>
      <c r="H5" s="63"/>
      <c r="I5" s="63"/>
      <c r="J5" s="64"/>
      <c r="K5" s="64"/>
      <c r="L5" s="63"/>
      <c r="M5" s="63"/>
      <c r="N5" s="64"/>
      <c r="O5" s="64"/>
      <c r="P5" s="63"/>
      <c r="Q5" s="63"/>
      <c r="R5" s="64"/>
      <c r="S5" s="64"/>
      <c r="T5" s="63"/>
      <c r="U5" s="63"/>
      <c r="V5" s="64"/>
      <c r="W5" s="64"/>
      <c r="X5" s="63"/>
      <c r="Y5" s="63"/>
      <c r="Z5" s="64"/>
      <c r="AA5" s="64"/>
      <c r="AB5"/>
      <c r="AC5" s="41"/>
      <c r="AD5" s="41"/>
      <c r="AE5" s="41"/>
      <c r="AF5" s="37" t="str">
        <f t="shared" ref="AF5:AH5" si="22">IF(WEEKDAY(AF$4)=2,_xlfn.ISOWEEKNUM(AF$4),"")</f>
        <v/>
      </c>
      <c r="AG5" s="37" t="str">
        <f t="shared" si="22"/>
        <v/>
      </c>
      <c r="AH5" s="37" t="str">
        <f t="shared" si="22"/>
        <v/>
      </c>
    </row>
    <row r="6" spans="1:96" ht="36" customHeight="1" x14ac:dyDescent="0.25">
      <c r="A6" s="51"/>
      <c r="B6" s="124"/>
      <c r="C6" s="125"/>
      <c r="D6" s="65"/>
      <c r="E6" s="65"/>
      <c r="F6" s="66"/>
      <c r="G6" s="66"/>
      <c r="H6" s="65"/>
      <c r="I6" s="65"/>
      <c r="J6" s="66"/>
      <c r="K6" s="66"/>
      <c r="L6" s="65"/>
      <c r="M6" s="65"/>
      <c r="N6" s="66"/>
      <c r="O6" s="66"/>
      <c r="P6" s="65"/>
      <c r="Q6" s="65"/>
      <c r="R6" s="66"/>
      <c r="S6" s="66"/>
      <c r="T6" s="65"/>
      <c r="U6" s="65"/>
      <c r="V6" s="66"/>
      <c r="W6" s="66"/>
      <c r="X6" s="65"/>
      <c r="Y6" s="65"/>
      <c r="Z6" s="66"/>
      <c r="AA6" s="66"/>
      <c r="AC6" s="41"/>
      <c r="AD6" s="41"/>
      <c r="AE6" s="41"/>
      <c r="AF6" s="49"/>
      <c r="AG6" s="49"/>
      <c r="AH6" s="49"/>
    </row>
    <row r="7" spans="1:96" ht="36" customHeight="1" x14ac:dyDescent="0.25">
      <c r="A7" s="51"/>
      <c r="B7" s="124"/>
      <c r="C7" s="125"/>
      <c r="D7" s="65"/>
      <c r="E7" s="65"/>
      <c r="F7" s="66"/>
      <c r="G7" s="66"/>
      <c r="H7" s="65"/>
      <c r="I7" s="65"/>
      <c r="J7" s="66"/>
      <c r="K7" s="66"/>
      <c r="L7" s="65"/>
      <c r="M7" s="65"/>
      <c r="N7" s="66"/>
      <c r="O7" s="66"/>
      <c r="P7" s="65"/>
      <c r="Q7" s="65"/>
      <c r="R7" s="66"/>
      <c r="S7" s="66"/>
      <c r="T7" s="65"/>
      <c r="U7" s="65"/>
      <c r="V7" s="66"/>
      <c r="W7" s="66"/>
      <c r="X7" s="65"/>
      <c r="Y7" s="65"/>
      <c r="Z7" s="66"/>
      <c r="AA7" s="66"/>
      <c r="AC7" s="41"/>
      <c r="AD7" s="41"/>
      <c r="AE7" s="41"/>
      <c r="AF7" s="49"/>
      <c r="AG7" s="49"/>
      <c r="AH7" s="49"/>
    </row>
    <row r="8" spans="1:96" ht="36" customHeight="1" x14ac:dyDescent="0.25">
      <c r="A8" s="51"/>
      <c r="B8" s="124"/>
      <c r="C8" s="125"/>
      <c r="D8" s="65"/>
      <c r="E8" s="65"/>
      <c r="F8" s="66"/>
      <c r="G8" s="66"/>
      <c r="H8" s="65"/>
      <c r="I8" s="65"/>
      <c r="J8" s="66"/>
      <c r="K8" s="66"/>
      <c r="L8" s="65"/>
      <c r="M8" s="65"/>
      <c r="N8" s="66"/>
      <c r="O8" s="66"/>
      <c r="P8" s="65"/>
      <c r="Q8" s="65"/>
      <c r="R8" s="66"/>
      <c r="S8" s="66"/>
      <c r="T8" s="65"/>
      <c r="U8" s="65"/>
      <c r="V8" s="66"/>
      <c r="W8" s="66"/>
      <c r="X8" s="65"/>
      <c r="Y8" s="65"/>
      <c r="Z8" s="66"/>
      <c r="AA8" s="66"/>
      <c r="AC8" s="41"/>
      <c r="AD8" s="41"/>
      <c r="AE8" s="41"/>
      <c r="AF8" s="49"/>
      <c r="AG8" s="49"/>
      <c r="AH8" s="49"/>
    </row>
    <row r="9" spans="1:96" ht="36" customHeight="1" x14ac:dyDescent="0.25">
      <c r="A9" s="51"/>
      <c r="B9" s="124"/>
      <c r="C9" s="125"/>
      <c r="D9" s="65"/>
      <c r="E9" s="65"/>
      <c r="F9" s="66"/>
      <c r="G9" s="66"/>
      <c r="H9" s="65"/>
      <c r="I9" s="65"/>
      <c r="J9" s="66"/>
      <c r="K9" s="66"/>
      <c r="L9" s="65"/>
      <c r="M9" s="65"/>
      <c r="N9" s="66"/>
      <c r="O9" s="66"/>
      <c r="P9" s="65"/>
      <c r="Q9" s="65"/>
      <c r="R9" s="66"/>
      <c r="S9" s="66"/>
      <c r="T9" s="65"/>
      <c r="U9" s="65"/>
      <c r="V9" s="66"/>
      <c r="W9" s="66"/>
      <c r="X9" s="65"/>
      <c r="Y9" s="65"/>
      <c r="Z9" s="66"/>
      <c r="AA9" s="66"/>
      <c r="AC9" s="41"/>
      <c r="AD9" s="41"/>
      <c r="AE9" s="41"/>
      <c r="AF9" s="49"/>
      <c r="AG9" s="49"/>
      <c r="AH9" s="49"/>
    </row>
    <row r="10" spans="1:96" ht="36" customHeight="1" x14ac:dyDescent="0.25">
      <c r="A10" s="51"/>
      <c r="B10" s="124"/>
      <c r="C10" s="125"/>
      <c r="D10" s="65"/>
      <c r="E10" s="65"/>
      <c r="F10" s="66"/>
      <c r="G10" s="66"/>
      <c r="H10" s="65"/>
      <c r="I10" s="65"/>
      <c r="J10" s="66"/>
      <c r="K10" s="66"/>
      <c r="L10" s="65"/>
      <c r="M10" s="65"/>
      <c r="N10" s="66"/>
      <c r="O10" s="66"/>
      <c r="P10" s="65"/>
      <c r="Q10" s="65"/>
      <c r="R10" s="66"/>
      <c r="S10" s="66"/>
      <c r="T10" s="65"/>
      <c r="U10" s="65"/>
      <c r="V10" s="66"/>
      <c r="W10" s="66"/>
      <c r="X10" s="65"/>
      <c r="Y10" s="65"/>
      <c r="Z10" s="66"/>
      <c r="AA10" s="66"/>
      <c r="AC10" s="41"/>
      <c r="AD10" s="41"/>
      <c r="AE10" s="41"/>
      <c r="AF10" s="49"/>
      <c r="AG10" s="49"/>
      <c r="AH10" s="49"/>
    </row>
    <row r="11" spans="1:96" ht="36" customHeight="1" x14ac:dyDescent="0.25">
      <c r="A11" s="51"/>
      <c r="B11" s="124"/>
      <c r="C11" s="125"/>
      <c r="D11" s="65"/>
      <c r="E11" s="65"/>
      <c r="F11" s="66"/>
      <c r="G11" s="66"/>
      <c r="H11" s="65"/>
      <c r="I11" s="65"/>
      <c r="J11" s="66"/>
      <c r="K11" s="66"/>
      <c r="L11" s="65"/>
      <c r="M11" s="65"/>
      <c r="N11" s="66"/>
      <c r="O11" s="66"/>
      <c r="P11" s="65"/>
      <c r="Q11" s="65"/>
      <c r="R11" s="66"/>
      <c r="S11" s="66"/>
      <c r="T11" s="65"/>
      <c r="U11" s="65"/>
      <c r="V11" s="66"/>
      <c r="W11" s="66"/>
      <c r="X11" s="65"/>
      <c r="Y11" s="65"/>
      <c r="Z11" s="66"/>
      <c r="AA11" s="66"/>
      <c r="AC11" s="41"/>
      <c r="AD11" s="41"/>
      <c r="AE11" s="41"/>
      <c r="AF11" s="49"/>
      <c r="AG11" s="49"/>
      <c r="AH11" s="49"/>
    </row>
    <row r="12" spans="1:96" ht="36" customHeight="1" x14ac:dyDescent="0.25">
      <c r="A12" s="51"/>
      <c r="B12" s="124"/>
      <c r="C12" s="125"/>
      <c r="D12" s="65"/>
      <c r="E12" s="65"/>
      <c r="F12" s="66"/>
      <c r="G12" s="66"/>
      <c r="H12" s="65"/>
      <c r="I12" s="65"/>
      <c r="J12" s="66"/>
      <c r="K12" s="66"/>
      <c r="L12" s="65"/>
      <c r="M12" s="65"/>
      <c r="N12" s="66"/>
      <c r="O12" s="66"/>
      <c r="P12" s="65"/>
      <c r="Q12" s="65"/>
      <c r="R12" s="66"/>
      <c r="S12" s="66"/>
      <c r="T12" s="65"/>
      <c r="U12" s="65"/>
      <c r="V12" s="66"/>
      <c r="W12" s="66"/>
      <c r="X12" s="65"/>
      <c r="Y12" s="65"/>
      <c r="Z12" s="66"/>
      <c r="AA12" s="66"/>
      <c r="AC12" s="41"/>
      <c r="AD12" s="41"/>
      <c r="AE12" s="41"/>
      <c r="AF12" s="49"/>
      <c r="AG12" s="49"/>
      <c r="AH12" s="49"/>
    </row>
    <row r="13" spans="1:96" ht="36" customHeight="1" x14ac:dyDescent="0.25">
      <c r="A13" s="51"/>
      <c r="B13" s="124"/>
      <c r="C13" s="125"/>
      <c r="D13" s="65"/>
      <c r="E13" s="65"/>
      <c r="F13" s="66"/>
      <c r="G13" s="66"/>
      <c r="H13" s="65"/>
      <c r="I13" s="65"/>
      <c r="J13" s="66"/>
      <c r="K13" s="66"/>
      <c r="L13" s="65"/>
      <c r="M13" s="65"/>
      <c r="N13" s="66"/>
      <c r="O13" s="66"/>
      <c r="P13" s="65"/>
      <c r="Q13" s="65"/>
      <c r="R13" s="66"/>
      <c r="S13" s="66"/>
      <c r="T13" s="65"/>
      <c r="U13" s="65"/>
      <c r="V13" s="66"/>
      <c r="W13" s="66"/>
      <c r="X13" s="65"/>
      <c r="Y13" s="65"/>
      <c r="Z13" s="66"/>
      <c r="AA13" s="66"/>
      <c r="AC13" s="41"/>
      <c r="AD13" s="41"/>
      <c r="AE13" s="41"/>
      <c r="AF13" s="49"/>
      <c r="AG13" s="49"/>
      <c r="AH13" s="49"/>
    </row>
    <row r="14" spans="1:96" ht="36" customHeight="1" x14ac:dyDescent="0.25">
      <c r="A14" s="51"/>
      <c r="B14" s="124"/>
      <c r="C14" s="125"/>
      <c r="D14" s="65"/>
      <c r="E14" s="65"/>
      <c r="F14" s="66"/>
      <c r="G14" s="66"/>
      <c r="H14" s="65"/>
      <c r="I14" s="65"/>
      <c r="J14" s="66"/>
      <c r="K14" s="66"/>
      <c r="L14" s="65"/>
      <c r="M14" s="65"/>
      <c r="N14" s="66"/>
      <c r="O14" s="66"/>
      <c r="P14" s="65"/>
      <c r="Q14" s="65"/>
      <c r="R14" s="66"/>
      <c r="S14" s="66"/>
      <c r="T14" s="65"/>
      <c r="U14" s="65"/>
      <c r="V14" s="66"/>
      <c r="W14" s="66"/>
      <c r="X14" s="65"/>
      <c r="Y14" s="65"/>
      <c r="Z14" s="66"/>
      <c r="AA14" s="66"/>
      <c r="AC14" s="41"/>
      <c r="AD14" s="41"/>
      <c r="AE14" s="41"/>
      <c r="AF14" s="49"/>
      <c r="AG14" s="49"/>
      <c r="AH14" s="49"/>
    </row>
    <row r="15" spans="1:96" ht="36" customHeight="1" x14ac:dyDescent="0.25">
      <c r="A15" s="51"/>
      <c r="B15" s="124"/>
      <c r="C15" s="125"/>
      <c r="D15" s="63"/>
      <c r="E15" s="63"/>
      <c r="F15" s="64"/>
      <c r="G15" s="64"/>
      <c r="H15" s="63"/>
      <c r="I15" s="63"/>
      <c r="J15" s="64"/>
      <c r="K15" s="64"/>
      <c r="L15" s="63"/>
      <c r="M15" s="63"/>
      <c r="N15" s="64"/>
      <c r="O15" s="64"/>
      <c r="P15" s="63"/>
      <c r="Q15" s="63"/>
      <c r="R15" s="64"/>
      <c r="S15" s="64"/>
      <c r="T15" s="63"/>
      <c r="U15" s="63"/>
      <c r="V15" s="64"/>
      <c r="W15" s="64"/>
      <c r="X15" s="63"/>
      <c r="Y15" s="63"/>
      <c r="Z15" s="64"/>
      <c r="AA15" s="64"/>
      <c r="AC15" s="41"/>
      <c r="AD15" s="41"/>
      <c r="AE15" s="41"/>
      <c r="AF15" s="37" t="str">
        <f t="shared" ref="AF15:AH15" si="23">IF(WEEKDAY(AF$4)=2,_xlfn.ISOWEEKNUM(AF$4),"")</f>
        <v/>
      </c>
      <c r="AG15" s="37" t="str">
        <f t="shared" si="23"/>
        <v/>
      </c>
      <c r="AH15" s="37" t="str">
        <f t="shared" si="23"/>
        <v/>
      </c>
    </row>
    <row r="16" spans="1:96" ht="36" customHeight="1" x14ac:dyDescent="0.25">
      <c r="A16" s="51"/>
      <c r="B16" s="124"/>
      <c r="C16" s="125"/>
      <c r="D16" s="65"/>
      <c r="E16" s="65"/>
      <c r="F16" s="66"/>
      <c r="G16" s="66"/>
      <c r="H16" s="65"/>
      <c r="I16" s="65"/>
      <c r="J16" s="66"/>
      <c r="K16" s="66"/>
      <c r="L16" s="65"/>
      <c r="M16" s="65"/>
      <c r="N16" s="66"/>
      <c r="O16" s="66"/>
      <c r="P16" s="65"/>
      <c r="Q16" s="65"/>
      <c r="R16" s="66"/>
      <c r="S16" s="66"/>
      <c r="T16" s="65"/>
      <c r="U16" s="65"/>
      <c r="V16" s="66"/>
      <c r="W16" s="66"/>
      <c r="X16" s="65"/>
      <c r="Y16" s="65"/>
      <c r="Z16" s="66"/>
      <c r="AA16" s="66"/>
      <c r="AC16" s="41"/>
      <c r="AD16" s="41"/>
      <c r="AE16" s="41"/>
      <c r="AF16" s="49"/>
      <c r="AG16" s="49"/>
      <c r="AH16" s="49"/>
    </row>
    <row r="17" spans="1:34" ht="36" customHeight="1" x14ac:dyDescent="0.25">
      <c r="A17" s="51"/>
      <c r="B17" s="124"/>
      <c r="C17" s="125"/>
      <c r="D17" s="65"/>
      <c r="E17" s="65"/>
      <c r="F17" s="66"/>
      <c r="G17" s="66"/>
      <c r="H17" s="65"/>
      <c r="I17" s="65"/>
      <c r="J17" s="66"/>
      <c r="K17" s="66"/>
      <c r="L17" s="65"/>
      <c r="M17" s="65"/>
      <c r="N17" s="66"/>
      <c r="O17" s="66"/>
      <c r="P17" s="65"/>
      <c r="Q17" s="65"/>
      <c r="R17" s="66"/>
      <c r="S17" s="66"/>
      <c r="T17" s="65"/>
      <c r="U17" s="65"/>
      <c r="V17" s="66"/>
      <c r="W17" s="66"/>
      <c r="X17" s="65"/>
      <c r="Y17" s="65"/>
      <c r="Z17" s="66"/>
      <c r="AA17" s="66"/>
      <c r="AC17" s="41"/>
      <c r="AD17" s="41"/>
      <c r="AE17" s="41"/>
      <c r="AF17" s="49"/>
      <c r="AG17" s="49"/>
      <c r="AH17" s="49"/>
    </row>
    <row r="18" spans="1:34" ht="36" customHeight="1" x14ac:dyDescent="0.25">
      <c r="A18" s="51"/>
      <c r="B18" s="124"/>
      <c r="C18" s="125"/>
      <c r="D18" s="65"/>
      <c r="E18" s="65"/>
      <c r="F18" s="66"/>
      <c r="G18" s="66"/>
      <c r="H18" s="65"/>
      <c r="I18" s="65"/>
      <c r="J18" s="66"/>
      <c r="K18" s="66"/>
      <c r="L18" s="65"/>
      <c r="M18" s="65"/>
      <c r="N18" s="66"/>
      <c r="O18" s="66"/>
      <c r="P18" s="65"/>
      <c r="Q18" s="65"/>
      <c r="R18" s="66"/>
      <c r="S18" s="66"/>
      <c r="T18" s="65"/>
      <c r="U18" s="65"/>
      <c r="V18" s="66"/>
      <c r="W18" s="66"/>
      <c r="X18" s="65"/>
      <c r="Y18" s="65"/>
      <c r="Z18" s="66"/>
      <c r="AA18" s="66"/>
      <c r="AC18" s="41"/>
      <c r="AD18" s="41"/>
      <c r="AE18" s="41"/>
      <c r="AF18" s="49"/>
      <c r="AG18" s="49"/>
      <c r="AH18" s="49"/>
    </row>
    <row r="19" spans="1:34" ht="36" customHeight="1" x14ac:dyDescent="0.25">
      <c r="A19" s="51"/>
      <c r="B19" s="124"/>
      <c r="C19" s="125"/>
      <c r="D19" s="65"/>
      <c r="E19" s="65"/>
      <c r="F19" s="66"/>
      <c r="G19" s="66"/>
      <c r="H19" s="65"/>
      <c r="I19" s="65"/>
      <c r="J19" s="66"/>
      <c r="K19" s="66"/>
      <c r="L19" s="65"/>
      <c r="M19" s="65"/>
      <c r="N19" s="66"/>
      <c r="O19" s="66"/>
      <c r="P19" s="65"/>
      <c r="Q19" s="65"/>
      <c r="R19" s="66"/>
      <c r="S19" s="66"/>
      <c r="T19" s="65"/>
      <c r="U19" s="65"/>
      <c r="V19" s="66"/>
      <c r="W19" s="66"/>
      <c r="X19" s="65"/>
      <c r="Y19" s="65"/>
      <c r="Z19" s="66"/>
      <c r="AA19" s="66"/>
      <c r="AC19" s="41"/>
      <c r="AD19" s="41"/>
      <c r="AE19" s="41"/>
      <c r="AF19" s="49"/>
      <c r="AG19" s="49"/>
      <c r="AH19" s="49"/>
    </row>
    <row r="20" spans="1:34" ht="36" customHeight="1" x14ac:dyDescent="0.25">
      <c r="A20" s="51"/>
      <c r="B20" s="124"/>
      <c r="C20" s="125"/>
      <c r="D20" s="65"/>
      <c r="E20" s="65"/>
      <c r="F20" s="66"/>
      <c r="G20" s="66"/>
      <c r="H20" s="65"/>
      <c r="I20" s="65"/>
      <c r="J20" s="66"/>
      <c r="K20" s="66"/>
      <c r="L20" s="65"/>
      <c r="M20" s="65"/>
      <c r="N20" s="66"/>
      <c r="O20" s="66"/>
      <c r="P20" s="65"/>
      <c r="Q20" s="65"/>
      <c r="R20" s="66"/>
      <c r="S20" s="66"/>
      <c r="T20" s="65"/>
      <c r="U20" s="65"/>
      <c r="V20" s="66"/>
      <c r="W20" s="66"/>
      <c r="X20" s="65"/>
      <c r="Y20" s="65"/>
      <c r="Z20" s="66"/>
      <c r="AA20" s="66"/>
      <c r="AC20" s="41"/>
      <c r="AD20" s="41"/>
      <c r="AE20" s="41"/>
      <c r="AF20" s="49"/>
      <c r="AG20" s="49"/>
      <c r="AH20" s="49"/>
    </row>
    <row r="21" spans="1:34" ht="36" customHeight="1" x14ac:dyDescent="0.25">
      <c r="A21" s="51"/>
      <c r="B21" s="124"/>
      <c r="C21" s="125"/>
      <c r="D21" s="65"/>
      <c r="E21" s="65"/>
      <c r="F21" s="66"/>
      <c r="G21" s="66"/>
      <c r="H21" s="65"/>
      <c r="I21" s="65"/>
      <c r="J21" s="66"/>
      <c r="K21" s="66"/>
      <c r="L21" s="65"/>
      <c r="M21" s="65"/>
      <c r="N21" s="66"/>
      <c r="O21" s="66"/>
      <c r="P21" s="65"/>
      <c r="Q21" s="65"/>
      <c r="R21" s="66"/>
      <c r="S21" s="66"/>
      <c r="T21" s="65"/>
      <c r="U21" s="65"/>
      <c r="V21" s="66"/>
      <c r="W21" s="66"/>
      <c r="X21" s="65"/>
      <c r="Y21" s="65"/>
      <c r="Z21" s="66"/>
      <c r="AA21" s="66"/>
      <c r="AC21" s="41"/>
      <c r="AD21" s="41"/>
      <c r="AE21" s="41"/>
      <c r="AF21" s="49"/>
      <c r="AG21" s="49"/>
      <c r="AH21" s="49"/>
    </row>
    <row r="22" spans="1:34" ht="36" customHeight="1" x14ac:dyDescent="0.25">
      <c r="A22" s="51"/>
      <c r="B22" s="124"/>
      <c r="C22" s="125"/>
      <c r="D22" s="65"/>
      <c r="E22" s="65"/>
      <c r="F22" s="66"/>
      <c r="G22" s="66"/>
      <c r="H22" s="65"/>
      <c r="I22" s="65"/>
      <c r="J22" s="66"/>
      <c r="K22" s="66"/>
      <c r="L22" s="65"/>
      <c r="M22" s="65"/>
      <c r="N22" s="66"/>
      <c r="O22" s="66"/>
      <c r="P22" s="65"/>
      <c r="Q22" s="65"/>
      <c r="R22" s="66"/>
      <c r="S22" s="66"/>
      <c r="T22" s="65"/>
      <c r="U22" s="65"/>
      <c r="V22" s="66"/>
      <c r="W22" s="66"/>
      <c r="X22" s="65"/>
      <c r="Y22" s="65"/>
      <c r="Z22" s="66"/>
      <c r="AA22" s="66"/>
      <c r="AC22" s="41"/>
      <c r="AD22" s="41"/>
      <c r="AE22" s="41"/>
      <c r="AF22" s="49"/>
      <c r="AG22" s="49"/>
      <c r="AH22" s="49"/>
    </row>
    <row r="23" spans="1:34" ht="36" customHeight="1" x14ac:dyDescent="0.25">
      <c r="A23" s="51"/>
      <c r="B23" s="124"/>
      <c r="C23" s="125"/>
      <c r="D23" s="65"/>
      <c r="E23" s="65"/>
      <c r="F23" s="66"/>
      <c r="G23" s="66"/>
      <c r="H23" s="65"/>
      <c r="I23" s="65"/>
      <c r="J23" s="66"/>
      <c r="K23" s="66"/>
      <c r="L23" s="65"/>
      <c r="M23" s="65"/>
      <c r="N23" s="66"/>
      <c r="O23" s="66"/>
      <c r="P23" s="65"/>
      <c r="Q23" s="65"/>
      <c r="R23" s="66"/>
      <c r="S23" s="66"/>
      <c r="T23" s="65"/>
      <c r="U23" s="65"/>
      <c r="V23" s="66"/>
      <c r="W23" s="66"/>
      <c r="X23" s="65"/>
      <c r="Y23" s="65"/>
      <c r="Z23" s="66"/>
      <c r="AA23" s="66"/>
      <c r="AC23" s="41"/>
      <c r="AD23" s="41"/>
      <c r="AE23" s="41"/>
      <c r="AF23" s="49"/>
      <c r="AG23" s="49"/>
      <c r="AH23" s="49"/>
    </row>
    <row r="24" spans="1:34" ht="36" customHeight="1" x14ac:dyDescent="0.25">
      <c r="A24" s="51"/>
      <c r="B24" s="124"/>
      <c r="C24" s="125"/>
      <c r="D24" s="65"/>
      <c r="E24" s="65"/>
      <c r="F24" s="66"/>
      <c r="G24" s="66"/>
      <c r="H24" s="65"/>
      <c r="I24" s="65"/>
      <c r="J24" s="66"/>
      <c r="K24" s="66"/>
      <c r="L24" s="65"/>
      <c r="M24" s="65"/>
      <c r="N24" s="66"/>
      <c r="O24" s="66"/>
      <c r="P24" s="65"/>
      <c r="Q24" s="65"/>
      <c r="R24" s="66"/>
      <c r="S24" s="66"/>
      <c r="T24" s="65"/>
      <c r="U24" s="65"/>
      <c r="V24" s="66"/>
      <c r="W24" s="66"/>
      <c r="X24" s="65"/>
      <c r="Y24" s="65"/>
      <c r="Z24" s="66"/>
      <c r="AA24" s="66"/>
      <c r="AC24" s="41"/>
      <c r="AD24" s="41"/>
      <c r="AE24" s="41"/>
      <c r="AF24" s="49"/>
      <c r="AG24" s="49"/>
      <c r="AH24" s="49"/>
    </row>
    <row r="25" spans="1:34" ht="36" customHeight="1" x14ac:dyDescent="0.25">
      <c r="A25" s="51"/>
      <c r="B25" s="124"/>
      <c r="C25" s="125"/>
      <c r="D25" s="63"/>
      <c r="E25" s="63"/>
      <c r="F25" s="64"/>
      <c r="G25" s="64"/>
      <c r="H25" s="63"/>
      <c r="I25" s="63"/>
      <c r="J25" s="64"/>
      <c r="K25" s="64"/>
      <c r="L25" s="63"/>
      <c r="M25" s="63"/>
      <c r="N25" s="64"/>
      <c r="O25" s="64"/>
      <c r="P25" s="63"/>
      <c r="Q25" s="63"/>
      <c r="R25" s="64"/>
      <c r="S25" s="64"/>
      <c r="T25" s="63"/>
      <c r="U25" s="63"/>
      <c r="V25" s="64"/>
      <c r="W25" s="64"/>
      <c r="X25" s="63"/>
      <c r="Y25" s="63"/>
      <c r="Z25" s="64"/>
      <c r="AA25" s="64"/>
      <c r="AC25" s="41"/>
      <c r="AD25" s="41"/>
      <c r="AE25" s="41"/>
      <c r="AF25" s="37" t="str">
        <f t="shared" ref="AF25:AH25" si="24">IF(WEEKDAY(AF$4)=2,_xlfn.ISOWEEKNUM(AF$4),"")</f>
        <v/>
      </c>
      <c r="AG25" s="37" t="str">
        <f t="shared" si="24"/>
        <v/>
      </c>
      <c r="AH25" s="37" t="str">
        <f t="shared" si="24"/>
        <v/>
      </c>
    </row>
    <row r="26" spans="1:34" ht="36" customHeight="1" x14ac:dyDescent="0.25">
      <c r="A26" s="51"/>
      <c r="B26" s="124"/>
      <c r="C26" s="125"/>
      <c r="D26" s="65"/>
      <c r="E26" s="65"/>
      <c r="F26" s="66"/>
      <c r="G26" s="66"/>
      <c r="H26" s="65"/>
      <c r="I26" s="65"/>
      <c r="J26" s="66"/>
      <c r="K26" s="66"/>
      <c r="L26" s="65"/>
      <c r="M26" s="65"/>
      <c r="N26" s="66"/>
      <c r="O26" s="66"/>
      <c r="P26" s="65"/>
      <c r="Q26" s="65"/>
      <c r="R26" s="66"/>
      <c r="S26" s="66"/>
      <c r="T26" s="65"/>
      <c r="U26" s="65"/>
      <c r="V26" s="66"/>
      <c r="W26" s="66"/>
      <c r="X26" s="65"/>
      <c r="Y26" s="65"/>
      <c r="Z26" s="66"/>
      <c r="AA26" s="66"/>
      <c r="AC26" s="41"/>
      <c r="AD26" s="41"/>
      <c r="AE26" s="41"/>
      <c r="AF26" s="49"/>
      <c r="AG26" s="49"/>
      <c r="AH26" s="49"/>
    </row>
    <row r="27" spans="1:34" ht="36" customHeight="1" x14ac:dyDescent="0.25">
      <c r="A27" s="51"/>
      <c r="B27" s="124"/>
      <c r="C27" s="125"/>
      <c r="D27" s="65"/>
      <c r="E27" s="65"/>
      <c r="F27" s="66"/>
      <c r="G27" s="66"/>
      <c r="H27" s="65"/>
      <c r="I27" s="65"/>
      <c r="J27" s="66"/>
      <c r="K27" s="66"/>
      <c r="L27" s="65"/>
      <c r="M27" s="65"/>
      <c r="N27" s="66"/>
      <c r="O27" s="66"/>
      <c r="P27" s="65"/>
      <c r="Q27" s="65"/>
      <c r="R27" s="66"/>
      <c r="S27" s="66"/>
      <c r="T27" s="65"/>
      <c r="U27" s="65"/>
      <c r="V27" s="66"/>
      <c r="W27" s="66"/>
      <c r="X27" s="65"/>
      <c r="Y27" s="65"/>
      <c r="Z27" s="66"/>
      <c r="AA27" s="66"/>
      <c r="AC27" s="41"/>
      <c r="AD27" s="41"/>
      <c r="AE27" s="41"/>
      <c r="AF27" s="49"/>
      <c r="AG27" s="49"/>
      <c r="AH27" s="49"/>
    </row>
    <row r="28" spans="1:34" ht="36" customHeight="1" x14ac:dyDescent="0.25">
      <c r="A28" s="51"/>
      <c r="B28" s="124"/>
      <c r="C28" s="125"/>
      <c r="D28" s="65"/>
      <c r="E28" s="65"/>
      <c r="F28" s="66"/>
      <c r="G28" s="66"/>
      <c r="H28" s="65"/>
      <c r="I28" s="65"/>
      <c r="J28" s="66"/>
      <c r="K28" s="66"/>
      <c r="L28" s="65"/>
      <c r="M28" s="65"/>
      <c r="N28" s="66"/>
      <c r="O28" s="66"/>
      <c r="P28" s="65"/>
      <c r="Q28" s="65"/>
      <c r="R28" s="66"/>
      <c r="S28" s="66"/>
      <c r="T28" s="65"/>
      <c r="U28" s="65"/>
      <c r="V28" s="66"/>
      <c r="W28" s="66"/>
      <c r="X28" s="65"/>
      <c r="Y28" s="65"/>
      <c r="Z28" s="66"/>
      <c r="AA28" s="66"/>
      <c r="AC28" s="41"/>
      <c r="AD28" s="41"/>
      <c r="AE28" s="41"/>
      <c r="AF28" s="49"/>
      <c r="AG28" s="49"/>
      <c r="AH28" s="49"/>
    </row>
    <row r="29" spans="1:34" ht="36" customHeight="1" x14ac:dyDescent="0.25">
      <c r="A29" s="51"/>
      <c r="B29" s="124"/>
      <c r="C29" s="125"/>
      <c r="D29" s="65"/>
      <c r="E29" s="65"/>
      <c r="F29" s="66"/>
      <c r="G29" s="66"/>
      <c r="H29" s="65"/>
      <c r="I29" s="65"/>
      <c r="J29" s="66"/>
      <c r="K29" s="66"/>
      <c r="L29" s="65"/>
      <c r="M29" s="65"/>
      <c r="N29" s="66"/>
      <c r="O29" s="66"/>
      <c r="P29" s="65"/>
      <c r="Q29" s="65"/>
      <c r="R29" s="66"/>
      <c r="S29" s="66"/>
      <c r="T29" s="65"/>
      <c r="U29" s="65"/>
      <c r="V29" s="66"/>
      <c r="W29" s="66"/>
      <c r="X29" s="65"/>
      <c r="Y29" s="65"/>
      <c r="Z29" s="66"/>
      <c r="AA29" s="66"/>
      <c r="AC29" s="41"/>
      <c r="AD29" s="41"/>
      <c r="AE29" s="41"/>
      <c r="AF29" s="49"/>
      <c r="AG29" s="49"/>
      <c r="AH29" s="49"/>
    </row>
    <row r="30" spans="1:34" ht="36" customHeight="1" x14ac:dyDescent="0.25">
      <c r="A30" s="51"/>
      <c r="B30" s="124"/>
      <c r="C30" s="125"/>
      <c r="D30" s="65"/>
      <c r="E30" s="65"/>
      <c r="F30" s="66"/>
      <c r="G30" s="66"/>
      <c r="H30" s="65"/>
      <c r="I30" s="65"/>
      <c r="J30" s="66"/>
      <c r="K30" s="66"/>
      <c r="L30" s="65"/>
      <c r="M30" s="65"/>
      <c r="N30" s="66"/>
      <c r="O30" s="66"/>
      <c r="P30" s="65"/>
      <c r="Q30" s="65"/>
      <c r="R30" s="66"/>
      <c r="S30" s="66"/>
      <c r="T30" s="65"/>
      <c r="U30" s="65"/>
      <c r="V30" s="66"/>
      <c r="W30" s="66"/>
      <c r="X30" s="65"/>
      <c r="Y30" s="65"/>
      <c r="Z30" s="66"/>
      <c r="AA30" s="66"/>
      <c r="AC30" s="41"/>
      <c r="AD30" s="41"/>
      <c r="AE30" s="41"/>
      <c r="AF30" s="49"/>
      <c r="AG30" s="49"/>
      <c r="AH30" s="49"/>
    </row>
    <row r="31" spans="1:34" ht="36" customHeight="1" x14ac:dyDescent="0.25">
      <c r="A31" s="51"/>
      <c r="B31" s="124"/>
      <c r="C31" s="125"/>
      <c r="D31" s="65"/>
      <c r="E31" s="65"/>
      <c r="F31" s="66"/>
      <c r="G31" s="66"/>
      <c r="H31" s="65"/>
      <c r="I31" s="65"/>
      <c r="J31" s="66"/>
      <c r="K31" s="66"/>
      <c r="L31" s="65"/>
      <c r="M31" s="65"/>
      <c r="N31" s="66"/>
      <c r="O31" s="66"/>
      <c r="P31" s="65"/>
      <c r="Q31" s="65"/>
      <c r="R31" s="66"/>
      <c r="S31" s="66"/>
      <c r="T31" s="65"/>
      <c r="U31" s="65"/>
      <c r="V31" s="66"/>
      <c r="W31" s="66"/>
      <c r="X31" s="65"/>
      <c r="Y31" s="65"/>
      <c r="Z31" s="66"/>
      <c r="AA31" s="66"/>
      <c r="AC31" s="41"/>
      <c r="AD31" s="41"/>
      <c r="AE31" s="41"/>
      <c r="AF31" s="49"/>
      <c r="AG31" s="49"/>
      <c r="AH31" s="49"/>
    </row>
    <row r="32" spans="1:34" ht="36" customHeight="1" x14ac:dyDescent="0.25">
      <c r="A32" s="51"/>
      <c r="B32" s="124"/>
      <c r="C32" s="125"/>
      <c r="D32" s="65"/>
      <c r="E32" s="65"/>
      <c r="F32" s="66"/>
      <c r="G32" s="66"/>
      <c r="H32" s="65"/>
      <c r="I32" s="65"/>
      <c r="J32" s="66"/>
      <c r="K32" s="66"/>
      <c r="L32" s="65"/>
      <c r="M32" s="65"/>
      <c r="N32" s="66"/>
      <c r="O32" s="66"/>
      <c r="P32" s="65"/>
      <c r="Q32" s="65"/>
      <c r="R32" s="66"/>
      <c r="S32" s="66"/>
      <c r="T32" s="65"/>
      <c r="U32" s="65"/>
      <c r="V32" s="66"/>
      <c r="W32" s="66"/>
      <c r="X32" s="65"/>
      <c r="Y32" s="65"/>
      <c r="Z32" s="66"/>
      <c r="AA32" s="66"/>
      <c r="AC32" s="41"/>
      <c r="AD32" s="41"/>
      <c r="AE32" s="41"/>
      <c r="AF32" s="49"/>
      <c r="AG32" s="49"/>
      <c r="AH32" s="49"/>
    </row>
    <row r="33" spans="1:34" ht="36" customHeight="1" x14ac:dyDescent="0.25">
      <c r="A33" s="51"/>
      <c r="B33" s="124"/>
      <c r="C33" s="125"/>
      <c r="D33" s="65"/>
      <c r="E33" s="65"/>
      <c r="F33" s="66"/>
      <c r="G33" s="66"/>
      <c r="H33" s="65"/>
      <c r="I33" s="65"/>
      <c r="J33" s="66"/>
      <c r="K33" s="66"/>
      <c r="L33" s="65"/>
      <c r="M33" s="65"/>
      <c r="N33" s="66"/>
      <c r="O33" s="66"/>
      <c r="P33" s="65"/>
      <c r="Q33" s="65"/>
      <c r="R33" s="66"/>
      <c r="S33" s="66"/>
      <c r="T33" s="65"/>
      <c r="U33" s="65"/>
      <c r="V33" s="66"/>
      <c r="W33" s="66"/>
      <c r="X33" s="65"/>
      <c r="Y33" s="65"/>
      <c r="Z33" s="66"/>
      <c r="AA33" s="66"/>
      <c r="AC33" s="41"/>
      <c r="AD33" s="41"/>
      <c r="AE33" s="41"/>
      <c r="AF33" s="49"/>
      <c r="AG33" s="49"/>
      <c r="AH33" s="49"/>
    </row>
    <row r="34" spans="1:34" ht="36" customHeight="1" x14ac:dyDescent="0.25">
      <c r="A34" s="51"/>
      <c r="B34" s="124"/>
      <c r="C34" s="125"/>
      <c r="D34" s="65"/>
      <c r="E34" s="65"/>
      <c r="F34" s="66"/>
      <c r="G34" s="66"/>
      <c r="H34" s="65"/>
      <c r="I34" s="65"/>
      <c r="J34" s="66"/>
      <c r="K34" s="66"/>
      <c r="L34" s="65"/>
      <c r="M34" s="65"/>
      <c r="N34" s="66"/>
      <c r="O34" s="66"/>
      <c r="P34" s="65"/>
      <c r="Q34" s="65"/>
      <c r="R34" s="66"/>
      <c r="S34" s="66"/>
      <c r="T34" s="65"/>
      <c r="U34" s="65"/>
      <c r="V34" s="66"/>
      <c r="W34" s="66"/>
      <c r="X34" s="65"/>
      <c r="Y34" s="65"/>
      <c r="Z34" s="66"/>
      <c r="AA34" s="66"/>
      <c r="AC34" s="41"/>
      <c r="AD34" s="41"/>
      <c r="AE34" s="41"/>
      <c r="AF34" s="49"/>
      <c r="AG34" s="49"/>
      <c r="AH34" s="49"/>
    </row>
    <row r="35" spans="1:34" ht="36" customHeight="1" x14ac:dyDescent="0.25">
      <c r="A35" s="51"/>
      <c r="B35" s="124"/>
      <c r="C35" s="125"/>
      <c r="D35" s="63"/>
      <c r="E35" s="63"/>
      <c r="F35" s="64"/>
      <c r="G35" s="64"/>
      <c r="H35" s="63"/>
      <c r="I35" s="63"/>
      <c r="J35" s="64"/>
      <c r="K35" s="64"/>
      <c r="L35" s="63"/>
      <c r="M35" s="63"/>
      <c r="N35" s="64"/>
      <c r="O35" s="64"/>
      <c r="P35" s="63"/>
      <c r="Q35" s="63"/>
      <c r="R35" s="64"/>
      <c r="S35" s="64"/>
      <c r="T35" s="63"/>
      <c r="U35" s="63"/>
      <c r="V35" s="64"/>
      <c r="W35" s="64"/>
      <c r="X35" s="63"/>
      <c r="Y35" s="63"/>
      <c r="Z35" s="64"/>
      <c r="AA35" s="64"/>
      <c r="AC35" s="41"/>
      <c r="AD35" s="41"/>
      <c r="AE35" s="41"/>
      <c r="AF35" s="37" t="str">
        <f t="shared" ref="AF35:AH35" si="25">IF(WEEKDAY(AF$4)=2,_xlfn.ISOWEEKNUM(AF$4),"")</f>
        <v/>
      </c>
      <c r="AG35" s="37" t="str">
        <f t="shared" si="25"/>
        <v/>
      </c>
      <c r="AH35" s="37" t="str">
        <f t="shared" si="25"/>
        <v/>
      </c>
    </row>
    <row r="36" spans="1:34" ht="36" customHeight="1" x14ac:dyDescent="0.25">
      <c r="A36" s="51"/>
      <c r="B36" s="124"/>
      <c r="C36" s="125"/>
      <c r="D36" s="65"/>
      <c r="E36" s="65"/>
      <c r="F36" s="66"/>
      <c r="G36" s="66"/>
      <c r="H36" s="65"/>
      <c r="I36" s="65"/>
      <c r="J36" s="66"/>
      <c r="K36" s="66"/>
      <c r="L36" s="65"/>
      <c r="M36" s="65"/>
      <c r="N36" s="66"/>
      <c r="O36" s="66"/>
      <c r="P36" s="65"/>
      <c r="Q36" s="65"/>
      <c r="R36" s="66"/>
      <c r="S36" s="66"/>
      <c r="T36" s="65"/>
      <c r="U36" s="65"/>
      <c r="V36" s="66"/>
      <c r="W36" s="66"/>
      <c r="X36" s="65"/>
      <c r="Y36" s="65"/>
      <c r="Z36" s="66"/>
      <c r="AA36" s="66"/>
      <c r="AC36" s="41"/>
      <c r="AD36" s="41"/>
      <c r="AE36" s="41"/>
      <c r="AF36" s="49"/>
      <c r="AG36" s="49"/>
      <c r="AH36" s="49"/>
    </row>
    <row r="37" spans="1:34" ht="36" customHeight="1" x14ac:dyDescent="0.25">
      <c r="A37" s="51"/>
      <c r="B37" s="124"/>
      <c r="C37" s="125"/>
      <c r="D37" s="65"/>
      <c r="E37" s="65"/>
      <c r="F37" s="66"/>
      <c r="G37" s="66"/>
      <c r="H37" s="65"/>
      <c r="I37" s="65"/>
      <c r="J37" s="66"/>
      <c r="K37" s="66"/>
      <c r="L37" s="65"/>
      <c r="M37" s="65"/>
      <c r="N37" s="66"/>
      <c r="O37" s="66"/>
      <c r="P37" s="65"/>
      <c r="Q37" s="65"/>
      <c r="R37" s="66"/>
      <c r="S37" s="66"/>
      <c r="T37" s="65"/>
      <c r="U37" s="65"/>
      <c r="V37" s="66"/>
      <c r="W37" s="66"/>
      <c r="X37" s="65"/>
      <c r="Y37" s="65"/>
      <c r="Z37" s="66"/>
      <c r="AA37" s="66"/>
      <c r="AC37" s="41"/>
      <c r="AD37" s="41"/>
      <c r="AE37" s="41"/>
      <c r="AF37" s="49"/>
      <c r="AG37" s="49"/>
      <c r="AH37" s="49"/>
    </row>
    <row r="38" spans="1:34" ht="36" customHeight="1" x14ac:dyDescent="0.25">
      <c r="A38" s="51"/>
      <c r="B38" s="124"/>
      <c r="C38" s="125"/>
      <c r="D38" s="65"/>
      <c r="E38" s="65"/>
      <c r="F38" s="66"/>
      <c r="G38" s="66"/>
      <c r="H38" s="65"/>
      <c r="I38" s="65"/>
      <c r="J38" s="66"/>
      <c r="K38" s="66"/>
      <c r="L38" s="65"/>
      <c r="M38" s="65"/>
      <c r="N38" s="66"/>
      <c r="O38" s="66"/>
      <c r="P38" s="65"/>
      <c r="Q38" s="65"/>
      <c r="R38" s="66"/>
      <c r="S38" s="66"/>
      <c r="T38" s="65"/>
      <c r="U38" s="65"/>
      <c r="V38" s="66"/>
      <c r="W38" s="66"/>
      <c r="X38" s="65"/>
      <c r="Y38" s="65"/>
      <c r="Z38" s="66"/>
      <c r="AA38" s="66"/>
      <c r="AC38" s="41"/>
      <c r="AD38" s="41"/>
      <c r="AE38" s="41"/>
      <c r="AF38" s="49"/>
      <c r="AG38" s="49"/>
      <c r="AH38" s="49"/>
    </row>
    <row r="39" spans="1:34" ht="36" customHeight="1" x14ac:dyDescent="0.25">
      <c r="A39" s="51"/>
      <c r="B39" s="124"/>
      <c r="C39" s="125"/>
      <c r="D39" s="65"/>
      <c r="E39" s="65"/>
      <c r="F39" s="66"/>
      <c r="G39" s="66"/>
      <c r="H39" s="65"/>
      <c r="I39" s="65"/>
      <c r="J39" s="66"/>
      <c r="K39" s="66"/>
      <c r="L39" s="65"/>
      <c r="M39" s="65"/>
      <c r="N39" s="66"/>
      <c r="O39" s="66"/>
      <c r="P39" s="65"/>
      <c r="Q39" s="65"/>
      <c r="R39" s="66"/>
      <c r="S39" s="66"/>
      <c r="T39" s="65"/>
      <c r="U39" s="65"/>
      <c r="V39" s="66"/>
      <c r="W39" s="66"/>
      <c r="X39" s="65"/>
      <c r="Y39" s="65"/>
      <c r="Z39" s="66"/>
      <c r="AA39" s="66"/>
      <c r="AC39" s="41"/>
      <c r="AD39" s="41"/>
      <c r="AE39" s="41"/>
      <c r="AF39" s="49"/>
      <c r="AG39" s="49"/>
      <c r="AH39" s="49"/>
    </row>
    <row r="40" spans="1:34" ht="36" customHeight="1" x14ac:dyDescent="0.25">
      <c r="A40" s="51"/>
      <c r="B40" s="124"/>
      <c r="C40" s="125"/>
      <c r="D40" s="65"/>
      <c r="E40" s="65"/>
      <c r="F40" s="66"/>
      <c r="G40" s="66"/>
      <c r="H40" s="65"/>
      <c r="I40" s="65"/>
      <c r="J40" s="66"/>
      <c r="K40" s="66"/>
      <c r="L40" s="65"/>
      <c r="M40" s="65"/>
      <c r="N40" s="66"/>
      <c r="O40" s="66"/>
      <c r="P40" s="65"/>
      <c r="Q40" s="65"/>
      <c r="R40" s="66"/>
      <c r="S40" s="66"/>
      <c r="T40" s="65"/>
      <c r="U40" s="65"/>
      <c r="V40" s="66"/>
      <c r="W40" s="66"/>
      <c r="X40" s="65"/>
      <c r="Y40" s="65"/>
      <c r="Z40" s="66"/>
      <c r="AA40" s="66"/>
      <c r="AC40" s="41"/>
      <c r="AD40" s="41"/>
      <c r="AE40" s="41"/>
      <c r="AF40" s="49"/>
      <c r="AG40" s="49"/>
      <c r="AH40" s="49"/>
    </row>
    <row r="41" spans="1:34" ht="36" customHeight="1" x14ac:dyDescent="0.25">
      <c r="A41" s="51"/>
      <c r="B41" s="124"/>
      <c r="C41" s="125"/>
      <c r="D41" s="65"/>
      <c r="E41" s="65"/>
      <c r="F41" s="66"/>
      <c r="G41" s="66"/>
      <c r="H41" s="65"/>
      <c r="I41" s="65"/>
      <c r="J41" s="66"/>
      <c r="K41" s="66"/>
      <c r="L41" s="65"/>
      <c r="M41" s="65"/>
      <c r="N41" s="66"/>
      <c r="O41" s="66"/>
      <c r="P41" s="65"/>
      <c r="Q41" s="65"/>
      <c r="R41" s="66"/>
      <c r="S41" s="66"/>
      <c r="T41" s="65"/>
      <c r="U41" s="65"/>
      <c r="V41" s="66"/>
      <c r="W41" s="66"/>
      <c r="X41" s="65"/>
      <c r="Y41" s="65"/>
      <c r="Z41" s="66"/>
      <c r="AA41" s="66"/>
      <c r="AC41" s="41"/>
      <c r="AD41" s="41"/>
      <c r="AE41" s="41"/>
      <c r="AF41" s="49"/>
      <c r="AG41" s="49"/>
      <c r="AH41" s="49"/>
    </row>
    <row r="42" spans="1:34" ht="36" customHeight="1" x14ac:dyDescent="0.25">
      <c r="A42" s="51"/>
      <c r="B42" s="124"/>
      <c r="C42" s="125"/>
      <c r="D42" s="65"/>
      <c r="E42" s="65"/>
      <c r="F42" s="66"/>
      <c r="G42" s="66"/>
      <c r="H42" s="65"/>
      <c r="I42" s="65"/>
      <c r="J42" s="66"/>
      <c r="K42" s="66"/>
      <c r="L42" s="65"/>
      <c r="M42" s="65"/>
      <c r="N42" s="66"/>
      <c r="O42" s="66"/>
      <c r="P42" s="65"/>
      <c r="Q42" s="65"/>
      <c r="R42" s="66"/>
      <c r="S42" s="66"/>
      <c r="T42" s="65"/>
      <c r="U42" s="65"/>
      <c r="V42" s="66"/>
      <c r="W42" s="66"/>
      <c r="X42" s="65"/>
      <c r="Y42" s="65"/>
      <c r="Z42" s="66"/>
      <c r="AA42" s="66"/>
      <c r="AC42" s="41"/>
      <c r="AD42" s="41"/>
      <c r="AE42" s="41"/>
      <c r="AF42" s="49"/>
      <c r="AG42" s="49"/>
      <c r="AH42" s="49"/>
    </row>
    <row r="43" spans="1:34" ht="36" customHeight="1" x14ac:dyDescent="0.25">
      <c r="A43" s="51"/>
      <c r="B43" s="124"/>
      <c r="C43" s="125"/>
      <c r="D43" s="65"/>
      <c r="E43" s="65"/>
      <c r="F43" s="66"/>
      <c r="G43" s="66"/>
      <c r="H43" s="65"/>
      <c r="I43" s="65"/>
      <c r="J43" s="66"/>
      <c r="K43" s="66"/>
      <c r="L43" s="65"/>
      <c r="M43" s="65"/>
      <c r="N43" s="66"/>
      <c r="O43" s="66"/>
      <c r="P43" s="65"/>
      <c r="Q43" s="65"/>
      <c r="R43" s="66"/>
      <c r="S43" s="66"/>
      <c r="T43" s="65"/>
      <c r="U43" s="65"/>
      <c r="V43" s="66"/>
      <c r="W43" s="66"/>
      <c r="X43" s="65"/>
      <c r="Y43" s="65"/>
      <c r="Z43" s="66"/>
      <c r="AA43" s="66"/>
      <c r="AC43" s="41"/>
      <c r="AD43" s="41"/>
      <c r="AE43" s="41"/>
      <c r="AF43" s="49"/>
      <c r="AG43" s="49"/>
      <c r="AH43" s="49"/>
    </row>
    <row r="44" spans="1:34" ht="36" customHeight="1" x14ac:dyDescent="0.25">
      <c r="A44" s="51"/>
      <c r="B44" s="124"/>
      <c r="C44" s="125"/>
      <c r="D44" s="65"/>
      <c r="E44" s="65"/>
      <c r="F44" s="66"/>
      <c r="G44" s="66"/>
      <c r="H44" s="65"/>
      <c r="I44" s="65"/>
      <c r="J44" s="66"/>
      <c r="K44" s="66"/>
      <c r="L44" s="65"/>
      <c r="M44" s="65"/>
      <c r="N44" s="66"/>
      <c r="O44" s="66"/>
      <c r="P44" s="65"/>
      <c r="Q44" s="65"/>
      <c r="R44" s="66"/>
      <c r="S44" s="66"/>
      <c r="T44" s="65"/>
      <c r="U44" s="65"/>
      <c r="V44" s="66"/>
      <c r="W44" s="66"/>
      <c r="X44" s="65"/>
      <c r="Y44" s="65"/>
      <c r="Z44" s="66"/>
      <c r="AA44" s="66"/>
      <c r="AC44" s="41"/>
      <c r="AD44" s="41"/>
      <c r="AE44" s="41"/>
      <c r="AF44" s="49"/>
      <c r="AG44" s="49"/>
      <c r="AH44" s="49"/>
    </row>
    <row r="45" spans="1:34" ht="36" customHeight="1" x14ac:dyDescent="0.25">
      <c r="A45" s="51"/>
      <c r="B45" s="124"/>
      <c r="C45" s="125"/>
      <c r="D45" s="63"/>
      <c r="E45" s="63"/>
      <c r="F45" s="64"/>
      <c r="G45" s="64"/>
      <c r="H45" s="63"/>
      <c r="I45" s="63"/>
      <c r="J45" s="64"/>
      <c r="K45" s="64"/>
      <c r="L45" s="63"/>
      <c r="M45" s="63"/>
      <c r="N45" s="64"/>
      <c r="O45" s="64"/>
      <c r="P45" s="63"/>
      <c r="Q45" s="63"/>
      <c r="R45" s="64"/>
      <c r="S45" s="64"/>
      <c r="T45" s="63"/>
      <c r="U45" s="63"/>
      <c r="V45" s="64"/>
      <c r="W45" s="64"/>
      <c r="X45" s="63"/>
      <c r="Y45" s="63"/>
      <c r="Z45" s="64"/>
      <c r="AA45" s="64"/>
      <c r="AC45" s="41"/>
      <c r="AD45" s="41"/>
      <c r="AE45" s="41"/>
      <c r="AF45" s="37" t="str">
        <f t="shared" ref="AF45:AH45" si="26">IF(WEEKDAY(AF$4)=2,_xlfn.ISOWEEKNUM(AF$4),"")</f>
        <v/>
      </c>
      <c r="AG45" s="37" t="str">
        <f t="shared" si="26"/>
        <v/>
      </c>
      <c r="AH45" s="37" t="str">
        <f t="shared" si="26"/>
        <v/>
      </c>
    </row>
    <row r="46" spans="1:34" ht="36" customHeight="1" x14ac:dyDescent="0.25">
      <c r="A46" s="51"/>
      <c r="B46" s="124"/>
      <c r="C46" s="125"/>
      <c r="D46" s="65"/>
      <c r="E46" s="65"/>
      <c r="F46" s="66"/>
      <c r="G46" s="66"/>
      <c r="H46" s="65"/>
      <c r="I46" s="65"/>
      <c r="J46" s="66"/>
      <c r="K46" s="66"/>
      <c r="L46" s="65"/>
      <c r="M46" s="65"/>
      <c r="N46" s="66"/>
      <c r="O46" s="66"/>
      <c r="P46" s="65"/>
      <c r="Q46" s="65"/>
      <c r="R46" s="66"/>
      <c r="S46" s="66"/>
      <c r="T46" s="65"/>
      <c r="U46" s="65"/>
      <c r="V46" s="66"/>
      <c r="W46" s="66"/>
      <c r="X46" s="65"/>
      <c r="Y46" s="65"/>
      <c r="Z46" s="66"/>
      <c r="AA46" s="66"/>
      <c r="AC46" s="41"/>
      <c r="AD46" s="41"/>
      <c r="AE46" s="41"/>
      <c r="AF46" s="49"/>
      <c r="AG46" s="49"/>
      <c r="AH46" s="49"/>
    </row>
    <row r="47" spans="1:34" ht="36" customHeight="1" x14ac:dyDescent="0.25">
      <c r="A47" s="51"/>
      <c r="B47" s="124"/>
      <c r="C47" s="125"/>
      <c r="D47" s="65"/>
      <c r="E47" s="65"/>
      <c r="F47" s="66"/>
      <c r="G47" s="66"/>
      <c r="H47" s="65"/>
      <c r="I47" s="65"/>
      <c r="J47" s="66"/>
      <c r="K47" s="66"/>
      <c r="L47" s="65"/>
      <c r="M47" s="65"/>
      <c r="N47" s="66"/>
      <c r="O47" s="66"/>
      <c r="P47" s="65"/>
      <c r="Q47" s="65"/>
      <c r="R47" s="66"/>
      <c r="S47" s="66"/>
      <c r="T47" s="65"/>
      <c r="U47" s="65"/>
      <c r="V47" s="66"/>
      <c r="W47" s="66"/>
      <c r="X47" s="65"/>
      <c r="Y47" s="65"/>
      <c r="Z47" s="66"/>
      <c r="AA47" s="66"/>
      <c r="AC47" s="41"/>
      <c r="AD47" s="41"/>
      <c r="AE47" s="41"/>
      <c r="AF47" s="49"/>
      <c r="AG47" s="49"/>
      <c r="AH47" s="49"/>
    </row>
    <row r="48" spans="1:34" ht="36" customHeight="1" x14ac:dyDescent="0.25">
      <c r="A48" s="51"/>
      <c r="B48" s="124"/>
      <c r="C48" s="125"/>
      <c r="D48" s="65"/>
      <c r="E48" s="65"/>
      <c r="F48" s="66"/>
      <c r="G48" s="66"/>
      <c r="H48" s="65"/>
      <c r="I48" s="65"/>
      <c r="J48" s="66"/>
      <c r="K48" s="66"/>
      <c r="L48" s="65"/>
      <c r="M48" s="65"/>
      <c r="N48" s="66"/>
      <c r="O48" s="66"/>
      <c r="P48" s="65"/>
      <c r="Q48" s="65"/>
      <c r="R48" s="66"/>
      <c r="S48" s="66"/>
      <c r="T48" s="65"/>
      <c r="U48" s="65"/>
      <c r="V48" s="66"/>
      <c r="W48" s="66"/>
      <c r="X48" s="65"/>
      <c r="Y48" s="65"/>
      <c r="Z48" s="66"/>
      <c r="AA48" s="66"/>
      <c r="AC48" s="41"/>
      <c r="AD48" s="41"/>
      <c r="AE48" s="41"/>
      <c r="AF48" s="49"/>
      <c r="AG48" s="49"/>
      <c r="AH48" s="49"/>
    </row>
    <row r="49" spans="1:34" ht="36" customHeight="1" x14ac:dyDescent="0.25">
      <c r="A49" s="51"/>
      <c r="B49" s="124"/>
      <c r="C49" s="125"/>
      <c r="D49" s="65"/>
      <c r="E49" s="65"/>
      <c r="F49" s="66"/>
      <c r="G49" s="66"/>
      <c r="H49" s="65"/>
      <c r="I49" s="65"/>
      <c r="J49" s="66"/>
      <c r="K49" s="66"/>
      <c r="L49" s="65"/>
      <c r="M49" s="65"/>
      <c r="N49" s="66"/>
      <c r="O49" s="66"/>
      <c r="P49" s="65"/>
      <c r="Q49" s="65"/>
      <c r="R49" s="66"/>
      <c r="S49" s="66"/>
      <c r="T49" s="65"/>
      <c r="U49" s="65"/>
      <c r="V49" s="66"/>
      <c r="W49" s="66"/>
      <c r="X49" s="65"/>
      <c r="Y49" s="65"/>
      <c r="Z49" s="66"/>
      <c r="AA49" s="66"/>
      <c r="AC49" s="41"/>
      <c r="AD49" s="41"/>
      <c r="AE49" s="41"/>
      <c r="AF49" s="49"/>
      <c r="AG49" s="49"/>
      <c r="AH49" s="49"/>
    </row>
    <row r="50" spans="1:34" ht="36" customHeight="1" x14ac:dyDescent="0.25">
      <c r="A50" s="51"/>
      <c r="B50" s="124"/>
      <c r="C50" s="125"/>
      <c r="D50" s="65"/>
      <c r="E50" s="65"/>
      <c r="F50" s="66"/>
      <c r="G50" s="66"/>
      <c r="H50" s="65"/>
      <c r="I50" s="65"/>
      <c r="J50" s="66"/>
      <c r="K50" s="66"/>
      <c r="L50" s="65"/>
      <c r="M50" s="65"/>
      <c r="N50" s="66"/>
      <c r="O50" s="66"/>
      <c r="P50" s="65"/>
      <c r="Q50" s="65"/>
      <c r="R50" s="66"/>
      <c r="S50" s="66"/>
      <c r="T50" s="65"/>
      <c r="U50" s="65"/>
      <c r="V50" s="66"/>
      <c r="W50" s="66"/>
      <c r="X50" s="65"/>
      <c r="Y50" s="65"/>
      <c r="Z50" s="66"/>
      <c r="AA50" s="66"/>
      <c r="AC50" s="41"/>
      <c r="AD50" s="41"/>
      <c r="AE50" s="41"/>
      <c r="AF50" s="49"/>
      <c r="AG50" s="49"/>
      <c r="AH50" s="49"/>
    </row>
    <row r="51" spans="1:34" ht="36" customHeight="1" x14ac:dyDescent="0.25">
      <c r="A51" s="51"/>
      <c r="B51" s="124"/>
      <c r="C51" s="125"/>
      <c r="D51" s="65"/>
      <c r="E51" s="65"/>
      <c r="F51" s="66"/>
      <c r="G51" s="66"/>
      <c r="H51" s="65"/>
      <c r="I51" s="65"/>
      <c r="J51" s="66"/>
      <c r="K51" s="66"/>
      <c r="L51" s="65"/>
      <c r="M51" s="65"/>
      <c r="N51" s="66"/>
      <c r="O51" s="66"/>
      <c r="P51" s="65"/>
      <c r="Q51" s="65"/>
      <c r="R51" s="66"/>
      <c r="S51" s="66"/>
      <c r="T51" s="65"/>
      <c r="U51" s="65"/>
      <c r="V51" s="66"/>
      <c r="W51" s="66"/>
      <c r="X51" s="65"/>
      <c r="Y51" s="65"/>
      <c r="Z51" s="66"/>
      <c r="AA51" s="66"/>
      <c r="AC51" s="41"/>
      <c r="AD51" s="41"/>
      <c r="AE51" s="41"/>
      <c r="AF51" s="49"/>
      <c r="AG51" s="49"/>
      <c r="AH51" s="49"/>
    </row>
    <row r="52" spans="1:34" ht="36" customHeight="1" x14ac:dyDescent="0.25">
      <c r="A52" s="51"/>
      <c r="B52" s="124"/>
      <c r="C52" s="125"/>
      <c r="D52" s="65"/>
      <c r="E52" s="65"/>
      <c r="F52" s="66"/>
      <c r="G52" s="66"/>
      <c r="H52" s="65"/>
      <c r="I52" s="65"/>
      <c r="J52" s="66"/>
      <c r="K52" s="66"/>
      <c r="L52" s="65"/>
      <c r="M52" s="65"/>
      <c r="N52" s="66"/>
      <c r="O52" s="66"/>
      <c r="P52" s="65"/>
      <c r="Q52" s="65"/>
      <c r="R52" s="66"/>
      <c r="S52" s="66"/>
      <c r="T52" s="65"/>
      <c r="U52" s="65"/>
      <c r="V52" s="66"/>
      <c r="W52" s="66"/>
      <c r="X52" s="65"/>
      <c r="Y52" s="65"/>
      <c r="Z52" s="66"/>
      <c r="AA52" s="66"/>
      <c r="AC52" s="41"/>
      <c r="AD52" s="41"/>
      <c r="AE52" s="41"/>
      <c r="AF52" s="49"/>
      <c r="AG52" s="49"/>
      <c r="AH52" s="49"/>
    </row>
    <row r="53" spans="1:34" ht="36" customHeight="1" x14ac:dyDescent="0.25">
      <c r="A53" s="51"/>
      <c r="B53" s="124"/>
      <c r="C53" s="125"/>
      <c r="D53" s="65"/>
      <c r="E53" s="65"/>
      <c r="F53" s="66"/>
      <c r="G53" s="66"/>
      <c r="H53" s="65"/>
      <c r="I53" s="65"/>
      <c r="J53" s="66"/>
      <c r="K53" s="66"/>
      <c r="L53" s="65"/>
      <c r="M53" s="65"/>
      <c r="N53" s="66"/>
      <c r="O53" s="66"/>
      <c r="P53" s="65"/>
      <c r="Q53" s="65"/>
      <c r="R53" s="66"/>
      <c r="S53" s="66"/>
      <c r="T53" s="65"/>
      <c r="U53" s="65"/>
      <c r="V53" s="66"/>
      <c r="W53" s="66"/>
      <c r="X53" s="65"/>
      <c r="Y53" s="65"/>
      <c r="Z53" s="66"/>
      <c r="AA53" s="66"/>
      <c r="AC53" s="41"/>
      <c r="AD53" s="41"/>
      <c r="AE53" s="41"/>
      <c r="AF53" s="49"/>
      <c r="AG53" s="49"/>
      <c r="AH53" s="49"/>
    </row>
    <row r="54" spans="1:34" ht="36" customHeight="1" x14ac:dyDescent="0.25">
      <c r="A54" s="51"/>
      <c r="B54" s="124"/>
      <c r="C54" s="125"/>
      <c r="D54" s="65"/>
      <c r="E54" s="65"/>
      <c r="F54" s="66"/>
      <c r="G54" s="66"/>
      <c r="H54" s="65"/>
      <c r="I54" s="65"/>
      <c r="J54" s="66"/>
      <c r="K54" s="66"/>
      <c r="L54" s="65"/>
      <c r="M54" s="65"/>
      <c r="N54" s="66"/>
      <c r="O54" s="66"/>
      <c r="P54" s="65"/>
      <c r="Q54" s="65"/>
      <c r="R54" s="66"/>
      <c r="S54" s="66"/>
      <c r="T54" s="65"/>
      <c r="U54" s="65"/>
      <c r="V54" s="66"/>
      <c r="W54" s="66"/>
      <c r="X54" s="65"/>
      <c r="Y54" s="65"/>
      <c r="Z54" s="66"/>
      <c r="AA54" s="66"/>
      <c r="AC54" s="41"/>
      <c r="AD54" s="41"/>
      <c r="AE54" s="41"/>
      <c r="AF54" s="49"/>
      <c r="AG54" s="49"/>
      <c r="AH54" s="49"/>
    </row>
    <row r="55" spans="1:34" ht="36" customHeight="1" x14ac:dyDescent="0.25">
      <c r="A55" s="51"/>
      <c r="B55" s="124"/>
      <c r="C55" s="125"/>
      <c r="D55" s="63"/>
      <c r="E55" s="63"/>
      <c r="F55" s="64"/>
      <c r="G55" s="64"/>
      <c r="H55" s="63"/>
      <c r="I55" s="63"/>
      <c r="J55" s="64"/>
      <c r="K55" s="64"/>
      <c r="L55" s="63"/>
      <c r="M55" s="63"/>
      <c r="N55" s="64"/>
      <c r="O55" s="64"/>
      <c r="P55" s="63"/>
      <c r="Q55" s="63"/>
      <c r="R55" s="64"/>
      <c r="S55" s="64"/>
      <c r="T55" s="63"/>
      <c r="U55" s="63"/>
      <c r="V55" s="64"/>
      <c r="W55" s="64"/>
      <c r="X55" s="63"/>
      <c r="Y55" s="63"/>
      <c r="Z55" s="64"/>
      <c r="AA55" s="64"/>
      <c r="AC55" s="41"/>
      <c r="AD55" s="41"/>
      <c r="AE55" s="41"/>
      <c r="AF55" s="37" t="str">
        <f t="shared" ref="AF55:AH55" si="27">IF(WEEKDAY(AF$4)=2,_xlfn.ISOWEEKNUM(AF$4),"")</f>
        <v/>
      </c>
      <c r="AG55" s="37" t="str">
        <f t="shared" si="27"/>
        <v/>
      </c>
      <c r="AH55" s="37" t="str">
        <f t="shared" si="27"/>
        <v/>
      </c>
    </row>
    <row r="56" spans="1:34" ht="36" customHeight="1" x14ac:dyDescent="0.25">
      <c r="A56" s="51"/>
      <c r="B56" s="124"/>
      <c r="C56" s="125"/>
      <c r="D56" s="65"/>
      <c r="E56" s="65"/>
      <c r="F56" s="66"/>
      <c r="G56" s="66"/>
      <c r="H56" s="65"/>
      <c r="I56" s="65"/>
      <c r="J56" s="66"/>
      <c r="K56" s="66"/>
      <c r="L56" s="65"/>
      <c r="M56" s="65"/>
      <c r="N56" s="66"/>
      <c r="O56" s="66"/>
      <c r="P56" s="65"/>
      <c r="Q56" s="65"/>
      <c r="R56" s="66"/>
      <c r="S56" s="66"/>
      <c r="T56" s="65"/>
      <c r="U56" s="65"/>
      <c r="V56" s="66"/>
      <c r="W56" s="66"/>
      <c r="X56" s="65"/>
      <c r="Y56" s="65"/>
      <c r="Z56" s="66"/>
      <c r="AA56" s="66"/>
      <c r="AC56" s="41"/>
      <c r="AD56" s="41"/>
      <c r="AE56" s="41"/>
      <c r="AF56" s="49"/>
      <c r="AG56" s="49"/>
      <c r="AH56" s="49"/>
    </row>
    <row r="57" spans="1:34" ht="36" customHeight="1" x14ac:dyDescent="0.25">
      <c r="A57" s="51"/>
      <c r="B57" s="124"/>
      <c r="C57" s="125"/>
      <c r="D57" s="65"/>
      <c r="E57" s="65"/>
      <c r="F57" s="66"/>
      <c r="G57" s="66"/>
      <c r="H57" s="65"/>
      <c r="I57" s="65"/>
      <c r="J57" s="66"/>
      <c r="K57" s="66"/>
      <c r="L57" s="65"/>
      <c r="M57" s="65"/>
      <c r="N57" s="66"/>
      <c r="O57" s="66"/>
      <c r="P57" s="65"/>
      <c r="Q57" s="65"/>
      <c r="R57" s="66"/>
      <c r="S57" s="66"/>
      <c r="T57" s="65"/>
      <c r="U57" s="65"/>
      <c r="V57" s="66"/>
      <c r="W57" s="66"/>
      <c r="X57" s="65"/>
      <c r="Y57" s="65"/>
      <c r="Z57" s="66"/>
      <c r="AA57" s="66"/>
      <c r="AC57" s="41"/>
      <c r="AD57" s="41"/>
      <c r="AE57" s="41"/>
      <c r="AF57" s="49"/>
      <c r="AG57" s="49"/>
      <c r="AH57" s="49"/>
    </row>
    <row r="58" spans="1:34" ht="36" customHeight="1" x14ac:dyDescent="0.25">
      <c r="A58" s="51"/>
      <c r="B58" s="124"/>
      <c r="C58" s="125"/>
      <c r="D58" s="65"/>
      <c r="E58" s="65"/>
      <c r="F58" s="66"/>
      <c r="G58" s="66"/>
      <c r="H58" s="65"/>
      <c r="I58" s="65"/>
      <c r="J58" s="66"/>
      <c r="K58" s="66"/>
      <c r="L58" s="65"/>
      <c r="M58" s="65"/>
      <c r="N58" s="66"/>
      <c r="O58" s="66"/>
      <c r="P58" s="65"/>
      <c r="Q58" s="65"/>
      <c r="R58" s="66"/>
      <c r="S58" s="66"/>
      <c r="T58" s="65"/>
      <c r="U58" s="65"/>
      <c r="V58" s="66"/>
      <c r="W58" s="66"/>
      <c r="X58" s="65"/>
      <c r="Y58" s="65"/>
      <c r="Z58" s="66"/>
      <c r="AA58" s="66"/>
      <c r="AC58" s="41"/>
      <c r="AD58" s="41"/>
      <c r="AE58" s="41"/>
      <c r="AF58" s="49"/>
      <c r="AG58" s="49"/>
      <c r="AH58" s="49"/>
    </row>
    <row r="59" spans="1:34" ht="36" customHeight="1" x14ac:dyDescent="0.25">
      <c r="A59" s="51"/>
      <c r="B59" s="124"/>
      <c r="C59" s="125"/>
      <c r="D59" s="65"/>
      <c r="E59" s="65"/>
      <c r="F59" s="66"/>
      <c r="G59" s="66"/>
      <c r="H59" s="65"/>
      <c r="I59" s="65"/>
      <c r="J59" s="66"/>
      <c r="K59" s="66"/>
      <c r="L59" s="65"/>
      <c r="M59" s="65"/>
      <c r="N59" s="66"/>
      <c r="O59" s="66"/>
      <c r="P59" s="65"/>
      <c r="Q59" s="65"/>
      <c r="R59" s="66"/>
      <c r="S59" s="66"/>
      <c r="T59" s="65"/>
      <c r="U59" s="65"/>
      <c r="V59" s="66"/>
      <c r="W59" s="66"/>
      <c r="X59" s="65"/>
      <c r="Y59" s="65"/>
      <c r="Z59" s="66"/>
      <c r="AA59" s="66"/>
      <c r="AC59" s="41"/>
      <c r="AD59" s="41"/>
      <c r="AE59" s="41"/>
      <c r="AF59" s="49"/>
      <c r="AG59" s="49"/>
      <c r="AH59" s="49"/>
    </row>
    <row r="60" spans="1:34" ht="36" customHeight="1" x14ac:dyDescent="0.25">
      <c r="A60" s="51"/>
      <c r="B60" s="124"/>
      <c r="C60" s="125"/>
      <c r="D60" s="65"/>
      <c r="E60" s="65"/>
      <c r="F60" s="66"/>
      <c r="G60" s="66"/>
      <c r="H60" s="65"/>
      <c r="I60" s="65"/>
      <c r="J60" s="66"/>
      <c r="K60" s="66"/>
      <c r="L60" s="65"/>
      <c r="M60" s="65"/>
      <c r="N60" s="66"/>
      <c r="O60" s="66"/>
      <c r="P60" s="65"/>
      <c r="Q60" s="65"/>
      <c r="R60" s="66"/>
      <c r="S60" s="66"/>
      <c r="T60" s="65"/>
      <c r="U60" s="65"/>
      <c r="V60" s="66"/>
      <c r="W60" s="66"/>
      <c r="X60" s="65"/>
      <c r="Y60" s="65"/>
      <c r="Z60" s="66"/>
      <c r="AA60" s="66"/>
      <c r="AC60" s="41"/>
      <c r="AD60" s="41"/>
      <c r="AE60" s="41"/>
      <c r="AF60" s="49"/>
      <c r="AG60" s="49"/>
      <c r="AH60" s="49"/>
    </row>
    <row r="61" spans="1:34" ht="36" customHeight="1" x14ac:dyDescent="0.25">
      <c r="A61" s="51"/>
      <c r="B61" s="124"/>
      <c r="C61" s="125"/>
      <c r="D61" s="65"/>
      <c r="E61" s="65"/>
      <c r="F61" s="66"/>
      <c r="G61" s="66"/>
      <c r="H61" s="65"/>
      <c r="I61" s="65"/>
      <c r="J61" s="66"/>
      <c r="K61" s="66"/>
      <c r="L61" s="65"/>
      <c r="M61" s="65"/>
      <c r="N61" s="66"/>
      <c r="O61" s="66"/>
      <c r="P61" s="65"/>
      <c r="Q61" s="65"/>
      <c r="R61" s="66"/>
      <c r="S61" s="66"/>
      <c r="T61" s="65"/>
      <c r="U61" s="65"/>
      <c r="V61" s="66"/>
      <c r="W61" s="66"/>
      <c r="X61" s="65"/>
      <c r="Y61" s="65"/>
      <c r="Z61" s="66"/>
      <c r="AA61" s="66"/>
      <c r="AC61" s="41"/>
      <c r="AD61" s="41"/>
      <c r="AE61" s="41"/>
      <c r="AF61" s="49"/>
      <c r="AG61" s="49"/>
      <c r="AH61" s="49"/>
    </row>
    <row r="62" spans="1:34" ht="36" customHeight="1" x14ac:dyDescent="0.25">
      <c r="A62" s="51"/>
      <c r="B62" s="124"/>
      <c r="C62" s="125"/>
      <c r="D62" s="65"/>
      <c r="E62" s="65"/>
      <c r="F62" s="66"/>
      <c r="G62" s="66"/>
      <c r="H62" s="65"/>
      <c r="I62" s="65"/>
      <c r="J62" s="66"/>
      <c r="K62" s="66"/>
      <c r="L62" s="65"/>
      <c r="M62" s="65"/>
      <c r="N62" s="66"/>
      <c r="O62" s="66"/>
      <c r="P62" s="65"/>
      <c r="Q62" s="65"/>
      <c r="R62" s="66"/>
      <c r="S62" s="66"/>
      <c r="T62" s="65"/>
      <c r="U62" s="65"/>
      <c r="V62" s="66"/>
      <c r="W62" s="66"/>
      <c r="X62" s="65"/>
      <c r="Y62" s="65"/>
      <c r="Z62" s="66"/>
      <c r="AA62" s="66"/>
      <c r="AC62" s="41"/>
      <c r="AD62" s="41"/>
      <c r="AE62" s="41"/>
      <c r="AF62" s="49"/>
      <c r="AG62" s="49"/>
      <c r="AH62" s="49"/>
    </row>
    <row r="63" spans="1:34" ht="36" customHeight="1" x14ac:dyDescent="0.25">
      <c r="A63" s="51"/>
      <c r="B63" s="124"/>
      <c r="C63" s="125"/>
      <c r="D63" s="65"/>
      <c r="E63" s="65"/>
      <c r="F63" s="66"/>
      <c r="G63" s="66"/>
      <c r="H63" s="65"/>
      <c r="I63" s="65"/>
      <c r="J63" s="66"/>
      <c r="K63" s="66"/>
      <c r="L63" s="65"/>
      <c r="M63" s="65"/>
      <c r="N63" s="66"/>
      <c r="O63" s="66"/>
      <c r="P63" s="65"/>
      <c r="Q63" s="65"/>
      <c r="R63" s="66"/>
      <c r="S63" s="66"/>
      <c r="T63" s="65"/>
      <c r="U63" s="65"/>
      <c r="V63" s="66"/>
      <c r="W63" s="66"/>
      <c r="X63" s="65"/>
      <c r="Y63" s="65"/>
      <c r="Z63" s="66"/>
      <c r="AA63" s="66"/>
      <c r="AC63" s="41"/>
      <c r="AD63" s="41"/>
      <c r="AE63" s="41"/>
      <c r="AF63" s="49"/>
      <c r="AG63" s="49"/>
      <c r="AH63" s="49"/>
    </row>
    <row r="64" spans="1:34" ht="36" customHeight="1" x14ac:dyDescent="0.25">
      <c r="A64" s="51"/>
      <c r="B64" s="124"/>
      <c r="C64" s="125"/>
      <c r="D64" s="65"/>
      <c r="E64" s="65"/>
      <c r="F64" s="66"/>
      <c r="G64" s="66"/>
      <c r="H64" s="65"/>
      <c r="I64" s="65"/>
      <c r="J64" s="66"/>
      <c r="K64" s="66"/>
      <c r="L64" s="65"/>
      <c r="M64" s="65"/>
      <c r="N64" s="66"/>
      <c r="O64" s="66"/>
      <c r="P64" s="65"/>
      <c r="Q64" s="65"/>
      <c r="R64" s="66"/>
      <c r="S64" s="66"/>
      <c r="T64" s="65"/>
      <c r="U64" s="65"/>
      <c r="V64" s="66"/>
      <c r="W64" s="66"/>
      <c r="X64" s="65"/>
      <c r="Y64" s="65"/>
      <c r="Z64" s="66"/>
      <c r="AA64" s="66"/>
      <c r="AC64" s="41"/>
      <c r="AD64" s="41"/>
      <c r="AE64" s="41"/>
      <c r="AF64" s="49"/>
      <c r="AG64" s="49"/>
      <c r="AH64" s="49"/>
    </row>
    <row r="65" spans="1:34" ht="36" customHeight="1" x14ac:dyDescent="0.25">
      <c r="A65" s="51"/>
      <c r="B65" s="124"/>
      <c r="C65" s="125"/>
      <c r="D65" s="63"/>
      <c r="E65" s="63"/>
      <c r="F65" s="64"/>
      <c r="G65" s="64"/>
      <c r="H65" s="63"/>
      <c r="I65" s="63"/>
      <c r="J65" s="64"/>
      <c r="K65" s="64"/>
      <c r="L65" s="63"/>
      <c r="M65" s="63"/>
      <c r="N65" s="64"/>
      <c r="O65" s="64"/>
      <c r="P65" s="63"/>
      <c r="Q65" s="63"/>
      <c r="R65" s="64"/>
      <c r="S65" s="64"/>
      <c r="T65" s="63"/>
      <c r="U65" s="63"/>
      <c r="V65" s="64"/>
      <c r="W65" s="64"/>
      <c r="X65" s="63"/>
      <c r="Y65" s="63"/>
      <c r="Z65" s="64"/>
      <c r="AA65" s="64"/>
      <c r="AC65" s="41"/>
      <c r="AD65" s="41"/>
      <c r="AE65" s="41"/>
      <c r="AF65" s="37" t="str">
        <f t="shared" ref="AF65:AH65" si="28">IF(WEEKDAY(AF$4)=2,_xlfn.ISOWEEKNUM(AF$4),"")</f>
        <v/>
      </c>
      <c r="AG65" s="37" t="str">
        <f t="shared" si="28"/>
        <v/>
      </c>
      <c r="AH65" s="37" t="str">
        <f t="shared" si="28"/>
        <v/>
      </c>
    </row>
    <row r="66" spans="1:34" ht="36" customHeight="1" x14ac:dyDescent="0.25">
      <c r="A66" s="51"/>
      <c r="B66" s="124"/>
      <c r="C66" s="125"/>
      <c r="D66" s="65"/>
      <c r="E66" s="65"/>
      <c r="F66" s="66"/>
      <c r="G66" s="66"/>
      <c r="H66" s="65"/>
      <c r="I66" s="65"/>
      <c r="J66" s="66"/>
      <c r="K66" s="66"/>
      <c r="L66" s="65"/>
      <c r="M66" s="65"/>
      <c r="N66" s="66"/>
      <c r="O66" s="66"/>
      <c r="P66" s="65"/>
      <c r="Q66" s="65"/>
      <c r="R66" s="66"/>
      <c r="S66" s="66"/>
      <c r="T66" s="65"/>
      <c r="U66" s="65"/>
      <c r="V66" s="66"/>
      <c r="W66" s="66"/>
      <c r="X66" s="65"/>
      <c r="Y66" s="65"/>
      <c r="Z66" s="66"/>
      <c r="AA66" s="66"/>
      <c r="AC66" s="41"/>
      <c r="AD66" s="41"/>
      <c r="AE66" s="41"/>
      <c r="AF66" s="49"/>
      <c r="AG66" s="49"/>
      <c r="AH66" s="49"/>
    </row>
    <row r="67" spans="1:34" ht="36" customHeight="1" x14ac:dyDescent="0.25">
      <c r="A67" s="51"/>
      <c r="B67" s="124"/>
      <c r="C67" s="125"/>
      <c r="D67" s="65"/>
      <c r="E67" s="65"/>
      <c r="F67" s="66"/>
      <c r="G67" s="66"/>
      <c r="H67" s="65"/>
      <c r="I67" s="65"/>
      <c r="J67" s="66"/>
      <c r="K67" s="66"/>
      <c r="L67" s="65"/>
      <c r="M67" s="65"/>
      <c r="N67" s="66"/>
      <c r="O67" s="66"/>
      <c r="P67" s="65"/>
      <c r="Q67" s="65"/>
      <c r="R67" s="66"/>
      <c r="S67" s="66"/>
      <c r="T67" s="65"/>
      <c r="U67" s="65"/>
      <c r="V67" s="66"/>
      <c r="W67" s="66"/>
      <c r="X67" s="65"/>
      <c r="Y67" s="65"/>
      <c r="Z67" s="66"/>
      <c r="AA67" s="66"/>
      <c r="AC67" s="41"/>
      <c r="AD67" s="41"/>
      <c r="AE67" s="41"/>
      <c r="AF67" s="49"/>
      <c r="AG67" s="49"/>
      <c r="AH67" s="49"/>
    </row>
    <row r="68" spans="1:34" ht="36" customHeight="1" x14ac:dyDescent="0.25">
      <c r="A68" s="51"/>
      <c r="B68" s="124"/>
      <c r="C68" s="125"/>
      <c r="D68" s="65"/>
      <c r="E68" s="65"/>
      <c r="F68" s="66"/>
      <c r="G68" s="66"/>
      <c r="H68" s="65"/>
      <c r="I68" s="65"/>
      <c r="J68" s="66"/>
      <c r="K68" s="66"/>
      <c r="L68" s="65"/>
      <c r="M68" s="65"/>
      <c r="N68" s="66"/>
      <c r="O68" s="66"/>
      <c r="P68" s="65"/>
      <c r="Q68" s="65"/>
      <c r="R68" s="66"/>
      <c r="S68" s="66"/>
      <c r="T68" s="65"/>
      <c r="U68" s="65"/>
      <c r="V68" s="66"/>
      <c r="W68" s="66"/>
      <c r="X68" s="65"/>
      <c r="Y68" s="65"/>
      <c r="Z68" s="66"/>
      <c r="AA68" s="66"/>
      <c r="AC68" s="41"/>
      <c r="AD68" s="41"/>
      <c r="AE68" s="41"/>
      <c r="AF68" s="49"/>
      <c r="AG68" s="49"/>
      <c r="AH68" s="49"/>
    </row>
    <row r="69" spans="1:34" ht="36" customHeight="1" x14ac:dyDescent="0.25">
      <c r="A69" s="51"/>
      <c r="B69" s="124"/>
      <c r="C69" s="125"/>
      <c r="D69" s="65"/>
      <c r="E69" s="65"/>
      <c r="F69" s="66"/>
      <c r="G69" s="66"/>
      <c r="H69" s="65"/>
      <c r="I69" s="65"/>
      <c r="J69" s="66"/>
      <c r="K69" s="66"/>
      <c r="L69" s="65"/>
      <c r="M69" s="65"/>
      <c r="N69" s="66"/>
      <c r="O69" s="66"/>
      <c r="P69" s="65"/>
      <c r="Q69" s="65"/>
      <c r="R69" s="66"/>
      <c r="S69" s="66"/>
      <c r="T69" s="65"/>
      <c r="U69" s="65"/>
      <c r="V69" s="66"/>
      <c r="W69" s="66"/>
      <c r="X69" s="65"/>
      <c r="Y69" s="65"/>
      <c r="Z69" s="66"/>
      <c r="AA69" s="66"/>
      <c r="AC69" s="41"/>
      <c r="AD69" s="41"/>
      <c r="AE69" s="41"/>
      <c r="AF69" s="49"/>
      <c r="AG69" s="49"/>
      <c r="AH69" s="49"/>
    </row>
    <row r="70" spans="1:34" ht="36" customHeight="1" x14ac:dyDescent="0.25">
      <c r="A70" s="51"/>
      <c r="B70" s="124"/>
      <c r="C70" s="125"/>
      <c r="D70" s="65"/>
      <c r="E70" s="65"/>
      <c r="F70" s="66"/>
      <c r="G70" s="66"/>
      <c r="H70" s="65"/>
      <c r="I70" s="65"/>
      <c r="J70" s="66"/>
      <c r="K70" s="66"/>
      <c r="L70" s="65"/>
      <c r="M70" s="65"/>
      <c r="N70" s="66"/>
      <c r="O70" s="66"/>
      <c r="P70" s="65"/>
      <c r="Q70" s="65"/>
      <c r="R70" s="66"/>
      <c r="S70" s="66"/>
      <c r="T70" s="65"/>
      <c r="U70" s="65"/>
      <c r="V70" s="66"/>
      <c r="W70" s="66"/>
      <c r="X70" s="65"/>
      <c r="Y70" s="65"/>
      <c r="Z70" s="66"/>
      <c r="AA70" s="66"/>
      <c r="AC70" s="41"/>
      <c r="AD70" s="41"/>
      <c r="AE70" s="41"/>
      <c r="AF70" s="49"/>
      <c r="AG70" s="49"/>
      <c r="AH70" s="49"/>
    </row>
    <row r="71" spans="1:34" ht="36" customHeight="1" x14ac:dyDescent="0.25">
      <c r="A71" s="51"/>
      <c r="B71" s="124"/>
      <c r="C71" s="125"/>
      <c r="D71" s="65"/>
      <c r="E71" s="65"/>
      <c r="F71" s="66"/>
      <c r="G71" s="66"/>
      <c r="H71" s="65"/>
      <c r="I71" s="65"/>
      <c r="J71" s="66"/>
      <c r="K71" s="66"/>
      <c r="L71" s="65"/>
      <c r="M71" s="65"/>
      <c r="N71" s="66"/>
      <c r="O71" s="66"/>
      <c r="P71" s="65"/>
      <c r="Q71" s="65"/>
      <c r="R71" s="66"/>
      <c r="S71" s="66"/>
      <c r="T71" s="65"/>
      <c r="U71" s="65"/>
      <c r="V71" s="66"/>
      <c r="W71" s="66"/>
      <c r="X71" s="65"/>
      <c r="Y71" s="65"/>
      <c r="Z71" s="66"/>
      <c r="AA71" s="66"/>
      <c r="AC71" s="41"/>
      <c r="AD71" s="41"/>
      <c r="AE71" s="41"/>
      <c r="AF71" s="49"/>
      <c r="AG71" s="49"/>
      <c r="AH71" s="49"/>
    </row>
    <row r="72" spans="1:34" ht="36" customHeight="1" x14ac:dyDescent="0.25">
      <c r="A72" s="51"/>
      <c r="B72" s="124"/>
      <c r="C72" s="125"/>
      <c r="D72" s="65"/>
      <c r="E72" s="65"/>
      <c r="F72" s="66"/>
      <c r="G72" s="66"/>
      <c r="H72" s="65"/>
      <c r="I72" s="65"/>
      <c r="J72" s="66"/>
      <c r="K72" s="66"/>
      <c r="L72" s="65"/>
      <c r="M72" s="65"/>
      <c r="N72" s="66"/>
      <c r="O72" s="66"/>
      <c r="P72" s="65"/>
      <c r="Q72" s="65"/>
      <c r="R72" s="66"/>
      <c r="S72" s="66"/>
      <c r="T72" s="65"/>
      <c r="U72" s="65"/>
      <c r="V72" s="66"/>
      <c r="W72" s="66"/>
      <c r="X72" s="65"/>
      <c r="Y72" s="65"/>
      <c r="Z72" s="66"/>
      <c r="AA72" s="66"/>
      <c r="AC72" s="41"/>
      <c r="AD72" s="41"/>
      <c r="AE72" s="41"/>
      <c r="AF72" s="49"/>
      <c r="AG72" s="49"/>
      <c r="AH72" s="49"/>
    </row>
    <row r="73" spans="1:34" ht="36" customHeight="1" x14ac:dyDescent="0.25">
      <c r="A73" s="51"/>
      <c r="B73" s="124"/>
      <c r="C73" s="125"/>
      <c r="D73" s="65"/>
      <c r="E73" s="65"/>
      <c r="F73" s="66"/>
      <c r="G73" s="66"/>
      <c r="H73" s="65"/>
      <c r="I73" s="65"/>
      <c r="J73" s="66"/>
      <c r="K73" s="66"/>
      <c r="L73" s="65"/>
      <c r="M73" s="65"/>
      <c r="N73" s="66"/>
      <c r="O73" s="66"/>
      <c r="P73" s="65"/>
      <c r="Q73" s="65"/>
      <c r="R73" s="66"/>
      <c r="S73" s="66"/>
      <c r="T73" s="65"/>
      <c r="U73" s="65"/>
      <c r="V73" s="66"/>
      <c r="W73" s="66"/>
      <c r="X73" s="65"/>
      <c r="Y73" s="65"/>
      <c r="Z73" s="66"/>
      <c r="AA73" s="66"/>
      <c r="AC73" s="41"/>
      <c r="AD73" s="41"/>
      <c r="AE73" s="41"/>
      <c r="AF73" s="49"/>
      <c r="AG73" s="49"/>
      <c r="AH73" s="49"/>
    </row>
    <row r="74" spans="1:34" ht="36" customHeight="1" x14ac:dyDescent="0.25">
      <c r="A74" s="51"/>
      <c r="B74" s="124"/>
      <c r="C74" s="125"/>
      <c r="D74" s="65"/>
      <c r="E74" s="65"/>
      <c r="F74" s="66"/>
      <c r="G74" s="66"/>
      <c r="H74" s="65"/>
      <c r="I74" s="65"/>
      <c r="J74" s="66"/>
      <c r="K74" s="66"/>
      <c r="L74" s="65"/>
      <c r="M74" s="65"/>
      <c r="N74" s="66"/>
      <c r="O74" s="66"/>
      <c r="P74" s="65"/>
      <c r="Q74" s="65"/>
      <c r="R74" s="66"/>
      <c r="S74" s="66"/>
      <c r="T74" s="65"/>
      <c r="U74" s="65"/>
      <c r="V74" s="66"/>
      <c r="W74" s="66"/>
      <c r="X74" s="65"/>
      <c r="Y74" s="65"/>
      <c r="Z74" s="66"/>
      <c r="AA74" s="66"/>
      <c r="AC74" s="41"/>
      <c r="AD74" s="41"/>
      <c r="AE74" s="41"/>
      <c r="AF74" s="49"/>
      <c r="AG74" s="49"/>
      <c r="AH74" s="49"/>
    </row>
    <row r="75" spans="1:34" ht="36" customHeight="1" x14ac:dyDescent="0.25">
      <c r="A75" s="51"/>
      <c r="B75" s="124"/>
      <c r="C75" s="125"/>
      <c r="D75" s="63"/>
      <c r="E75" s="63"/>
      <c r="F75" s="64"/>
      <c r="G75" s="64"/>
      <c r="H75" s="63"/>
      <c r="I75" s="63"/>
      <c r="J75" s="64"/>
      <c r="K75" s="64"/>
      <c r="L75" s="63"/>
      <c r="M75" s="63"/>
      <c r="N75" s="64"/>
      <c r="O75" s="64"/>
      <c r="P75" s="63"/>
      <c r="Q75" s="63"/>
      <c r="R75" s="64"/>
      <c r="S75" s="64"/>
      <c r="T75" s="63"/>
      <c r="U75" s="63"/>
      <c r="V75" s="64"/>
      <c r="W75" s="64"/>
      <c r="X75" s="63"/>
      <c r="Y75" s="63"/>
      <c r="Z75" s="64"/>
      <c r="AA75" s="64"/>
      <c r="AC75" s="41"/>
      <c r="AD75" s="41"/>
      <c r="AE75" s="41"/>
      <c r="AF75" s="37" t="str">
        <f t="shared" ref="AF75:AH75" si="29">IF(WEEKDAY(AF$4)=2,_xlfn.ISOWEEKNUM(AF$4),"")</f>
        <v/>
      </c>
      <c r="AG75" s="37" t="str">
        <f t="shared" si="29"/>
        <v/>
      </c>
      <c r="AH75" s="37" t="str">
        <f t="shared" si="29"/>
        <v/>
      </c>
    </row>
    <row r="76" spans="1:34" ht="36" customHeight="1" x14ac:dyDescent="0.25">
      <c r="A76" s="51"/>
      <c r="B76" s="124"/>
      <c r="C76" s="125"/>
      <c r="D76" s="65"/>
      <c r="E76" s="65"/>
      <c r="F76" s="66"/>
      <c r="G76" s="66"/>
      <c r="H76" s="65"/>
      <c r="I76" s="65"/>
      <c r="J76" s="66"/>
      <c r="K76" s="66"/>
      <c r="L76" s="65"/>
      <c r="M76" s="65"/>
      <c r="N76" s="66"/>
      <c r="O76" s="66"/>
      <c r="P76" s="65"/>
      <c r="Q76" s="65"/>
      <c r="R76" s="66"/>
      <c r="S76" s="66"/>
      <c r="T76" s="65"/>
      <c r="U76" s="65"/>
      <c r="V76" s="66"/>
      <c r="W76" s="66"/>
      <c r="X76" s="65"/>
      <c r="Y76" s="65"/>
      <c r="Z76" s="66"/>
      <c r="AA76" s="66"/>
      <c r="AC76" s="41"/>
      <c r="AD76" s="41"/>
      <c r="AE76" s="41"/>
      <c r="AF76" s="49"/>
      <c r="AG76" s="49"/>
      <c r="AH76" s="49"/>
    </row>
    <row r="77" spans="1:34" ht="36" customHeight="1" x14ac:dyDescent="0.25">
      <c r="A77" s="51"/>
      <c r="B77" s="124"/>
      <c r="C77" s="125"/>
      <c r="D77" s="65"/>
      <c r="E77" s="65"/>
      <c r="F77" s="66"/>
      <c r="G77" s="66"/>
      <c r="H77" s="65"/>
      <c r="I77" s="65"/>
      <c r="J77" s="66"/>
      <c r="K77" s="66"/>
      <c r="L77" s="65"/>
      <c r="M77" s="65"/>
      <c r="N77" s="66"/>
      <c r="O77" s="66"/>
      <c r="P77" s="65"/>
      <c r="Q77" s="65"/>
      <c r="R77" s="66"/>
      <c r="S77" s="66"/>
      <c r="T77" s="65"/>
      <c r="U77" s="65"/>
      <c r="V77" s="66"/>
      <c r="W77" s="66"/>
      <c r="X77" s="65"/>
      <c r="Y77" s="65"/>
      <c r="Z77" s="66"/>
      <c r="AA77" s="66"/>
      <c r="AC77" s="41"/>
      <c r="AD77" s="41"/>
      <c r="AE77" s="41"/>
      <c r="AF77" s="49"/>
      <c r="AG77" s="49"/>
      <c r="AH77" s="49"/>
    </row>
    <row r="78" spans="1:34" ht="36" customHeight="1" x14ac:dyDescent="0.25">
      <c r="A78" s="51"/>
      <c r="B78" s="124"/>
      <c r="C78" s="125"/>
      <c r="D78" s="65"/>
      <c r="E78" s="65"/>
      <c r="F78" s="66"/>
      <c r="G78" s="66"/>
      <c r="H78" s="65"/>
      <c r="I78" s="65"/>
      <c r="J78" s="66"/>
      <c r="K78" s="66"/>
      <c r="L78" s="65"/>
      <c r="M78" s="65"/>
      <c r="N78" s="66"/>
      <c r="O78" s="66"/>
      <c r="P78" s="65"/>
      <c r="Q78" s="65"/>
      <c r="R78" s="66"/>
      <c r="S78" s="66"/>
      <c r="T78" s="65"/>
      <c r="U78" s="65"/>
      <c r="V78" s="66"/>
      <c r="W78" s="66"/>
      <c r="X78" s="65"/>
      <c r="Y78" s="65"/>
      <c r="Z78" s="66"/>
      <c r="AA78" s="66"/>
      <c r="AC78" s="41"/>
      <c r="AD78" s="41"/>
      <c r="AE78" s="41"/>
      <c r="AF78" s="49"/>
      <c r="AG78" s="49"/>
      <c r="AH78" s="49"/>
    </row>
    <row r="79" spans="1:34" ht="36" customHeight="1" x14ac:dyDescent="0.25">
      <c r="A79" s="51"/>
      <c r="B79" s="124"/>
      <c r="C79" s="125"/>
      <c r="D79" s="65"/>
      <c r="E79" s="65"/>
      <c r="F79" s="66"/>
      <c r="G79" s="66"/>
      <c r="H79" s="65"/>
      <c r="I79" s="65"/>
      <c r="J79" s="66"/>
      <c r="K79" s="66"/>
      <c r="L79" s="65"/>
      <c r="M79" s="65"/>
      <c r="N79" s="66"/>
      <c r="O79" s="66"/>
      <c r="P79" s="65"/>
      <c r="Q79" s="65"/>
      <c r="R79" s="66"/>
      <c r="S79" s="66"/>
      <c r="T79" s="65"/>
      <c r="U79" s="65"/>
      <c r="V79" s="66"/>
      <c r="W79" s="66"/>
      <c r="X79" s="65"/>
      <c r="Y79" s="65"/>
      <c r="Z79" s="66"/>
      <c r="AA79" s="66"/>
      <c r="AC79" s="41"/>
      <c r="AD79" s="41"/>
      <c r="AE79" s="41"/>
      <c r="AF79" s="49"/>
      <c r="AG79" s="49"/>
      <c r="AH79" s="49"/>
    </row>
    <row r="80" spans="1:34" ht="36" customHeight="1" x14ac:dyDescent="0.25">
      <c r="A80" s="51"/>
      <c r="B80" s="124"/>
      <c r="C80" s="125"/>
      <c r="D80" s="65"/>
      <c r="E80" s="65"/>
      <c r="F80" s="66"/>
      <c r="G80" s="66"/>
      <c r="H80" s="65"/>
      <c r="I80" s="65"/>
      <c r="J80" s="66"/>
      <c r="K80" s="66"/>
      <c r="L80" s="65"/>
      <c r="M80" s="65"/>
      <c r="N80" s="66"/>
      <c r="O80" s="66"/>
      <c r="P80" s="65"/>
      <c r="Q80" s="65"/>
      <c r="R80" s="66"/>
      <c r="S80" s="66"/>
      <c r="T80" s="65"/>
      <c r="U80" s="65"/>
      <c r="V80" s="66"/>
      <c r="W80" s="66"/>
      <c r="X80" s="65"/>
      <c r="Y80" s="65"/>
      <c r="Z80" s="66"/>
      <c r="AA80" s="66"/>
      <c r="AC80" s="41"/>
      <c r="AD80" s="41"/>
      <c r="AE80" s="41"/>
      <c r="AF80" s="49"/>
      <c r="AG80" s="49"/>
      <c r="AH80" s="49"/>
    </row>
    <row r="81" spans="1:34" ht="36" customHeight="1" x14ac:dyDescent="0.25">
      <c r="A81" s="51"/>
      <c r="B81" s="124"/>
      <c r="C81" s="125"/>
      <c r="D81" s="65"/>
      <c r="E81" s="65"/>
      <c r="F81" s="66"/>
      <c r="G81" s="66"/>
      <c r="H81" s="65"/>
      <c r="I81" s="65"/>
      <c r="J81" s="66"/>
      <c r="K81" s="66"/>
      <c r="L81" s="65"/>
      <c r="M81" s="65"/>
      <c r="N81" s="66"/>
      <c r="O81" s="66"/>
      <c r="P81" s="65"/>
      <c r="Q81" s="65"/>
      <c r="R81" s="66"/>
      <c r="S81" s="66"/>
      <c r="T81" s="65"/>
      <c r="U81" s="65"/>
      <c r="V81" s="66"/>
      <c r="W81" s="66"/>
      <c r="X81" s="65"/>
      <c r="Y81" s="65"/>
      <c r="Z81" s="66"/>
      <c r="AA81" s="66"/>
      <c r="AC81" s="41"/>
      <c r="AD81" s="41"/>
      <c r="AE81" s="41"/>
      <c r="AF81" s="49"/>
      <c r="AG81" s="49"/>
      <c r="AH81" s="49"/>
    </row>
    <row r="82" spans="1:34" ht="36" customHeight="1" x14ac:dyDescent="0.25">
      <c r="A82" s="51"/>
      <c r="B82" s="124"/>
      <c r="C82" s="125"/>
      <c r="D82" s="65"/>
      <c r="E82" s="65"/>
      <c r="F82" s="66"/>
      <c r="G82" s="66"/>
      <c r="H82" s="65"/>
      <c r="I82" s="65"/>
      <c r="J82" s="66"/>
      <c r="K82" s="66"/>
      <c r="L82" s="65"/>
      <c r="M82" s="65"/>
      <c r="N82" s="66"/>
      <c r="O82" s="66"/>
      <c r="P82" s="65"/>
      <c r="Q82" s="65"/>
      <c r="R82" s="66"/>
      <c r="S82" s="66"/>
      <c r="T82" s="65"/>
      <c r="U82" s="65"/>
      <c r="V82" s="66"/>
      <c r="W82" s="66"/>
      <c r="X82" s="65"/>
      <c r="Y82" s="65"/>
      <c r="Z82" s="66"/>
      <c r="AA82" s="66"/>
      <c r="AC82" s="41"/>
      <c r="AD82" s="41"/>
      <c r="AE82" s="41"/>
      <c r="AF82" s="49"/>
      <c r="AG82" s="49"/>
      <c r="AH82" s="49"/>
    </row>
    <row r="83" spans="1:34" ht="36" customHeight="1" x14ac:dyDescent="0.25">
      <c r="A83" s="51"/>
      <c r="B83" s="124"/>
      <c r="C83" s="125"/>
      <c r="D83" s="65"/>
      <c r="E83" s="65"/>
      <c r="F83" s="66"/>
      <c r="G83" s="66"/>
      <c r="H83" s="65"/>
      <c r="I83" s="65"/>
      <c r="J83" s="66"/>
      <c r="K83" s="66"/>
      <c r="L83" s="65"/>
      <c r="M83" s="65"/>
      <c r="N83" s="66"/>
      <c r="O83" s="66"/>
      <c r="P83" s="65"/>
      <c r="Q83" s="65"/>
      <c r="R83" s="66"/>
      <c r="S83" s="66"/>
      <c r="T83" s="65"/>
      <c r="U83" s="65"/>
      <c r="V83" s="66"/>
      <c r="W83" s="66"/>
      <c r="X83" s="65"/>
      <c r="Y83" s="65"/>
      <c r="Z83" s="66"/>
      <c r="AA83" s="66"/>
      <c r="AC83" s="41"/>
      <c r="AD83" s="41"/>
      <c r="AE83" s="41"/>
      <c r="AF83" s="49"/>
      <c r="AG83" s="49"/>
      <c r="AH83" s="49"/>
    </row>
    <row r="84" spans="1:34" ht="36" customHeight="1" x14ac:dyDescent="0.25">
      <c r="A84" s="51"/>
      <c r="B84" s="124"/>
      <c r="C84" s="125"/>
      <c r="D84" s="65"/>
      <c r="E84" s="65"/>
      <c r="F84" s="66"/>
      <c r="G84" s="66"/>
      <c r="H84" s="65"/>
      <c r="I84" s="65"/>
      <c r="J84" s="66"/>
      <c r="K84" s="66"/>
      <c r="L84" s="65"/>
      <c r="M84" s="65"/>
      <c r="N84" s="66"/>
      <c r="O84" s="66"/>
      <c r="P84" s="65"/>
      <c r="Q84" s="65"/>
      <c r="R84" s="66"/>
      <c r="S84" s="66"/>
      <c r="T84" s="65"/>
      <c r="U84" s="65"/>
      <c r="V84" s="66"/>
      <c r="W84" s="66"/>
      <c r="X84" s="65"/>
      <c r="Y84" s="65"/>
      <c r="Z84" s="66"/>
      <c r="AA84" s="66"/>
      <c r="AC84" s="41"/>
      <c r="AD84" s="41"/>
      <c r="AE84" s="41"/>
      <c r="AF84" s="49"/>
      <c r="AG84" s="49"/>
      <c r="AH84" s="49"/>
    </row>
    <row r="85" spans="1:34" ht="36" customHeight="1" x14ac:dyDescent="0.25">
      <c r="A85" s="51"/>
      <c r="B85" s="124"/>
      <c r="C85" s="125"/>
      <c r="D85" s="63"/>
      <c r="E85" s="63"/>
      <c r="F85" s="64"/>
      <c r="G85" s="64"/>
      <c r="H85" s="63"/>
      <c r="I85" s="63"/>
      <c r="J85" s="64"/>
      <c r="K85" s="64"/>
      <c r="L85" s="63"/>
      <c r="M85" s="63"/>
      <c r="N85" s="64"/>
      <c r="O85" s="64"/>
      <c r="P85" s="63"/>
      <c r="Q85" s="63"/>
      <c r="R85" s="64"/>
      <c r="S85" s="64"/>
      <c r="T85" s="63"/>
      <c r="U85" s="63"/>
      <c r="V85" s="64"/>
      <c r="W85" s="64"/>
      <c r="X85" s="63"/>
      <c r="Y85" s="63"/>
      <c r="Z85" s="64"/>
      <c r="AA85" s="64"/>
      <c r="AC85" s="41"/>
      <c r="AD85" s="41"/>
      <c r="AE85" s="41"/>
      <c r="AF85" s="37" t="str">
        <f t="shared" ref="AF85:AH85" si="30">IF(WEEKDAY(AF$4)=2,_xlfn.ISOWEEKNUM(AF$4),"")</f>
        <v/>
      </c>
      <c r="AG85" s="37" t="str">
        <f t="shared" si="30"/>
        <v/>
      </c>
      <c r="AH85" s="37" t="str">
        <f t="shared" si="30"/>
        <v/>
      </c>
    </row>
    <row r="86" spans="1:34" ht="36" customHeight="1" x14ac:dyDescent="0.25">
      <c r="A86" s="51"/>
      <c r="B86" s="124"/>
      <c r="C86" s="125"/>
      <c r="D86" s="65"/>
      <c r="E86" s="65"/>
      <c r="F86" s="66"/>
      <c r="G86" s="66"/>
      <c r="H86" s="65"/>
      <c r="I86" s="65"/>
      <c r="J86" s="66"/>
      <c r="K86" s="66"/>
      <c r="L86" s="65"/>
      <c r="M86" s="65"/>
      <c r="N86" s="66"/>
      <c r="O86" s="66"/>
      <c r="P86" s="65"/>
      <c r="Q86" s="65"/>
      <c r="R86" s="66"/>
      <c r="S86" s="66"/>
      <c r="T86" s="65"/>
      <c r="U86" s="65"/>
      <c r="V86" s="66"/>
      <c r="W86" s="66"/>
      <c r="X86" s="65"/>
      <c r="Y86" s="65"/>
      <c r="Z86" s="66"/>
      <c r="AA86" s="66"/>
      <c r="AC86" s="41"/>
      <c r="AD86" s="41"/>
      <c r="AE86" s="41"/>
      <c r="AF86" s="49"/>
      <c r="AG86" s="49"/>
      <c r="AH86" s="49"/>
    </row>
    <row r="87" spans="1:34" ht="36" customHeight="1" x14ac:dyDescent="0.25">
      <c r="A87" s="51"/>
      <c r="B87" s="124"/>
      <c r="C87" s="125"/>
      <c r="D87" s="65"/>
      <c r="E87" s="65"/>
      <c r="F87" s="66"/>
      <c r="G87" s="66"/>
      <c r="H87" s="65"/>
      <c r="I87" s="65"/>
      <c r="J87" s="66"/>
      <c r="K87" s="66"/>
      <c r="L87" s="65"/>
      <c r="M87" s="65"/>
      <c r="N87" s="66"/>
      <c r="O87" s="66"/>
      <c r="P87" s="65"/>
      <c r="Q87" s="65"/>
      <c r="R87" s="66"/>
      <c r="S87" s="66"/>
      <c r="T87" s="65"/>
      <c r="U87" s="65"/>
      <c r="V87" s="66"/>
      <c r="W87" s="66"/>
      <c r="X87" s="65"/>
      <c r="Y87" s="65"/>
      <c r="Z87" s="66"/>
      <c r="AA87" s="66"/>
      <c r="AC87" s="41"/>
      <c r="AD87" s="41"/>
      <c r="AE87" s="41"/>
      <c r="AF87" s="49"/>
      <c r="AG87" s="49"/>
      <c r="AH87" s="49"/>
    </row>
    <row r="88" spans="1:34" ht="36" customHeight="1" x14ac:dyDescent="0.25">
      <c r="A88" s="51"/>
      <c r="B88" s="124"/>
      <c r="C88" s="125"/>
      <c r="D88" s="65"/>
      <c r="E88" s="65"/>
      <c r="F88" s="66"/>
      <c r="G88" s="66"/>
      <c r="H88" s="65"/>
      <c r="I88" s="65"/>
      <c r="J88" s="66"/>
      <c r="K88" s="66"/>
      <c r="L88" s="65"/>
      <c r="M88" s="65"/>
      <c r="N88" s="66"/>
      <c r="O88" s="66"/>
      <c r="P88" s="65"/>
      <c r="Q88" s="65"/>
      <c r="R88" s="66"/>
      <c r="S88" s="66"/>
      <c r="T88" s="65"/>
      <c r="U88" s="65"/>
      <c r="V88" s="66"/>
      <c r="W88" s="66"/>
      <c r="X88" s="65"/>
      <c r="Y88" s="65"/>
      <c r="Z88" s="66"/>
      <c r="AA88" s="66"/>
      <c r="AC88" s="41"/>
      <c r="AD88" s="41"/>
      <c r="AE88" s="41"/>
      <c r="AF88" s="49"/>
      <c r="AG88" s="49"/>
      <c r="AH88" s="49"/>
    </row>
    <row r="89" spans="1:34" ht="36" customHeight="1" x14ac:dyDescent="0.25">
      <c r="A89" s="51"/>
      <c r="B89" s="124"/>
      <c r="C89" s="125"/>
      <c r="D89" s="65"/>
      <c r="E89" s="65"/>
      <c r="F89" s="66"/>
      <c r="G89" s="66"/>
      <c r="H89" s="65"/>
      <c r="I89" s="65"/>
      <c r="J89" s="66"/>
      <c r="K89" s="66"/>
      <c r="L89" s="65"/>
      <c r="M89" s="65"/>
      <c r="N89" s="66"/>
      <c r="O89" s="66"/>
      <c r="P89" s="65"/>
      <c r="Q89" s="65"/>
      <c r="R89" s="66"/>
      <c r="S89" s="66"/>
      <c r="T89" s="65"/>
      <c r="U89" s="65"/>
      <c r="V89" s="66"/>
      <c r="W89" s="66"/>
      <c r="X89" s="65"/>
      <c r="Y89" s="65"/>
      <c r="Z89" s="66"/>
      <c r="AA89" s="66"/>
      <c r="AC89" s="41"/>
      <c r="AD89" s="41"/>
      <c r="AE89" s="41"/>
      <c r="AF89" s="49"/>
      <c r="AG89" s="49"/>
      <c r="AH89" s="49"/>
    </row>
    <row r="90" spans="1:34" ht="36" customHeight="1" x14ac:dyDescent="0.25">
      <c r="A90" s="51"/>
      <c r="B90" s="124"/>
      <c r="C90" s="125"/>
      <c r="D90" s="65"/>
      <c r="E90" s="65"/>
      <c r="F90" s="66"/>
      <c r="G90" s="66"/>
      <c r="H90" s="65"/>
      <c r="I90" s="65"/>
      <c r="J90" s="66"/>
      <c r="K90" s="66"/>
      <c r="L90" s="65"/>
      <c r="M90" s="65"/>
      <c r="N90" s="66"/>
      <c r="O90" s="66"/>
      <c r="P90" s="65"/>
      <c r="Q90" s="65"/>
      <c r="R90" s="66"/>
      <c r="S90" s="66"/>
      <c r="T90" s="65"/>
      <c r="U90" s="65"/>
      <c r="V90" s="66"/>
      <c r="W90" s="66"/>
      <c r="X90" s="65"/>
      <c r="Y90" s="65"/>
      <c r="Z90" s="66"/>
      <c r="AA90" s="66"/>
      <c r="AC90" s="41"/>
      <c r="AD90" s="41"/>
      <c r="AE90" s="41"/>
      <c r="AF90" s="49"/>
      <c r="AG90" s="49"/>
      <c r="AH90" s="49"/>
    </row>
    <row r="91" spans="1:34" ht="36" customHeight="1" x14ac:dyDescent="0.25">
      <c r="A91" s="51"/>
      <c r="B91" s="124"/>
      <c r="C91" s="125"/>
      <c r="D91" s="65"/>
      <c r="E91" s="65"/>
      <c r="F91" s="66"/>
      <c r="G91" s="66"/>
      <c r="H91" s="65"/>
      <c r="I91" s="65"/>
      <c r="J91" s="66"/>
      <c r="K91" s="66"/>
      <c r="L91" s="65"/>
      <c r="M91" s="65"/>
      <c r="N91" s="66"/>
      <c r="O91" s="66"/>
      <c r="P91" s="65"/>
      <c r="Q91" s="65"/>
      <c r="R91" s="66"/>
      <c r="S91" s="66"/>
      <c r="T91" s="65"/>
      <c r="U91" s="65"/>
      <c r="V91" s="66"/>
      <c r="W91" s="66"/>
      <c r="X91" s="65"/>
      <c r="Y91" s="65"/>
      <c r="Z91" s="66"/>
      <c r="AA91" s="66"/>
      <c r="AC91" s="41"/>
      <c r="AD91" s="41"/>
      <c r="AE91" s="41"/>
      <c r="AF91" s="49"/>
      <c r="AG91" s="49"/>
      <c r="AH91" s="49"/>
    </row>
    <row r="92" spans="1:34" ht="36" customHeight="1" x14ac:dyDescent="0.25">
      <c r="A92" s="51"/>
      <c r="B92" s="124"/>
      <c r="C92" s="125"/>
      <c r="D92" s="65"/>
      <c r="E92" s="65"/>
      <c r="F92" s="66"/>
      <c r="G92" s="66"/>
      <c r="H92" s="65"/>
      <c r="I92" s="65"/>
      <c r="J92" s="66"/>
      <c r="K92" s="66"/>
      <c r="L92" s="65"/>
      <c r="M92" s="65"/>
      <c r="N92" s="66"/>
      <c r="O92" s="66"/>
      <c r="P92" s="65"/>
      <c r="Q92" s="65"/>
      <c r="R92" s="66"/>
      <c r="S92" s="66"/>
      <c r="T92" s="65"/>
      <c r="U92" s="65"/>
      <c r="V92" s="66"/>
      <c r="W92" s="66"/>
      <c r="X92" s="65"/>
      <c r="Y92" s="65"/>
      <c r="Z92" s="66"/>
      <c r="AA92" s="66"/>
      <c r="AC92" s="41"/>
      <c r="AD92" s="41"/>
      <c r="AE92" s="41"/>
      <c r="AF92" s="49"/>
      <c r="AG92" s="49"/>
      <c r="AH92" s="49"/>
    </row>
    <row r="93" spans="1:34" ht="36" customHeight="1" x14ac:dyDescent="0.25">
      <c r="A93" s="51"/>
      <c r="B93" s="124"/>
      <c r="C93" s="125"/>
      <c r="D93" s="65"/>
      <c r="E93" s="65"/>
      <c r="F93" s="66"/>
      <c r="G93" s="66"/>
      <c r="H93" s="65"/>
      <c r="I93" s="65"/>
      <c r="J93" s="66"/>
      <c r="K93" s="66"/>
      <c r="L93" s="65"/>
      <c r="M93" s="65"/>
      <c r="N93" s="66"/>
      <c r="O93" s="66"/>
      <c r="P93" s="65"/>
      <c r="Q93" s="65"/>
      <c r="R93" s="66"/>
      <c r="S93" s="66"/>
      <c r="T93" s="65"/>
      <c r="U93" s="65"/>
      <c r="V93" s="66"/>
      <c r="W93" s="66"/>
      <c r="X93" s="65"/>
      <c r="Y93" s="65"/>
      <c r="Z93" s="66"/>
      <c r="AA93" s="66"/>
      <c r="AC93" s="41"/>
      <c r="AD93" s="41"/>
      <c r="AE93" s="41"/>
      <c r="AF93" s="49"/>
      <c r="AG93" s="49"/>
      <c r="AH93" s="49"/>
    </row>
    <row r="94" spans="1:34" ht="36" customHeight="1" x14ac:dyDescent="0.25">
      <c r="A94" s="51"/>
      <c r="B94" s="124"/>
      <c r="C94" s="125"/>
      <c r="D94" s="65"/>
      <c r="E94" s="65"/>
      <c r="F94" s="66"/>
      <c r="G94" s="66"/>
      <c r="H94" s="65"/>
      <c r="I94" s="65"/>
      <c r="J94" s="66"/>
      <c r="K94" s="66"/>
      <c r="L94" s="65"/>
      <c r="M94" s="65"/>
      <c r="N94" s="66"/>
      <c r="O94" s="66"/>
      <c r="P94" s="65"/>
      <c r="Q94" s="65"/>
      <c r="R94" s="66"/>
      <c r="S94" s="66"/>
      <c r="T94" s="65"/>
      <c r="U94" s="65"/>
      <c r="V94" s="66"/>
      <c r="W94" s="66"/>
      <c r="X94" s="65"/>
      <c r="Y94" s="65"/>
      <c r="Z94" s="66"/>
      <c r="AA94" s="66"/>
      <c r="AC94" s="41"/>
      <c r="AD94" s="41"/>
      <c r="AE94" s="41"/>
      <c r="AF94" s="49"/>
      <c r="AG94" s="49"/>
      <c r="AH94" s="49"/>
    </row>
    <row r="95" spans="1:34" ht="36" customHeight="1" x14ac:dyDescent="0.25">
      <c r="A95" s="51"/>
      <c r="B95" s="124"/>
      <c r="C95" s="125"/>
      <c r="D95" s="63"/>
      <c r="E95" s="63"/>
      <c r="F95" s="64"/>
      <c r="G95" s="64"/>
      <c r="H95" s="63"/>
      <c r="I95" s="63"/>
      <c r="J95" s="64"/>
      <c r="K95" s="64"/>
      <c r="L95" s="63"/>
      <c r="M95" s="63"/>
      <c r="N95" s="64"/>
      <c r="O95" s="64"/>
      <c r="P95" s="63"/>
      <c r="Q95" s="63"/>
      <c r="R95" s="64"/>
      <c r="S95" s="64"/>
      <c r="T95" s="63"/>
      <c r="U95" s="63"/>
      <c r="V95" s="64"/>
      <c r="W95" s="64"/>
      <c r="X95" s="63"/>
      <c r="Y95" s="63"/>
      <c r="Z95" s="64"/>
      <c r="AA95" s="64"/>
      <c r="AC95" s="41"/>
      <c r="AD95" s="41"/>
      <c r="AE95" s="41"/>
      <c r="AF95" s="37" t="str">
        <f t="shared" ref="AF95:AH95" si="31">IF(WEEKDAY(AF$4)=2,_xlfn.ISOWEEKNUM(AF$4),"")</f>
        <v/>
      </c>
      <c r="AG95" s="37" t="str">
        <f t="shared" si="31"/>
        <v/>
      </c>
      <c r="AH95" s="37" t="str">
        <f t="shared" si="31"/>
        <v/>
      </c>
    </row>
    <row r="96" spans="1:34" ht="36" customHeight="1" x14ac:dyDescent="0.25">
      <c r="A96" s="51"/>
      <c r="B96" s="124"/>
      <c r="C96" s="125"/>
      <c r="D96" s="65"/>
      <c r="E96" s="65"/>
      <c r="F96" s="66"/>
      <c r="G96" s="66"/>
      <c r="H96" s="65"/>
      <c r="I96" s="65"/>
      <c r="J96" s="66"/>
      <c r="K96" s="66"/>
      <c r="L96" s="65"/>
      <c r="M96" s="65"/>
      <c r="N96" s="66"/>
      <c r="O96" s="66"/>
      <c r="P96" s="65"/>
      <c r="Q96" s="65"/>
      <c r="R96" s="66"/>
      <c r="S96" s="66"/>
      <c r="T96" s="65"/>
      <c r="U96" s="65"/>
      <c r="V96" s="66"/>
      <c r="W96" s="66"/>
      <c r="X96" s="65"/>
      <c r="Y96" s="65"/>
      <c r="Z96" s="66"/>
      <c r="AA96" s="66"/>
      <c r="AC96" s="41"/>
      <c r="AD96" s="41"/>
      <c r="AE96" s="41"/>
      <c r="AF96" s="49"/>
      <c r="AG96" s="49"/>
      <c r="AH96" s="49"/>
    </row>
    <row r="97" spans="1:34" ht="36" customHeight="1" x14ac:dyDescent="0.25">
      <c r="A97" s="51"/>
      <c r="B97" s="124"/>
      <c r="C97" s="125"/>
      <c r="D97" s="65"/>
      <c r="E97" s="65"/>
      <c r="F97" s="66"/>
      <c r="G97" s="66"/>
      <c r="H97" s="65"/>
      <c r="I97" s="65"/>
      <c r="J97" s="66"/>
      <c r="K97" s="66"/>
      <c r="L97" s="65"/>
      <c r="M97" s="65"/>
      <c r="N97" s="66"/>
      <c r="O97" s="66"/>
      <c r="P97" s="65"/>
      <c r="Q97" s="65"/>
      <c r="R97" s="66"/>
      <c r="S97" s="66"/>
      <c r="T97" s="65"/>
      <c r="U97" s="65"/>
      <c r="V97" s="66"/>
      <c r="W97" s="66"/>
      <c r="X97" s="65"/>
      <c r="Y97" s="65"/>
      <c r="Z97" s="66"/>
      <c r="AA97" s="66"/>
      <c r="AC97" s="41"/>
      <c r="AD97" s="41"/>
      <c r="AE97" s="41"/>
      <c r="AF97" s="49"/>
      <c r="AG97" s="49"/>
      <c r="AH97" s="49"/>
    </row>
    <row r="98" spans="1:34" ht="36" customHeight="1" x14ac:dyDescent="0.25">
      <c r="A98" s="51"/>
      <c r="B98" s="124"/>
      <c r="C98" s="125"/>
      <c r="D98" s="65"/>
      <c r="E98" s="65"/>
      <c r="F98" s="66"/>
      <c r="G98" s="66"/>
      <c r="H98" s="65"/>
      <c r="I98" s="65"/>
      <c r="J98" s="66"/>
      <c r="K98" s="66"/>
      <c r="L98" s="65"/>
      <c r="M98" s="65"/>
      <c r="N98" s="66"/>
      <c r="O98" s="66"/>
      <c r="P98" s="65"/>
      <c r="Q98" s="65"/>
      <c r="R98" s="66"/>
      <c r="S98" s="66"/>
      <c r="T98" s="65"/>
      <c r="U98" s="65"/>
      <c r="V98" s="66"/>
      <c r="W98" s="66"/>
      <c r="X98" s="65"/>
      <c r="Y98" s="65"/>
      <c r="Z98" s="66"/>
      <c r="AA98" s="66"/>
      <c r="AC98" s="41"/>
      <c r="AD98" s="41"/>
      <c r="AE98" s="41"/>
      <c r="AF98" s="49"/>
      <c r="AG98" s="49"/>
      <c r="AH98" s="49"/>
    </row>
    <row r="99" spans="1:34" ht="36" customHeight="1" x14ac:dyDescent="0.25">
      <c r="A99" s="51"/>
      <c r="B99" s="124"/>
      <c r="C99" s="125"/>
      <c r="D99" s="65"/>
      <c r="E99" s="65"/>
      <c r="F99" s="66"/>
      <c r="G99" s="66"/>
      <c r="H99" s="65"/>
      <c r="I99" s="65"/>
      <c r="J99" s="66"/>
      <c r="K99" s="66"/>
      <c r="L99" s="65"/>
      <c r="M99" s="65"/>
      <c r="N99" s="66"/>
      <c r="O99" s="66"/>
      <c r="P99" s="65"/>
      <c r="Q99" s="65"/>
      <c r="R99" s="66"/>
      <c r="S99" s="66"/>
      <c r="T99" s="65"/>
      <c r="U99" s="65"/>
      <c r="V99" s="66"/>
      <c r="W99" s="66"/>
      <c r="X99" s="65"/>
      <c r="Y99" s="65"/>
      <c r="Z99" s="66"/>
      <c r="AA99" s="66"/>
      <c r="AC99" s="41"/>
      <c r="AD99" s="41"/>
      <c r="AE99" s="41"/>
      <c r="AF99" s="49"/>
      <c r="AG99" s="49"/>
      <c r="AH99" s="49"/>
    </row>
    <row r="100" spans="1:34" ht="36" customHeight="1" x14ac:dyDescent="0.25">
      <c r="A100" s="51"/>
      <c r="B100" s="124"/>
      <c r="C100" s="125"/>
      <c r="D100" s="65"/>
      <c r="E100" s="65"/>
      <c r="F100" s="66"/>
      <c r="G100" s="66"/>
      <c r="H100" s="65"/>
      <c r="I100" s="65"/>
      <c r="J100" s="66"/>
      <c r="K100" s="66"/>
      <c r="L100" s="65"/>
      <c r="M100" s="65"/>
      <c r="N100" s="66"/>
      <c r="O100" s="66"/>
      <c r="P100" s="65"/>
      <c r="Q100" s="65"/>
      <c r="R100" s="66"/>
      <c r="S100" s="66"/>
      <c r="T100" s="65"/>
      <c r="U100" s="65"/>
      <c r="V100" s="66"/>
      <c r="W100" s="66"/>
      <c r="X100" s="65"/>
      <c r="Y100" s="65"/>
      <c r="Z100" s="66"/>
      <c r="AA100" s="66"/>
      <c r="AC100" s="41"/>
      <c r="AD100" s="41"/>
      <c r="AE100" s="41"/>
      <c r="AF100" s="49"/>
      <c r="AG100" s="49"/>
      <c r="AH100" s="49"/>
    </row>
    <row r="101" spans="1:34" ht="36" customHeight="1" x14ac:dyDescent="0.25">
      <c r="A101" s="51"/>
      <c r="B101" s="124"/>
      <c r="C101" s="125"/>
      <c r="D101" s="65"/>
      <c r="E101" s="65"/>
      <c r="F101" s="66"/>
      <c r="G101" s="66"/>
      <c r="H101" s="65"/>
      <c r="I101" s="65"/>
      <c r="J101" s="66"/>
      <c r="K101" s="66"/>
      <c r="L101" s="65"/>
      <c r="M101" s="65"/>
      <c r="N101" s="66"/>
      <c r="O101" s="66"/>
      <c r="P101" s="65"/>
      <c r="Q101" s="65"/>
      <c r="R101" s="66"/>
      <c r="S101" s="66"/>
      <c r="T101" s="65"/>
      <c r="U101" s="65"/>
      <c r="V101" s="66"/>
      <c r="W101" s="66"/>
      <c r="X101" s="65"/>
      <c r="Y101" s="65"/>
      <c r="Z101" s="66"/>
      <c r="AA101" s="66"/>
      <c r="AC101" s="41"/>
      <c r="AD101" s="41"/>
      <c r="AE101" s="41"/>
      <c r="AF101" s="49"/>
      <c r="AG101" s="49"/>
      <c r="AH101" s="49"/>
    </row>
    <row r="102" spans="1:34" ht="36" customHeight="1" x14ac:dyDescent="0.25">
      <c r="A102" s="51"/>
      <c r="B102" s="124"/>
      <c r="C102" s="125"/>
      <c r="D102" s="65"/>
      <c r="E102" s="65"/>
      <c r="F102" s="66"/>
      <c r="G102" s="66"/>
      <c r="H102" s="65"/>
      <c r="I102" s="65"/>
      <c r="J102" s="66"/>
      <c r="K102" s="66"/>
      <c r="L102" s="65"/>
      <c r="M102" s="65"/>
      <c r="N102" s="66"/>
      <c r="O102" s="66"/>
      <c r="P102" s="65"/>
      <c r="Q102" s="65"/>
      <c r="R102" s="66"/>
      <c r="S102" s="66"/>
      <c r="T102" s="65"/>
      <c r="U102" s="65"/>
      <c r="V102" s="66"/>
      <c r="W102" s="66"/>
      <c r="X102" s="65"/>
      <c r="Y102" s="65"/>
      <c r="Z102" s="66"/>
      <c r="AA102" s="66"/>
      <c r="AC102" s="41"/>
      <c r="AD102" s="41"/>
      <c r="AE102" s="41"/>
      <c r="AF102" s="49"/>
      <c r="AG102" s="49"/>
      <c r="AH102" s="49"/>
    </row>
    <row r="103" spans="1:34" ht="36" customHeight="1" x14ac:dyDescent="0.25">
      <c r="A103" s="51"/>
      <c r="B103" s="124"/>
      <c r="C103" s="125"/>
      <c r="D103" s="65"/>
      <c r="E103" s="65"/>
      <c r="F103" s="66"/>
      <c r="G103" s="66"/>
      <c r="H103" s="65"/>
      <c r="I103" s="65"/>
      <c r="J103" s="66"/>
      <c r="K103" s="66"/>
      <c r="L103" s="65"/>
      <c r="M103" s="65"/>
      <c r="N103" s="66"/>
      <c r="O103" s="66"/>
      <c r="P103" s="65"/>
      <c r="Q103" s="65"/>
      <c r="R103" s="66"/>
      <c r="S103" s="66"/>
      <c r="T103" s="65"/>
      <c r="U103" s="65"/>
      <c r="V103" s="66"/>
      <c r="W103" s="66"/>
      <c r="X103" s="65"/>
      <c r="Y103" s="65"/>
      <c r="Z103" s="66"/>
      <c r="AA103" s="66"/>
      <c r="AC103" s="41"/>
      <c r="AD103" s="41"/>
      <c r="AE103" s="41"/>
      <c r="AF103" s="49"/>
      <c r="AG103" s="49"/>
      <c r="AH103" s="49"/>
    </row>
    <row r="104" spans="1:34" ht="36" customHeight="1" x14ac:dyDescent="0.25">
      <c r="A104" s="51"/>
      <c r="B104" s="124"/>
      <c r="C104" s="125"/>
      <c r="D104" s="65"/>
      <c r="E104" s="65"/>
      <c r="F104" s="66"/>
      <c r="G104" s="66"/>
      <c r="H104" s="65"/>
      <c r="I104" s="65"/>
      <c r="J104" s="66"/>
      <c r="K104" s="66"/>
      <c r="L104" s="65"/>
      <c r="M104" s="65"/>
      <c r="N104" s="66"/>
      <c r="O104" s="66"/>
      <c r="P104" s="65"/>
      <c r="Q104" s="65"/>
      <c r="R104" s="66"/>
      <c r="S104" s="66"/>
      <c r="T104" s="65"/>
      <c r="U104" s="65"/>
      <c r="V104" s="66"/>
      <c r="W104" s="66"/>
      <c r="X104" s="65"/>
      <c r="Y104" s="65"/>
      <c r="Z104" s="66"/>
      <c r="AA104" s="66"/>
      <c r="AC104" s="41"/>
      <c r="AD104" s="41"/>
      <c r="AE104" s="41"/>
      <c r="AF104" s="49"/>
      <c r="AG104" s="49"/>
      <c r="AH104" s="49"/>
    </row>
    <row r="105" spans="1:34" ht="36" customHeight="1" x14ac:dyDescent="0.25">
      <c r="A105" s="51"/>
      <c r="B105" s="124"/>
      <c r="C105" s="125"/>
      <c r="D105" s="63"/>
      <c r="E105" s="63"/>
      <c r="F105" s="64"/>
      <c r="G105" s="64"/>
      <c r="H105" s="63"/>
      <c r="I105" s="63"/>
      <c r="J105" s="64"/>
      <c r="K105" s="64"/>
      <c r="L105" s="63"/>
      <c r="M105" s="63"/>
      <c r="N105" s="64"/>
      <c r="O105" s="64"/>
      <c r="P105" s="63"/>
      <c r="Q105" s="63"/>
      <c r="R105" s="64"/>
      <c r="S105" s="64"/>
      <c r="T105" s="63"/>
      <c r="U105" s="63"/>
      <c r="V105" s="64"/>
      <c r="W105" s="64"/>
      <c r="X105" s="63"/>
      <c r="Y105" s="63"/>
      <c r="Z105" s="64"/>
      <c r="AA105" s="64"/>
      <c r="AC105" s="41"/>
      <c r="AD105" s="41"/>
      <c r="AE105" s="41"/>
      <c r="AF105" s="37" t="str">
        <f t="shared" ref="AF105:AH105" si="32">IF(WEEKDAY(AF$4)=2,_xlfn.ISOWEEKNUM(AF$4),"")</f>
        <v/>
      </c>
      <c r="AG105" s="37" t="str">
        <f t="shared" si="32"/>
        <v/>
      </c>
      <c r="AH105" s="37" t="str">
        <f t="shared" si="32"/>
        <v/>
      </c>
    </row>
    <row r="106" spans="1:34" ht="36" customHeight="1" x14ac:dyDescent="0.25">
      <c r="B106" s="126"/>
      <c r="C106" s="126"/>
      <c r="AC106" s="41"/>
      <c r="AD106" s="41"/>
      <c r="AE106" s="41"/>
      <c r="AF106" s="49"/>
      <c r="AG106" s="49"/>
      <c r="AH106" s="49"/>
    </row>
    <row r="107" spans="1:34" ht="36" customHeight="1" x14ac:dyDescent="0.25">
      <c r="B107" s="126"/>
      <c r="C107" s="126"/>
      <c r="AC107" s="41"/>
      <c r="AD107" s="41"/>
      <c r="AE107" s="41"/>
      <c r="AF107" s="49"/>
      <c r="AG107" s="49"/>
      <c r="AH107" s="49"/>
    </row>
    <row r="108" spans="1:34" ht="36" customHeight="1" x14ac:dyDescent="0.25">
      <c r="B108" s="126"/>
      <c r="C108" s="126"/>
      <c r="AC108" s="41"/>
      <c r="AD108" s="41"/>
      <c r="AE108" s="41"/>
      <c r="AF108" s="49"/>
      <c r="AG108" s="49"/>
      <c r="AH108" s="49"/>
    </row>
    <row r="109" spans="1:34" ht="36" customHeight="1" x14ac:dyDescent="0.25">
      <c r="B109" s="126"/>
      <c r="C109" s="126"/>
      <c r="AC109" s="41"/>
      <c r="AD109" s="41"/>
      <c r="AE109" s="41"/>
      <c r="AF109" s="49"/>
      <c r="AG109" s="49"/>
      <c r="AH109" s="49"/>
    </row>
    <row r="110" spans="1:34" ht="36" customHeight="1" x14ac:dyDescent="0.25">
      <c r="B110" s="126"/>
      <c r="C110" s="126"/>
      <c r="AC110" s="41"/>
      <c r="AD110" s="41"/>
      <c r="AE110" s="41"/>
      <c r="AF110" s="49"/>
      <c r="AG110" s="49"/>
      <c r="AH110" s="49"/>
    </row>
    <row r="111" spans="1:34" ht="36" customHeight="1" x14ac:dyDescent="0.25">
      <c r="B111" s="126"/>
      <c r="C111" s="126"/>
      <c r="AC111" s="41"/>
      <c r="AD111" s="41"/>
      <c r="AE111" s="41"/>
      <c r="AF111" s="49"/>
      <c r="AG111" s="49"/>
      <c r="AH111" s="49"/>
    </row>
    <row r="112" spans="1:34" ht="36" customHeight="1" x14ac:dyDescent="0.25">
      <c r="B112" s="126"/>
      <c r="C112" s="126"/>
      <c r="AC112" s="41"/>
      <c r="AD112" s="41"/>
      <c r="AE112" s="41"/>
      <c r="AF112" s="49"/>
      <c r="AG112" s="49"/>
      <c r="AH112" s="49"/>
    </row>
    <row r="113" spans="2:375" ht="36" customHeight="1" x14ac:dyDescent="0.25">
      <c r="B113" s="126"/>
      <c r="C113" s="126"/>
      <c r="AC113" s="41"/>
      <c r="AD113" s="41"/>
      <c r="AE113" s="41"/>
      <c r="AF113" s="49"/>
      <c r="AG113" s="49"/>
      <c r="AH113" s="49"/>
    </row>
    <row r="114" spans="2:375" ht="36" customHeight="1" x14ac:dyDescent="0.25">
      <c r="B114" s="126"/>
      <c r="C114" s="126"/>
      <c r="AC114" s="41"/>
      <c r="AD114" s="41"/>
      <c r="AE114" s="41"/>
      <c r="AF114" s="49"/>
      <c r="AG114" s="49"/>
      <c r="AH114" s="49"/>
    </row>
    <row r="115" spans="2:375" ht="36" customHeight="1" x14ac:dyDescent="0.25">
      <c r="B115" s="126"/>
      <c r="C115" s="126"/>
      <c r="AC115" s="41"/>
      <c r="AD115" s="41"/>
      <c r="AE115" s="41"/>
      <c r="AF115" s="37" t="str">
        <f t="shared" ref="AF115:AH115" si="33">IF(WEEKDAY(AF$4)=2,_xlfn.ISOWEEKNUM(AF$4),"")</f>
        <v/>
      </c>
      <c r="AG115" s="37" t="str">
        <f t="shared" si="33"/>
        <v/>
      </c>
      <c r="AH115" s="37" t="str">
        <f t="shared" si="33"/>
        <v/>
      </c>
    </row>
    <row r="116" spans="2:375" ht="36" customHeight="1" x14ac:dyDescent="0.25">
      <c r="B116" s="126"/>
      <c r="C116" s="126"/>
      <c r="AC116" s="41"/>
      <c r="AD116" s="41"/>
      <c r="AE116" s="41"/>
      <c r="AF116" s="49"/>
      <c r="AG116" s="49"/>
      <c r="AH116" s="49"/>
    </row>
    <row r="117" spans="2:375" ht="36" customHeight="1" x14ac:dyDescent="0.25">
      <c r="B117" s="126"/>
      <c r="C117" s="126"/>
      <c r="AC117" s="41"/>
      <c r="AD117" s="41"/>
      <c r="AE117" s="41"/>
      <c r="AF117" s="49"/>
      <c r="AG117" s="49"/>
      <c r="AH117" s="49"/>
    </row>
    <row r="118" spans="2:375" ht="36" customHeight="1" x14ac:dyDescent="0.25">
      <c r="B118" s="126"/>
      <c r="C118" s="126"/>
      <c r="AC118" s="41"/>
      <c r="AD118" s="41"/>
      <c r="AE118" s="41"/>
      <c r="AF118" s="49"/>
      <c r="AG118" s="49"/>
      <c r="AH118" s="49"/>
    </row>
    <row r="119" spans="2:375" ht="36" customHeight="1" x14ac:dyDescent="0.25">
      <c r="B119" s="126"/>
      <c r="C119" s="126"/>
      <c r="AC119" s="41"/>
      <c r="AD119" s="41"/>
      <c r="AE119" s="41"/>
      <c r="AF119" s="49"/>
      <c r="AG119" s="49"/>
      <c r="AH119" s="49"/>
    </row>
    <row r="120" spans="2:375" ht="36" customHeight="1" x14ac:dyDescent="0.25">
      <c r="B120" s="126"/>
      <c r="C120" s="126"/>
      <c r="AC120" s="41"/>
      <c r="AD120" s="41"/>
      <c r="AE120" s="41"/>
      <c r="AF120" s="49"/>
      <c r="AG120" s="49"/>
      <c r="AH120" s="49"/>
    </row>
    <row r="121" spans="2:375" ht="36" customHeight="1" x14ac:dyDescent="0.25">
      <c r="B121" s="126"/>
      <c r="C121" s="126"/>
      <c r="AC121" s="41"/>
      <c r="AD121" s="41"/>
      <c r="AE121" s="41"/>
      <c r="AF121" s="49"/>
      <c r="AG121" s="49"/>
      <c r="AH121" s="49"/>
    </row>
    <row r="122" spans="2:375" ht="36" customHeight="1" x14ac:dyDescent="0.25">
      <c r="B122" s="126"/>
      <c r="C122" s="126"/>
      <c r="AC122" s="41"/>
      <c r="AD122" s="41"/>
      <c r="AE122" s="41"/>
      <c r="AF122" s="49"/>
      <c r="AG122" s="49"/>
      <c r="AH122" s="49"/>
    </row>
    <row r="123" spans="2:375" ht="36" customHeight="1" x14ac:dyDescent="0.25">
      <c r="B123" s="126"/>
      <c r="C123" s="126"/>
      <c r="AC123" s="41"/>
      <c r="AD123" s="41"/>
      <c r="AE123" s="41"/>
      <c r="AF123" s="49"/>
      <c r="AG123" s="49"/>
      <c r="AH123" s="49"/>
    </row>
    <row r="124" spans="2:375" ht="36" customHeight="1" x14ac:dyDescent="0.25">
      <c r="B124" s="126"/>
      <c r="C124" s="126"/>
      <c r="AC124" s="41"/>
      <c r="AD124" s="41"/>
      <c r="AE124" s="41"/>
      <c r="AF124" s="49"/>
      <c r="AG124" s="49"/>
      <c r="AH124" s="49"/>
    </row>
    <row r="125" spans="2:375" ht="36" customHeight="1" x14ac:dyDescent="0.25">
      <c r="B125" s="126"/>
      <c r="C125" s="126"/>
      <c r="AC125" s="41"/>
      <c r="AD125" s="41"/>
      <c r="AE125" s="41"/>
      <c r="AF125" s="37" t="str">
        <f t="shared" ref="AF125:AH125" si="34">IF(WEEKDAY(AF$4)=2,_xlfn.ISOWEEKNUM(AF$4),"")</f>
        <v/>
      </c>
      <c r="AG125" s="37" t="str">
        <f t="shared" si="34"/>
        <v/>
      </c>
      <c r="AH125" s="37" t="str">
        <f t="shared" si="34"/>
        <v/>
      </c>
    </row>
    <row r="126" spans="2:375" ht="23.1" customHeight="1" x14ac:dyDescent="0.25">
      <c r="AC126" s="41"/>
      <c r="AD126" s="41"/>
      <c r="AE126" s="41"/>
      <c r="AF126" s="49"/>
      <c r="AG126" s="49"/>
      <c r="AH126" s="49"/>
    </row>
    <row r="127" spans="2:375" x14ac:dyDescent="0.2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:375" x14ac:dyDescent="0.2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1" x14ac:dyDescent="0.25">
      <c r="AC129" s="41"/>
      <c r="AD129" s="41"/>
      <c r="AE129" s="41"/>
    </row>
    <row r="130" spans="29:31" x14ac:dyDescent="0.25">
      <c r="AC130" s="41"/>
      <c r="AD130" s="41"/>
      <c r="AE130" s="41"/>
    </row>
    <row r="131" spans="29:31" x14ac:dyDescent="0.25">
      <c r="AC131" s="41"/>
      <c r="AD131" s="41"/>
      <c r="AE131" s="41"/>
    </row>
    <row r="132" spans="29:31" x14ac:dyDescent="0.25">
      <c r="AC132" s="41"/>
      <c r="AD132" s="41"/>
      <c r="AE132" s="41"/>
    </row>
    <row r="133" spans="29:31" x14ac:dyDescent="0.25">
      <c r="AC133" s="41"/>
      <c r="AD133" s="41"/>
      <c r="AE133" s="41"/>
    </row>
    <row r="134" spans="29:31" x14ac:dyDescent="0.25">
      <c r="AC134" s="41"/>
      <c r="AD134" s="41"/>
      <c r="AE134" s="41"/>
    </row>
    <row r="135" spans="29:31" x14ac:dyDescent="0.25">
      <c r="AC135" s="41"/>
      <c r="AD135" s="41"/>
      <c r="AE135" s="41"/>
    </row>
    <row r="136" spans="29:31" x14ac:dyDescent="0.25">
      <c r="AC136" s="41"/>
      <c r="AD136" s="41"/>
      <c r="AE136" s="41"/>
    </row>
    <row r="137" spans="29:31" x14ac:dyDescent="0.25">
      <c r="AC137" s="41"/>
      <c r="AD137" s="41"/>
      <c r="AE137" s="41"/>
    </row>
    <row r="138" spans="29:31" x14ac:dyDescent="0.25">
      <c r="AC138" s="41"/>
      <c r="AD138" s="41"/>
      <c r="AE138" s="41"/>
    </row>
    <row r="139" spans="29:31" x14ac:dyDescent="0.25">
      <c r="AC139" s="41"/>
      <c r="AD139" s="41"/>
      <c r="AE139" s="41"/>
    </row>
    <row r="140" spans="29:31" x14ac:dyDescent="0.25">
      <c r="AC140" s="41"/>
      <c r="AD140" s="41"/>
      <c r="AE140" s="41"/>
    </row>
    <row r="141" spans="29:31" x14ac:dyDescent="0.25">
      <c r="AC141" s="41"/>
      <c r="AD141" s="41"/>
      <c r="AE141" s="41"/>
    </row>
    <row r="142" spans="29:31" x14ac:dyDescent="0.25">
      <c r="AC142" s="41"/>
      <c r="AD142" s="41"/>
      <c r="AE142" s="41"/>
    </row>
    <row r="143" spans="29:31" x14ac:dyDescent="0.25">
      <c r="AC143" s="41"/>
      <c r="AD143" s="41"/>
      <c r="AE143" s="41"/>
    </row>
    <row r="144" spans="29:31" x14ac:dyDescent="0.25">
      <c r="AC144" s="41"/>
      <c r="AD144" s="41"/>
      <c r="AE144" s="41"/>
    </row>
    <row r="145" spans="29:31" x14ac:dyDescent="0.25">
      <c r="AC145" s="41"/>
      <c r="AD145" s="41"/>
      <c r="AE145" s="41"/>
    </row>
    <row r="146" spans="29:31" x14ac:dyDescent="0.25">
      <c r="AC146" s="41"/>
      <c r="AD146" s="41"/>
      <c r="AE146" s="41"/>
    </row>
    <row r="147" spans="29:31" x14ac:dyDescent="0.25">
      <c r="AC147" s="41"/>
      <c r="AD147" s="41"/>
      <c r="AE147" s="41"/>
    </row>
    <row r="148" spans="29:31" x14ac:dyDescent="0.25">
      <c r="AC148" s="41"/>
      <c r="AD148" s="41"/>
      <c r="AE148" s="41"/>
    </row>
    <row r="149" spans="29:31" x14ac:dyDescent="0.25">
      <c r="AC149" s="41"/>
      <c r="AD149" s="41"/>
      <c r="AE149" s="41"/>
    </row>
    <row r="150" spans="29:31" x14ac:dyDescent="0.25">
      <c r="AC150" s="41"/>
      <c r="AD150" s="41"/>
      <c r="AE150" s="41"/>
    </row>
    <row r="151" spans="29:31" x14ac:dyDescent="0.25">
      <c r="AC151" s="41"/>
      <c r="AD151" s="41"/>
      <c r="AE151" s="41"/>
    </row>
    <row r="152" spans="29:31" x14ac:dyDescent="0.25">
      <c r="AC152" s="41"/>
      <c r="AD152" s="41"/>
      <c r="AE152" s="41"/>
    </row>
    <row r="153" spans="29:31" x14ac:dyDescent="0.25">
      <c r="AC153" s="41"/>
      <c r="AD153" s="41"/>
      <c r="AE153" s="41"/>
    </row>
    <row r="154" spans="29:31" x14ac:dyDescent="0.25">
      <c r="AC154" s="41"/>
      <c r="AD154" s="41"/>
      <c r="AE154" s="41"/>
    </row>
    <row r="155" spans="29:31" x14ac:dyDescent="0.25">
      <c r="AC155" s="41"/>
      <c r="AD155" s="41"/>
      <c r="AE155" s="41"/>
    </row>
    <row r="156" spans="29:31" x14ac:dyDescent="0.25">
      <c r="AC156" s="41"/>
      <c r="AD156" s="41"/>
      <c r="AE156" s="41"/>
    </row>
    <row r="157" spans="29:31" x14ac:dyDescent="0.25">
      <c r="AC157" s="41"/>
      <c r="AD157" s="41"/>
      <c r="AE157" s="41"/>
    </row>
    <row r="158" spans="29:31" x14ac:dyDescent="0.25">
      <c r="AC158" s="41"/>
      <c r="AD158" s="41"/>
      <c r="AE158" s="41"/>
    </row>
    <row r="159" spans="29:31" x14ac:dyDescent="0.25">
      <c r="AC159" s="41"/>
      <c r="AD159" s="41"/>
      <c r="AE159" s="41"/>
    </row>
    <row r="160" spans="29:31" x14ac:dyDescent="0.25">
      <c r="AC160" s="41"/>
      <c r="AD160" s="41"/>
      <c r="AE160" s="41"/>
    </row>
    <row r="161" spans="1:31" x14ac:dyDescent="0.25">
      <c r="AC161" s="41"/>
      <c r="AD161" s="41"/>
      <c r="AE161" s="41"/>
    </row>
    <row r="162" spans="1:31" x14ac:dyDescent="0.25">
      <c r="AC162" s="41"/>
      <c r="AD162" s="41"/>
      <c r="AE162" s="41"/>
    </row>
    <row r="163" spans="1:31" s="2" customFormat="1" x14ac:dyDescent="0.25">
      <c r="A163"/>
      <c r="B163" s="85"/>
      <c r="C163" s="85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25">
      <c r="A164"/>
      <c r="B164" s="85"/>
      <c r="C164" s="85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25">
      <c r="A165"/>
      <c r="B165" s="85"/>
      <c r="C165" s="8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25">
      <c r="A166"/>
      <c r="B166" s="85"/>
      <c r="C166" s="85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25">
      <c r="A167"/>
      <c r="B167" s="85"/>
      <c r="C167" s="85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25">
      <c r="A168"/>
      <c r="B168" s="85"/>
      <c r="C168" s="85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25">
      <c r="A169"/>
      <c r="B169" s="85"/>
      <c r="C169" s="85"/>
      <c r="D169"/>
      <c r="E169"/>
      <c r="F169"/>
      <c r="G169"/>
      <c r="H169"/>
      <c r="I169"/>
      <c r="J169"/>
      <c r="K169"/>
    </row>
    <row r="170" spans="1:31" s="2" customFormat="1" x14ac:dyDescent="0.25">
      <c r="A170"/>
      <c r="B170" s="85"/>
      <c r="C170" s="85"/>
      <c r="D170"/>
      <c r="E170"/>
      <c r="F170"/>
      <c r="G170"/>
      <c r="H170"/>
      <c r="I170"/>
      <c r="J170"/>
      <c r="K170"/>
    </row>
    <row r="171" spans="1:31" s="2" customFormat="1" x14ac:dyDescent="0.25">
      <c r="A171"/>
      <c r="B171" s="85"/>
      <c r="C171" s="85"/>
      <c r="D171"/>
      <c r="E171"/>
      <c r="F171"/>
      <c r="G171"/>
      <c r="H171"/>
      <c r="I171"/>
      <c r="J171"/>
      <c r="K171"/>
    </row>
    <row r="172" spans="1:31" s="2" customFormat="1" x14ac:dyDescent="0.25">
      <c r="A172"/>
      <c r="B172" s="85"/>
      <c r="C172" s="85"/>
      <c r="D172"/>
      <c r="E172"/>
      <c r="F172"/>
      <c r="G172"/>
      <c r="H172"/>
      <c r="I172"/>
      <c r="J172"/>
      <c r="K172"/>
    </row>
    <row r="173" spans="1:31" s="2" customFormat="1" x14ac:dyDescent="0.25">
      <c r="A173"/>
      <c r="B173" s="85"/>
      <c r="C173" s="85"/>
      <c r="D173"/>
      <c r="E173"/>
      <c r="F173"/>
      <c r="G173"/>
      <c r="H173"/>
      <c r="I173"/>
      <c r="J173"/>
      <c r="K173"/>
    </row>
    <row r="174" spans="1:31" s="2" customFormat="1" x14ac:dyDescent="0.25">
      <c r="A174"/>
      <c r="B174" s="85"/>
      <c r="C174" s="85"/>
      <c r="D174"/>
      <c r="E174"/>
      <c r="F174"/>
      <c r="G174"/>
      <c r="H174"/>
      <c r="I174"/>
      <c r="J174"/>
      <c r="K174"/>
    </row>
    <row r="175" spans="1:31" s="2" customFormat="1" x14ac:dyDescent="0.25">
      <c r="A175"/>
      <c r="B175" s="85"/>
      <c r="C175" s="85"/>
      <c r="D175"/>
      <c r="E175"/>
      <c r="F175"/>
      <c r="G175"/>
      <c r="H175"/>
      <c r="I175"/>
      <c r="J175"/>
      <c r="K175"/>
    </row>
    <row r="176" spans="1:31" s="2" customFormat="1" x14ac:dyDescent="0.25">
      <c r="A176"/>
      <c r="B176" s="85"/>
      <c r="C176" s="85"/>
      <c r="D176"/>
      <c r="E176"/>
      <c r="F176"/>
      <c r="G176"/>
      <c r="H176"/>
      <c r="I176"/>
      <c r="J176"/>
      <c r="K176"/>
    </row>
    <row r="177" spans="1:11" s="2" customFormat="1" x14ac:dyDescent="0.25">
      <c r="A177"/>
      <c r="B177" s="85"/>
      <c r="C177" s="85"/>
      <c r="D177"/>
      <c r="E177"/>
      <c r="F177"/>
      <c r="G177"/>
      <c r="H177"/>
      <c r="I177"/>
      <c r="J177"/>
      <c r="K177"/>
    </row>
    <row r="178" spans="1:11" s="2" customFormat="1" x14ac:dyDescent="0.25">
      <c r="A178"/>
      <c r="B178" s="85"/>
      <c r="C178" s="85"/>
      <c r="D178"/>
      <c r="E178"/>
      <c r="F178"/>
      <c r="G178"/>
      <c r="H178"/>
      <c r="I178"/>
      <c r="J178"/>
      <c r="K178"/>
    </row>
    <row r="179" spans="1:11" s="2" customFormat="1" x14ac:dyDescent="0.25">
      <c r="A179"/>
      <c r="B179" s="85"/>
      <c r="C179" s="85"/>
      <c r="D179"/>
      <c r="E179"/>
      <c r="F179"/>
      <c r="G179"/>
      <c r="H179"/>
      <c r="I179"/>
      <c r="J179"/>
      <c r="K179"/>
    </row>
    <row r="180" spans="1:11" s="2" customFormat="1" x14ac:dyDescent="0.25">
      <c r="A180"/>
      <c r="B180" s="85"/>
      <c r="C180" s="85"/>
      <c r="D180"/>
      <c r="E180"/>
      <c r="F180"/>
      <c r="G180"/>
      <c r="H180"/>
      <c r="I180"/>
      <c r="J180"/>
      <c r="K180"/>
    </row>
    <row r="181" spans="1:11" s="2" customFormat="1" x14ac:dyDescent="0.25">
      <c r="A181"/>
      <c r="B181" s="85"/>
      <c r="C181" s="85"/>
      <c r="D181"/>
      <c r="E181"/>
      <c r="F181"/>
      <c r="G181"/>
      <c r="H181"/>
      <c r="I181"/>
      <c r="J181"/>
      <c r="K181"/>
    </row>
    <row r="182" spans="1:11" s="2" customFormat="1" x14ac:dyDescent="0.25">
      <c r="A182"/>
      <c r="B182" s="85"/>
      <c r="C182" s="85"/>
      <c r="D182"/>
      <c r="E182"/>
      <c r="F182"/>
      <c r="G182"/>
      <c r="H182"/>
      <c r="I182"/>
      <c r="J182"/>
      <c r="K182"/>
    </row>
    <row r="183" spans="1:11" s="2" customFormat="1" x14ac:dyDescent="0.25">
      <c r="A183"/>
      <c r="B183" s="85"/>
      <c r="C183" s="85"/>
      <c r="D183"/>
      <c r="E183"/>
      <c r="F183"/>
      <c r="G183"/>
      <c r="H183"/>
      <c r="I183"/>
      <c r="J183"/>
      <c r="K183"/>
    </row>
    <row r="184" spans="1:11" s="2" customFormat="1" x14ac:dyDescent="0.25">
      <c r="A184"/>
      <c r="B184" s="85"/>
      <c r="C184" s="85"/>
      <c r="D184"/>
      <c r="E184"/>
      <c r="F184"/>
      <c r="G184"/>
      <c r="H184"/>
      <c r="I184"/>
      <c r="J184"/>
      <c r="K184"/>
    </row>
    <row r="185" spans="1:11" s="2" customFormat="1" x14ac:dyDescent="0.25">
      <c r="A185"/>
      <c r="B185" s="85"/>
      <c r="C185" s="85"/>
      <c r="D185"/>
      <c r="E185"/>
      <c r="F185"/>
      <c r="G185"/>
      <c r="H185"/>
      <c r="I185"/>
      <c r="J185"/>
      <c r="K185"/>
    </row>
    <row r="186" spans="1:11" s="2" customFormat="1" x14ac:dyDescent="0.25">
      <c r="A186"/>
      <c r="B186" s="85"/>
      <c r="C186" s="85"/>
      <c r="D186"/>
      <c r="E186"/>
      <c r="F186"/>
      <c r="G186"/>
      <c r="H186"/>
      <c r="I186"/>
      <c r="J186"/>
      <c r="K186"/>
    </row>
    <row r="187" spans="1:11" s="2" customFormat="1" x14ac:dyDescent="0.25">
      <c r="A187"/>
      <c r="B187" s="85"/>
      <c r="C187" s="85"/>
      <c r="D187"/>
      <c r="E187"/>
      <c r="F187"/>
      <c r="G187"/>
      <c r="H187"/>
      <c r="I187"/>
      <c r="J187"/>
      <c r="K187"/>
    </row>
    <row r="188" spans="1:11" s="2" customFormat="1" x14ac:dyDescent="0.25">
      <c r="A188"/>
      <c r="B188" s="85"/>
      <c r="C188" s="85"/>
      <c r="D188"/>
      <c r="E188"/>
      <c r="F188"/>
      <c r="G188"/>
      <c r="H188"/>
      <c r="I188"/>
      <c r="J188"/>
      <c r="K188"/>
    </row>
    <row r="189" spans="1:11" s="2" customFormat="1" x14ac:dyDescent="0.25">
      <c r="A189"/>
      <c r="B189" s="85"/>
      <c r="C189" s="85"/>
      <c r="D189"/>
      <c r="E189"/>
      <c r="F189"/>
      <c r="G189"/>
      <c r="H189"/>
      <c r="I189"/>
      <c r="J189"/>
      <c r="K189"/>
    </row>
    <row r="190" spans="1:11" s="2" customFormat="1" x14ac:dyDescent="0.25">
      <c r="A190"/>
      <c r="B190" s="85"/>
      <c r="C190" s="85"/>
      <c r="D190"/>
      <c r="E190"/>
      <c r="F190"/>
      <c r="G190"/>
      <c r="H190"/>
      <c r="I190"/>
      <c r="J190"/>
      <c r="K190"/>
    </row>
    <row r="191" spans="1:11" s="2" customFormat="1" x14ac:dyDescent="0.25">
      <c r="A191"/>
      <c r="B191" s="85"/>
      <c r="C191" s="85"/>
      <c r="D191"/>
      <c r="E191"/>
      <c r="F191"/>
      <c r="G191"/>
      <c r="H191"/>
      <c r="I191"/>
      <c r="J191"/>
      <c r="K191"/>
    </row>
    <row r="192" spans="1:11" s="2" customFormat="1" x14ac:dyDescent="0.25">
      <c r="A192"/>
      <c r="B192" s="85"/>
      <c r="C192" s="85"/>
      <c r="D192"/>
      <c r="E192"/>
      <c r="F192"/>
      <c r="G192"/>
      <c r="H192"/>
      <c r="I192"/>
      <c r="J192"/>
      <c r="K192"/>
    </row>
    <row r="193" spans="1:11" s="2" customFormat="1" x14ac:dyDescent="0.25">
      <c r="A193"/>
      <c r="B193" s="85"/>
      <c r="C193" s="85"/>
      <c r="D193"/>
      <c r="E193"/>
      <c r="F193"/>
      <c r="G193"/>
      <c r="H193"/>
      <c r="I193"/>
      <c r="J193"/>
      <c r="K193"/>
    </row>
    <row r="194" spans="1:11" s="2" customFormat="1" x14ac:dyDescent="0.25">
      <c r="A194"/>
      <c r="B194" s="85"/>
      <c r="C194" s="85"/>
      <c r="D194"/>
      <c r="E194"/>
      <c r="F194"/>
      <c r="G194"/>
      <c r="H194"/>
      <c r="I194"/>
      <c r="J194"/>
      <c r="K194"/>
    </row>
    <row r="195" spans="1:11" s="2" customFormat="1" x14ac:dyDescent="0.25">
      <c r="A195"/>
      <c r="B195" s="85"/>
      <c r="C195" s="85"/>
      <c r="D195"/>
      <c r="E195"/>
      <c r="F195"/>
      <c r="G195"/>
      <c r="H195"/>
      <c r="I195"/>
      <c r="J195"/>
      <c r="K195"/>
    </row>
    <row r="196" spans="1:11" s="2" customFormat="1" x14ac:dyDescent="0.25">
      <c r="A196"/>
      <c r="B196" s="85"/>
      <c r="C196" s="85"/>
      <c r="D196"/>
      <c r="E196"/>
      <c r="F196"/>
      <c r="G196"/>
      <c r="H196"/>
      <c r="I196"/>
      <c r="J196"/>
      <c r="K196"/>
    </row>
    <row r="197" spans="1:11" s="2" customFormat="1" x14ac:dyDescent="0.25">
      <c r="A197"/>
      <c r="B197" s="85"/>
      <c r="C197" s="85"/>
      <c r="D197"/>
      <c r="E197"/>
      <c r="F197"/>
      <c r="G197"/>
      <c r="H197"/>
      <c r="I197"/>
      <c r="J197"/>
      <c r="K197"/>
    </row>
    <row r="198" spans="1:11" s="2" customFormat="1" x14ac:dyDescent="0.25">
      <c r="A198"/>
      <c r="B198" s="85"/>
      <c r="C198" s="85"/>
      <c r="D198"/>
      <c r="E198"/>
      <c r="F198"/>
      <c r="G198"/>
      <c r="H198"/>
      <c r="I198"/>
      <c r="J198"/>
      <c r="K198"/>
    </row>
    <row r="199" spans="1:11" s="2" customFormat="1" x14ac:dyDescent="0.25">
      <c r="A199"/>
      <c r="B199" s="85"/>
      <c r="C199" s="85"/>
      <c r="D199"/>
      <c r="E199"/>
      <c r="F199"/>
      <c r="G199"/>
      <c r="H199"/>
      <c r="I199"/>
      <c r="J199"/>
      <c r="K199"/>
    </row>
    <row r="200" spans="1:11" s="2" customFormat="1" x14ac:dyDescent="0.25">
      <c r="A200"/>
      <c r="B200" s="85"/>
      <c r="C200" s="85"/>
      <c r="D200"/>
      <c r="E200"/>
      <c r="F200"/>
      <c r="G200"/>
      <c r="H200"/>
      <c r="I200"/>
      <c r="J200"/>
      <c r="K200"/>
    </row>
    <row r="201" spans="1:11" s="2" customFormat="1" x14ac:dyDescent="0.25">
      <c r="A201"/>
      <c r="B201" s="85"/>
      <c r="C201" s="85"/>
      <c r="D201"/>
      <c r="E201"/>
      <c r="F201"/>
      <c r="G201"/>
      <c r="H201"/>
      <c r="I201"/>
      <c r="J201"/>
      <c r="K201"/>
    </row>
    <row r="202" spans="1:11" s="2" customFormat="1" x14ac:dyDescent="0.25">
      <c r="A202"/>
      <c r="B202" s="85"/>
      <c r="C202" s="85"/>
      <c r="D202"/>
      <c r="E202"/>
      <c r="F202"/>
      <c r="G202"/>
      <c r="H202"/>
      <c r="I202"/>
      <c r="J202"/>
      <c r="K202"/>
    </row>
    <row r="203" spans="1:11" s="2" customFormat="1" x14ac:dyDescent="0.25">
      <c r="A203"/>
      <c r="B203" s="85"/>
      <c r="C203" s="85"/>
      <c r="D203"/>
      <c r="E203"/>
      <c r="F203"/>
      <c r="G203"/>
      <c r="H203"/>
      <c r="I203"/>
      <c r="J203"/>
      <c r="K203"/>
    </row>
    <row r="204" spans="1:11" s="2" customFormat="1" x14ac:dyDescent="0.25">
      <c r="A204"/>
      <c r="B204" s="85"/>
      <c r="C204" s="85"/>
      <c r="D204"/>
      <c r="E204"/>
      <c r="F204"/>
      <c r="G204"/>
      <c r="H204"/>
      <c r="I204"/>
      <c r="J204"/>
      <c r="K204"/>
    </row>
    <row r="205" spans="1:11" s="2" customFormat="1" x14ac:dyDescent="0.25">
      <c r="A205"/>
      <c r="B205" s="85"/>
      <c r="C205" s="85"/>
      <c r="D205"/>
      <c r="E205"/>
      <c r="F205"/>
      <c r="G205"/>
      <c r="H205"/>
      <c r="I205"/>
      <c r="J205"/>
      <c r="K205"/>
    </row>
    <row r="206" spans="1:11" s="2" customFormat="1" x14ac:dyDescent="0.25">
      <c r="A206"/>
      <c r="B206" s="85"/>
      <c r="C206" s="85"/>
      <c r="D206"/>
      <c r="E206"/>
      <c r="F206"/>
      <c r="G206"/>
      <c r="H206"/>
      <c r="I206"/>
      <c r="J206"/>
      <c r="K206"/>
    </row>
    <row r="207" spans="1:11" s="2" customFormat="1" x14ac:dyDescent="0.25">
      <c r="A207"/>
      <c r="B207" s="85"/>
      <c r="C207" s="85"/>
      <c r="D207"/>
      <c r="E207"/>
      <c r="F207"/>
      <c r="G207"/>
      <c r="H207"/>
      <c r="I207"/>
      <c r="J207"/>
      <c r="K207"/>
    </row>
    <row r="208" spans="1:11" s="2" customFormat="1" x14ac:dyDescent="0.25">
      <c r="A208"/>
      <c r="B208" s="85"/>
      <c r="C208" s="85"/>
      <c r="D208"/>
      <c r="E208"/>
      <c r="F208"/>
      <c r="G208"/>
      <c r="H208"/>
      <c r="I208"/>
      <c r="J208"/>
      <c r="K208"/>
    </row>
    <row r="209" spans="1:11" s="2" customFormat="1" x14ac:dyDescent="0.25">
      <c r="A209"/>
      <c r="B209" s="85"/>
      <c r="C209" s="85"/>
      <c r="D209"/>
      <c r="E209"/>
      <c r="F209"/>
      <c r="G209"/>
      <c r="H209"/>
      <c r="I209"/>
      <c r="J209"/>
      <c r="K209"/>
    </row>
    <row r="210" spans="1:11" s="2" customFormat="1" x14ac:dyDescent="0.25">
      <c r="A210"/>
      <c r="B210" s="85"/>
      <c r="C210" s="85"/>
      <c r="D210"/>
      <c r="E210"/>
      <c r="F210"/>
      <c r="G210"/>
      <c r="H210"/>
      <c r="I210"/>
      <c r="J210"/>
      <c r="K210"/>
    </row>
    <row r="211" spans="1:11" s="2" customFormat="1" x14ac:dyDescent="0.25">
      <c r="A211"/>
      <c r="B211" s="85"/>
      <c r="C211" s="85"/>
      <c r="D211"/>
      <c r="E211"/>
      <c r="F211"/>
      <c r="G211"/>
      <c r="H211"/>
      <c r="I211"/>
      <c r="J211"/>
      <c r="K211"/>
    </row>
    <row r="212" spans="1:11" s="2" customFormat="1" x14ac:dyDescent="0.25">
      <c r="A212"/>
      <c r="B212" s="85"/>
      <c r="C212" s="85"/>
      <c r="D212"/>
      <c r="E212"/>
      <c r="F212"/>
      <c r="G212"/>
      <c r="H212"/>
      <c r="I212"/>
      <c r="J212"/>
      <c r="K212"/>
    </row>
    <row r="213" spans="1:11" s="2" customFormat="1" x14ac:dyDescent="0.25">
      <c r="A213"/>
      <c r="B213" s="85"/>
      <c r="C213" s="85"/>
      <c r="D213"/>
      <c r="E213"/>
      <c r="F213"/>
      <c r="G213"/>
      <c r="H213"/>
      <c r="I213"/>
      <c r="J213"/>
      <c r="K213"/>
    </row>
    <row r="214" spans="1:11" s="2" customFormat="1" x14ac:dyDescent="0.25">
      <c r="A214"/>
      <c r="B214" s="85"/>
      <c r="C214" s="85"/>
      <c r="D214"/>
      <c r="E214"/>
      <c r="F214"/>
      <c r="G214"/>
      <c r="H214"/>
      <c r="I214"/>
      <c r="J214"/>
      <c r="K214"/>
    </row>
    <row r="215" spans="1:11" s="2" customFormat="1" x14ac:dyDescent="0.25">
      <c r="A215"/>
      <c r="B215" s="85"/>
      <c r="C215" s="85"/>
      <c r="D215"/>
      <c r="E215"/>
      <c r="F215"/>
      <c r="G215"/>
      <c r="H215"/>
      <c r="I215"/>
      <c r="J215"/>
      <c r="K215"/>
    </row>
    <row r="216" spans="1:11" s="2" customFormat="1" x14ac:dyDescent="0.25">
      <c r="A216"/>
      <c r="B216" s="85"/>
      <c r="C216" s="85"/>
      <c r="D216"/>
      <c r="E216"/>
      <c r="F216"/>
      <c r="G216"/>
      <c r="H216"/>
      <c r="I216"/>
      <c r="J216"/>
      <c r="K216"/>
    </row>
    <row r="217" spans="1:11" s="2" customFormat="1" x14ac:dyDescent="0.25">
      <c r="A217"/>
      <c r="B217" s="85"/>
      <c r="C217" s="85"/>
      <c r="D217"/>
      <c r="E217"/>
      <c r="F217"/>
      <c r="G217"/>
      <c r="H217"/>
      <c r="I217"/>
      <c r="J217"/>
      <c r="K217"/>
    </row>
    <row r="218" spans="1:11" s="2" customFormat="1" x14ac:dyDescent="0.25">
      <c r="A218"/>
      <c r="B218" s="85"/>
      <c r="C218" s="85"/>
      <c r="D218"/>
      <c r="E218"/>
      <c r="F218"/>
      <c r="G218"/>
      <c r="H218"/>
      <c r="I218"/>
      <c r="J218"/>
      <c r="K218"/>
    </row>
    <row r="219" spans="1:11" s="2" customFormat="1" x14ac:dyDescent="0.25">
      <c r="A219"/>
      <c r="B219" s="85"/>
      <c r="C219" s="85"/>
      <c r="D219"/>
      <c r="E219"/>
      <c r="F219"/>
      <c r="G219"/>
      <c r="H219"/>
      <c r="I219"/>
      <c r="J219"/>
      <c r="K219"/>
    </row>
    <row r="220" spans="1:11" s="2" customFormat="1" x14ac:dyDescent="0.25">
      <c r="A220"/>
      <c r="B220" s="85"/>
      <c r="C220" s="85"/>
      <c r="D220"/>
      <c r="E220"/>
      <c r="F220"/>
      <c r="G220"/>
      <c r="H220"/>
      <c r="I220"/>
      <c r="J220"/>
      <c r="K220"/>
    </row>
    <row r="221" spans="1:11" s="2" customFormat="1" x14ac:dyDescent="0.25">
      <c r="A221"/>
      <c r="B221" s="85"/>
      <c r="C221" s="85"/>
      <c r="D221"/>
      <c r="E221"/>
      <c r="F221"/>
      <c r="G221"/>
      <c r="H221"/>
      <c r="I221"/>
      <c r="J221"/>
      <c r="K221"/>
    </row>
    <row r="222" spans="1:11" s="2" customFormat="1" x14ac:dyDescent="0.25">
      <c r="A222"/>
      <c r="B222" s="85"/>
      <c r="C222" s="85"/>
      <c r="D222"/>
      <c r="E222"/>
      <c r="F222"/>
      <c r="G222"/>
      <c r="H222"/>
      <c r="I222"/>
      <c r="J222"/>
      <c r="K222"/>
    </row>
    <row r="223" spans="1:11" s="2" customFormat="1" x14ac:dyDescent="0.25">
      <c r="A223"/>
      <c r="B223" s="85"/>
      <c r="C223" s="85"/>
      <c r="D223"/>
      <c r="E223"/>
      <c r="F223"/>
      <c r="G223"/>
      <c r="H223"/>
      <c r="I223"/>
      <c r="J223"/>
      <c r="K223"/>
    </row>
    <row r="224" spans="1:11" s="2" customFormat="1" x14ac:dyDescent="0.25">
      <c r="A224"/>
      <c r="B224" s="85"/>
      <c r="C224" s="85"/>
      <c r="D224"/>
      <c r="E224"/>
      <c r="F224"/>
      <c r="G224"/>
      <c r="H224"/>
      <c r="I224"/>
      <c r="J224"/>
      <c r="K224"/>
    </row>
    <row r="225" spans="1:11" s="2" customFormat="1" x14ac:dyDescent="0.25">
      <c r="A225"/>
      <c r="B225" s="85"/>
      <c r="C225" s="85"/>
      <c r="D225"/>
      <c r="E225"/>
      <c r="F225"/>
      <c r="G225"/>
      <c r="H225"/>
      <c r="I225"/>
      <c r="J225"/>
      <c r="K225"/>
    </row>
    <row r="226" spans="1:11" s="2" customFormat="1" x14ac:dyDescent="0.25">
      <c r="A226"/>
      <c r="B226" s="85"/>
      <c r="C226" s="85"/>
      <c r="D226"/>
      <c r="E226"/>
      <c r="F226"/>
      <c r="G226"/>
      <c r="H226"/>
      <c r="I226"/>
      <c r="J226"/>
      <c r="K226"/>
    </row>
    <row r="227" spans="1:11" s="2" customFormat="1" x14ac:dyDescent="0.25">
      <c r="A227"/>
      <c r="B227" s="85"/>
      <c r="C227" s="85"/>
      <c r="D227"/>
      <c r="E227"/>
      <c r="F227"/>
      <c r="G227"/>
      <c r="H227"/>
      <c r="I227"/>
      <c r="J227"/>
      <c r="K227"/>
    </row>
    <row r="228" spans="1:11" s="2" customFormat="1" x14ac:dyDescent="0.25">
      <c r="A228"/>
      <c r="B228" s="85"/>
      <c r="C228" s="85"/>
      <c r="D228"/>
      <c r="E228"/>
      <c r="F228"/>
      <c r="G228"/>
      <c r="H228"/>
      <c r="I228"/>
      <c r="J228"/>
      <c r="K228"/>
    </row>
    <row r="229" spans="1:11" s="2" customFormat="1" x14ac:dyDescent="0.25">
      <c r="A229"/>
      <c r="B229" s="85"/>
      <c r="C229" s="85"/>
      <c r="D229"/>
      <c r="E229"/>
      <c r="F229"/>
      <c r="G229"/>
      <c r="H229"/>
      <c r="I229"/>
      <c r="J229"/>
      <c r="K229"/>
    </row>
    <row r="230" spans="1:11" s="2" customFormat="1" x14ac:dyDescent="0.25">
      <c r="A230"/>
      <c r="B230" s="85"/>
      <c r="C230" s="85"/>
      <c r="D230"/>
      <c r="E230"/>
      <c r="F230"/>
      <c r="G230"/>
      <c r="H230"/>
      <c r="I230"/>
      <c r="J230"/>
      <c r="K230"/>
    </row>
    <row r="231" spans="1:11" s="2" customFormat="1" x14ac:dyDescent="0.25">
      <c r="A231"/>
      <c r="B231" s="85"/>
      <c r="C231" s="85"/>
      <c r="D231"/>
      <c r="E231"/>
      <c r="F231"/>
      <c r="G231"/>
      <c r="H231"/>
      <c r="I231"/>
      <c r="J231"/>
      <c r="K231"/>
    </row>
    <row r="232" spans="1:11" s="2" customFormat="1" x14ac:dyDescent="0.25">
      <c r="A232"/>
      <c r="B232" s="85"/>
      <c r="C232" s="85"/>
      <c r="D232"/>
      <c r="E232"/>
      <c r="F232"/>
      <c r="G232"/>
      <c r="H232"/>
      <c r="I232"/>
      <c r="J232"/>
      <c r="K232"/>
    </row>
    <row r="233" spans="1:11" s="2" customFormat="1" x14ac:dyDescent="0.25">
      <c r="A233"/>
      <c r="B233" s="85"/>
      <c r="C233" s="85"/>
      <c r="D233"/>
      <c r="E233"/>
      <c r="F233"/>
      <c r="G233"/>
      <c r="H233"/>
      <c r="I233"/>
      <c r="J233"/>
      <c r="K233"/>
    </row>
    <row r="234" spans="1:11" s="2" customFormat="1" x14ac:dyDescent="0.25">
      <c r="A234"/>
      <c r="B234" s="85"/>
      <c r="C234" s="85"/>
      <c r="D234"/>
      <c r="E234"/>
      <c r="F234"/>
      <c r="G234"/>
      <c r="H234"/>
      <c r="I234"/>
      <c r="J234"/>
      <c r="K234"/>
    </row>
    <row r="235" spans="1:11" s="2" customFormat="1" x14ac:dyDescent="0.25">
      <c r="A235"/>
      <c r="B235" s="85"/>
      <c r="C235" s="85"/>
      <c r="D235"/>
      <c r="E235"/>
      <c r="F235"/>
      <c r="G235"/>
      <c r="H235"/>
      <c r="I235"/>
      <c r="J235"/>
      <c r="K235"/>
    </row>
    <row r="236" spans="1:11" s="2" customFormat="1" x14ac:dyDescent="0.25">
      <c r="A236"/>
      <c r="B236" s="85"/>
      <c r="C236" s="85"/>
      <c r="D236"/>
      <c r="E236"/>
      <c r="F236"/>
      <c r="G236"/>
      <c r="H236"/>
      <c r="I236"/>
      <c r="J236"/>
      <c r="K236"/>
    </row>
    <row r="237" spans="1:11" s="2" customFormat="1" x14ac:dyDescent="0.25">
      <c r="A237"/>
      <c r="B237" s="85"/>
      <c r="C237" s="85"/>
      <c r="D237"/>
      <c r="E237"/>
      <c r="F237"/>
      <c r="G237"/>
      <c r="H237"/>
      <c r="I237"/>
      <c r="J237"/>
      <c r="K237"/>
    </row>
    <row r="238" spans="1:11" s="2" customFormat="1" x14ac:dyDescent="0.25">
      <c r="A238"/>
      <c r="B238" s="85"/>
      <c r="C238" s="85"/>
      <c r="D238"/>
      <c r="E238"/>
      <c r="F238"/>
      <c r="G238"/>
      <c r="H238"/>
      <c r="I238"/>
      <c r="J238"/>
      <c r="K238"/>
    </row>
    <row r="239" spans="1:11" s="2" customFormat="1" x14ac:dyDescent="0.25">
      <c r="A239"/>
      <c r="B239" s="85"/>
      <c r="C239" s="85"/>
      <c r="D239"/>
      <c r="E239"/>
      <c r="F239"/>
      <c r="G239"/>
      <c r="H239"/>
      <c r="I239"/>
      <c r="J239"/>
      <c r="K239"/>
    </row>
    <row r="240" spans="1:11" s="2" customFormat="1" x14ac:dyDescent="0.25">
      <c r="A240"/>
      <c r="B240" s="85"/>
      <c r="C240" s="85"/>
      <c r="D240"/>
      <c r="E240"/>
      <c r="F240"/>
      <c r="G240"/>
      <c r="H240"/>
      <c r="I240"/>
      <c r="J240"/>
      <c r="K240"/>
    </row>
    <row r="241" spans="1:11" s="2" customFormat="1" x14ac:dyDescent="0.25">
      <c r="A241"/>
      <c r="B241" s="85"/>
      <c r="C241" s="85"/>
      <c r="D241"/>
      <c r="E241"/>
      <c r="F241"/>
      <c r="G241"/>
      <c r="H241"/>
      <c r="I241"/>
      <c r="J241"/>
      <c r="K241"/>
    </row>
    <row r="242" spans="1:11" s="2" customFormat="1" x14ac:dyDescent="0.25">
      <c r="A242"/>
      <c r="B242" s="85"/>
      <c r="C242" s="85"/>
      <c r="D242"/>
      <c r="E242"/>
      <c r="F242"/>
      <c r="G242"/>
      <c r="H242"/>
      <c r="I242"/>
      <c r="J242"/>
      <c r="K242"/>
    </row>
    <row r="243" spans="1:11" s="2" customFormat="1" x14ac:dyDescent="0.25">
      <c r="A243"/>
      <c r="B243" s="85"/>
      <c r="C243" s="85"/>
      <c r="D243"/>
      <c r="E243"/>
      <c r="F243"/>
      <c r="G243"/>
      <c r="H243"/>
      <c r="I243"/>
      <c r="J243"/>
      <c r="K243"/>
    </row>
    <row r="244" spans="1:11" s="2" customFormat="1" x14ac:dyDescent="0.25">
      <c r="A244"/>
      <c r="B244" s="85"/>
      <c r="C244" s="85"/>
      <c r="D244"/>
      <c r="E244"/>
      <c r="F244"/>
      <c r="G244"/>
      <c r="H244"/>
      <c r="I244"/>
      <c r="J244"/>
      <c r="K244"/>
    </row>
    <row r="245" spans="1:11" s="2" customFormat="1" x14ac:dyDescent="0.25">
      <c r="A245"/>
      <c r="B245" s="85"/>
      <c r="C245" s="85"/>
      <c r="D245"/>
      <c r="E245"/>
      <c r="F245"/>
      <c r="G245"/>
      <c r="H245"/>
      <c r="I245"/>
      <c r="J245"/>
      <c r="K245"/>
    </row>
    <row r="246" spans="1:11" s="2" customFormat="1" x14ac:dyDescent="0.25">
      <c r="A246"/>
      <c r="B246" s="85"/>
      <c r="C246" s="85"/>
      <c r="D246"/>
      <c r="E246"/>
      <c r="F246"/>
      <c r="G246"/>
      <c r="H246"/>
      <c r="I246"/>
      <c r="J246"/>
      <c r="K246"/>
    </row>
    <row r="247" spans="1:11" s="2" customFormat="1" x14ac:dyDescent="0.25">
      <c r="A247"/>
      <c r="B247" s="85"/>
      <c r="C247" s="85"/>
      <c r="D247"/>
      <c r="E247"/>
      <c r="F247"/>
      <c r="G247"/>
      <c r="H247"/>
      <c r="I247"/>
      <c r="J247"/>
      <c r="K247"/>
    </row>
    <row r="248" spans="1:11" s="2" customFormat="1" x14ac:dyDescent="0.25">
      <c r="A248"/>
      <c r="B248" s="85"/>
      <c r="C248" s="85"/>
      <c r="D248"/>
      <c r="E248"/>
      <c r="F248"/>
      <c r="G248"/>
      <c r="H248"/>
      <c r="I248"/>
      <c r="J248"/>
      <c r="K248"/>
    </row>
    <row r="249" spans="1:11" s="2" customFormat="1" x14ac:dyDescent="0.25">
      <c r="A249"/>
      <c r="B249" s="85"/>
      <c r="C249" s="85"/>
      <c r="D249"/>
      <c r="E249"/>
      <c r="F249"/>
      <c r="G249"/>
      <c r="H249"/>
      <c r="I249"/>
      <c r="J249"/>
      <c r="K249"/>
    </row>
    <row r="250" spans="1:11" s="2" customFormat="1" x14ac:dyDescent="0.25">
      <c r="A250"/>
      <c r="B250" s="85"/>
      <c r="C250" s="85"/>
      <c r="D250"/>
      <c r="E250"/>
      <c r="F250"/>
      <c r="G250"/>
      <c r="H250"/>
      <c r="I250"/>
      <c r="J250"/>
      <c r="K250"/>
    </row>
    <row r="251" spans="1:11" s="2" customFormat="1" x14ac:dyDescent="0.25">
      <c r="A251"/>
      <c r="B251" s="85"/>
      <c r="C251" s="85"/>
      <c r="D251"/>
      <c r="E251"/>
      <c r="F251"/>
      <c r="G251"/>
      <c r="H251"/>
      <c r="I251"/>
      <c r="J251"/>
      <c r="K251"/>
    </row>
    <row r="252" spans="1:11" s="2" customFormat="1" x14ac:dyDescent="0.25">
      <c r="A252"/>
      <c r="B252" s="85"/>
      <c r="C252" s="85"/>
      <c r="D252"/>
      <c r="E252"/>
      <c r="F252"/>
      <c r="G252"/>
      <c r="H252"/>
      <c r="I252"/>
      <c r="J252"/>
      <c r="K252"/>
    </row>
    <row r="253" spans="1:11" s="2" customFormat="1" x14ac:dyDescent="0.25">
      <c r="A253"/>
      <c r="B253" s="85"/>
      <c r="C253" s="85"/>
      <c r="D253"/>
      <c r="E253"/>
      <c r="F253"/>
      <c r="G253"/>
      <c r="H253"/>
      <c r="I253"/>
      <c r="J253"/>
      <c r="K253"/>
    </row>
    <row r="254" spans="1:11" s="2" customFormat="1" x14ac:dyDescent="0.25">
      <c r="A254"/>
      <c r="B254" s="85"/>
      <c r="C254" s="85"/>
      <c r="D254"/>
      <c r="E254"/>
      <c r="F254"/>
      <c r="G254"/>
      <c r="H254"/>
      <c r="I254"/>
      <c r="J254"/>
      <c r="K254"/>
    </row>
    <row r="255" spans="1:11" s="2" customFormat="1" x14ac:dyDescent="0.25">
      <c r="A255"/>
      <c r="B255" s="85"/>
      <c r="C255" s="85"/>
      <c r="D255"/>
      <c r="E255"/>
      <c r="F255"/>
      <c r="G255"/>
      <c r="H255"/>
      <c r="I255"/>
      <c r="J255"/>
      <c r="K255"/>
    </row>
    <row r="256" spans="1:11" s="2" customFormat="1" x14ac:dyDescent="0.25">
      <c r="A256"/>
      <c r="B256" s="85"/>
      <c r="C256" s="85"/>
      <c r="D256"/>
      <c r="E256"/>
      <c r="F256"/>
      <c r="G256"/>
      <c r="H256"/>
      <c r="I256"/>
      <c r="J256"/>
      <c r="K256"/>
    </row>
    <row r="257" spans="1:11" s="2" customFormat="1" x14ac:dyDescent="0.25">
      <c r="A257"/>
      <c r="B257" s="85"/>
      <c r="C257" s="85"/>
      <c r="D257"/>
      <c r="E257"/>
      <c r="F257"/>
      <c r="G257"/>
      <c r="H257"/>
      <c r="I257"/>
      <c r="J257"/>
      <c r="K257"/>
    </row>
    <row r="258" spans="1:11" s="2" customFormat="1" x14ac:dyDescent="0.25">
      <c r="A258"/>
      <c r="B258" s="85"/>
      <c r="C258" s="85"/>
      <c r="D258"/>
      <c r="E258"/>
      <c r="F258"/>
      <c r="G258"/>
      <c r="H258"/>
      <c r="I258"/>
      <c r="J258"/>
      <c r="K258"/>
    </row>
    <row r="259" spans="1:11" s="2" customFormat="1" x14ac:dyDescent="0.25">
      <c r="A259"/>
      <c r="B259" s="85"/>
      <c r="C259" s="85"/>
      <c r="D259"/>
      <c r="E259"/>
      <c r="F259"/>
      <c r="G259"/>
      <c r="H259"/>
      <c r="I259"/>
      <c r="J259"/>
      <c r="K259"/>
    </row>
    <row r="260" spans="1:11" s="2" customFormat="1" x14ac:dyDescent="0.25">
      <c r="A260"/>
      <c r="B260" s="85"/>
      <c r="C260" s="85"/>
      <c r="D260"/>
      <c r="E260"/>
      <c r="F260"/>
      <c r="G260"/>
      <c r="H260"/>
      <c r="I260"/>
      <c r="J260"/>
      <c r="K260"/>
    </row>
    <row r="261" spans="1:11" s="2" customFormat="1" x14ac:dyDescent="0.25">
      <c r="A261"/>
      <c r="B261" s="85"/>
      <c r="C261" s="85"/>
      <c r="D261"/>
      <c r="E261"/>
      <c r="F261"/>
      <c r="G261"/>
      <c r="H261"/>
      <c r="I261"/>
      <c r="J261"/>
      <c r="K261"/>
    </row>
    <row r="262" spans="1:11" s="2" customFormat="1" x14ac:dyDescent="0.25">
      <c r="A262"/>
      <c r="B262" s="85"/>
      <c r="C262" s="85"/>
      <c r="D262"/>
      <c r="E262"/>
      <c r="F262"/>
      <c r="G262"/>
      <c r="H262"/>
      <c r="I262"/>
      <c r="J262"/>
      <c r="K262"/>
    </row>
    <row r="263" spans="1:11" s="2" customFormat="1" x14ac:dyDescent="0.25">
      <c r="A263"/>
      <c r="B263" s="85"/>
      <c r="C263" s="85"/>
      <c r="D263"/>
      <c r="E263"/>
      <c r="F263"/>
      <c r="G263"/>
      <c r="H263"/>
      <c r="I263"/>
      <c r="J263"/>
      <c r="K263"/>
    </row>
    <row r="264" spans="1:11" s="2" customFormat="1" x14ac:dyDescent="0.25">
      <c r="A264"/>
      <c r="B264" s="85"/>
      <c r="C264" s="85"/>
      <c r="D264"/>
      <c r="E264"/>
      <c r="F264"/>
      <c r="G264"/>
      <c r="H264"/>
      <c r="I264"/>
      <c r="J264"/>
      <c r="K264"/>
    </row>
    <row r="265" spans="1:11" s="2" customFormat="1" x14ac:dyDescent="0.25">
      <c r="A265"/>
      <c r="B265" s="85"/>
      <c r="C265" s="85"/>
      <c r="D265"/>
      <c r="E265"/>
      <c r="F265"/>
      <c r="G265"/>
      <c r="H265"/>
      <c r="I265"/>
      <c r="J265"/>
      <c r="K265"/>
    </row>
    <row r="266" spans="1:11" s="2" customFormat="1" x14ac:dyDescent="0.25">
      <c r="A266"/>
      <c r="B266" s="85"/>
      <c r="C266" s="85"/>
      <c r="D266"/>
      <c r="E266"/>
      <c r="F266"/>
      <c r="G266"/>
      <c r="H266"/>
      <c r="I266"/>
      <c r="J266"/>
      <c r="K266"/>
    </row>
    <row r="267" spans="1:11" s="2" customFormat="1" x14ac:dyDescent="0.25">
      <c r="A267"/>
      <c r="B267" s="85"/>
      <c r="C267" s="85"/>
      <c r="D267"/>
      <c r="E267"/>
      <c r="F267"/>
      <c r="G267"/>
      <c r="H267"/>
      <c r="I267"/>
      <c r="J267"/>
      <c r="K267"/>
    </row>
    <row r="268" spans="1:11" s="2" customFormat="1" x14ac:dyDescent="0.25">
      <c r="A268"/>
      <c r="B268" s="85"/>
      <c r="C268" s="85"/>
      <c r="D268"/>
      <c r="E268"/>
      <c r="F268"/>
      <c r="G268"/>
      <c r="H268"/>
      <c r="I268"/>
      <c r="J268"/>
      <c r="K268"/>
    </row>
    <row r="269" spans="1:11" s="2" customFormat="1" x14ac:dyDescent="0.25">
      <c r="A269"/>
      <c r="B269" s="85"/>
      <c r="C269" s="85"/>
      <c r="D269"/>
      <c r="E269"/>
      <c r="F269"/>
      <c r="G269"/>
      <c r="H269"/>
      <c r="I269"/>
      <c r="J269"/>
      <c r="K269"/>
    </row>
    <row r="270" spans="1:11" s="2" customFormat="1" x14ac:dyDescent="0.25">
      <c r="A270"/>
      <c r="B270" s="85"/>
      <c r="C270" s="85"/>
      <c r="D270"/>
      <c r="E270"/>
      <c r="F270"/>
      <c r="G270"/>
      <c r="H270"/>
      <c r="I270"/>
      <c r="J270"/>
      <c r="K270"/>
    </row>
    <row r="271" spans="1:11" s="2" customFormat="1" x14ac:dyDescent="0.25">
      <c r="A271"/>
      <c r="B271" s="85"/>
      <c r="C271" s="85"/>
      <c r="D271"/>
      <c r="E271"/>
      <c r="F271"/>
      <c r="G271"/>
      <c r="H271"/>
      <c r="I271"/>
      <c r="J271"/>
      <c r="K271"/>
    </row>
    <row r="272" spans="1:11" s="2" customFormat="1" x14ac:dyDescent="0.25">
      <c r="A272"/>
      <c r="B272" s="85"/>
      <c r="C272" s="85"/>
      <c r="D272"/>
      <c r="E272"/>
      <c r="F272"/>
      <c r="G272"/>
      <c r="H272"/>
      <c r="I272"/>
      <c r="J272"/>
      <c r="K272"/>
    </row>
    <row r="273" spans="1:11" s="2" customFormat="1" x14ac:dyDescent="0.25">
      <c r="A273"/>
      <c r="B273" s="85"/>
      <c r="C273" s="85"/>
      <c r="D273"/>
      <c r="E273"/>
      <c r="F273"/>
      <c r="G273"/>
      <c r="H273"/>
      <c r="I273"/>
      <c r="J273"/>
      <c r="K273"/>
    </row>
    <row r="274" spans="1:11" s="2" customFormat="1" x14ac:dyDescent="0.25">
      <c r="A274"/>
      <c r="B274" s="85"/>
      <c r="C274" s="85"/>
      <c r="D274"/>
      <c r="E274"/>
      <c r="F274"/>
      <c r="G274"/>
      <c r="H274"/>
      <c r="I274"/>
      <c r="J274"/>
      <c r="K274"/>
    </row>
    <row r="275" spans="1:11" s="2" customFormat="1" x14ac:dyDescent="0.25">
      <c r="A275"/>
      <c r="B275" s="85"/>
      <c r="C275" s="85"/>
      <c r="D275"/>
      <c r="E275"/>
      <c r="F275"/>
      <c r="G275"/>
      <c r="H275"/>
      <c r="I275"/>
      <c r="J275"/>
      <c r="K275"/>
    </row>
    <row r="276" spans="1:11" s="2" customFormat="1" x14ac:dyDescent="0.25">
      <c r="A276"/>
      <c r="B276" s="85"/>
      <c r="C276" s="85"/>
      <c r="D276"/>
      <c r="E276"/>
      <c r="F276"/>
      <c r="G276"/>
      <c r="H276"/>
      <c r="I276"/>
      <c r="J276"/>
      <c r="K276"/>
    </row>
    <row r="277" spans="1:11" s="2" customFormat="1" x14ac:dyDescent="0.25">
      <c r="A277"/>
      <c r="B277" s="85"/>
      <c r="C277" s="85"/>
      <c r="D277"/>
      <c r="E277"/>
      <c r="F277"/>
      <c r="G277"/>
      <c r="H277"/>
      <c r="I277"/>
      <c r="J277"/>
      <c r="K277"/>
    </row>
    <row r="278" spans="1:11" s="2" customFormat="1" x14ac:dyDescent="0.25">
      <c r="A278"/>
      <c r="B278" s="85"/>
      <c r="C278" s="85"/>
      <c r="D278"/>
      <c r="E278"/>
      <c r="F278"/>
      <c r="G278"/>
      <c r="H278"/>
      <c r="I278"/>
      <c r="J278"/>
      <c r="K278"/>
    </row>
    <row r="279" spans="1:11" s="2" customFormat="1" x14ac:dyDescent="0.25">
      <c r="A279"/>
      <c r="B279" s="85"/>
      <c r="C279" s="85"/>
      <c r="D279"/>
      <c r="E279"/>
      <c r="F279"/>
      <c r="G279"/>
      <c r="H279"/>
      <c r="I279"/>
      <c r="J279"/>
      <c r="K279"/>
    </row>
    <row r="280" spans="1:11" s="2" customFormat="1" x14ac:dyDescent="0.25">
      <c r="A280"/>
      <c r="B280" s="85"/>
      <c r="C280" s="85"/>
      <c r="D280"/>
      <c r="E280"/>
      <c r="F280"/>
      <c r="G280"/>
      <c r="H280"/>
      <c r="I280"/>
      <c r="J280"/>
      <c r="K280"/>
    </row>
    <row r="281" spans="1:11" s="2" customFormat="1" x14ac:dyDescent="0.25">
      <c r="A281"/>
      <c r="B281" s="85"/>
      <c r="C281" s="85"/>
      <c r="D281"/>
      <c r="E281"/>
      <c r="F281"/>
      <c r="G281"/>
      <c r="H281"/>
      <c r="I281"/>
      <c r="J281"/>
      <c r="K281"/>
    </row>
    <row r="282" spans="1:11" s="2" customFormat="1" x14ac:dyDescent="0.25">
      <c r="A282"/>
      <c r="B282" s="85"/>
      <c r="C282" s="85"/>
      <c r="D282"/>
      <c r="E282"/>
      <c r="F282"/>
      <c r="G282"/>
      <c r="H282"/>
      <c r="I282"/>
      <c r="J282"/>
      <c r="K282"/>
    </row>
    <row r="283" spans="1:11" s="2" customFormat="1" x14ac:dyDescent="0.25">
      <c r="A283"/>
      <c r="B283" s="85"/>
      <c r="C283" s="85"/>
      <c r="D283"/>
      <c r="E283"/>
      <c r="F283"/>
      <c r="G283"/>
      <c r="H283"/>
      <c r="I283"/>
      <c r="J283"/>
      <c r="K283"/>
    </row>
    <row r="284" spans="1:11" s="2" customFormat="1" x14ac:dyDescent="0.25">
      <c r="A284"/>
      <c r="B284" s="85"/>
      <c r="C284" s="85"/>
      <c r="D284"/>
      <c r="E284"/>
      <c r="F284"/>
      <c r="G284"/>
      <c r="H284"/>
      <c r="I284"/>
      <c r="J284"/>
      <c r="K284"/>
    </row>
    <row r="285" spans="1:11" s="2" customFormat="1" x14ac:dyDescent="0.25">
      <c r="A285"/>
      <c r="B285" s="85"/>
      <c r="C285" s="85"/>
      <c r="D285"/>
      <c r="E285"/>
      <c r="F285"/>
      <c r="G285"/>
      <c r="H285"/>
      <c r="I285"/>
      <c r="J285"/>
      <c r="K285"/>
    </row>
    <row r="286" spans="1:11" s="2" customFormat="1" x14ac:dyDescent="0.25">
      <c r="A286"/>
      <c r="B286" s="85"/>
      <c r="C286" s="85"/>
      <c r="D286"/>
      <c r="E286"/>
      <c r="F286"/>
      <c r="G286"/>
      <c r="H286"/>
      <c r="I286"/>
      <c r="J286"/>
      <c r="K286"/>
    </row>
    <row r="287" spans="1:11" s="2" customFormat="1" x14ac:dyDescent="0.25">
      <c r="A287"/>
      <c r="B287" s="85"/>
      <c r="C287" s="85"/>
      <c r="D287"/>
      <c r="E287"/>
      <c r="F287"/>
      <c r="G287"/>
      <c r="H287"/>
      <c r="I287"/>
      <c r="J287"/>
      <c r="K287"/>
    </row>
    <row r="288" spans="1:11" s="2" customFormat="1" x14ac:dyDescent="0.25">
      <c r="A288"/>
      <c r="B288" s="85"/>
      <c r="C288" s="85"/>
      <c r="D288"/>
      <c r="E288"/>
      <c r="F288"/>
      <c r="G288"/>
      <c r="H288"/>
      <c r="I288"/>
      <c r="J288"/>
      <c r="K288"/>
    </row>
    <row r="289" spans="1:11" s="2" customFormat="1" x14ac:dyDescent="0.25">
      <c r="A289"/>
      <c r="B289" s="85"/>
      <c r="C289" s="85"/>
      <c r="D289"/>
      <c r="E289"/>
      <c r="F289"/>
      <c r="G289"/>
      <c r="H289"/>
      <c r="I289"/>
      <c r="J289"/>
      <c r="K289"/>
    </row>
    <row r="290" spans="1:11" s="2" customFormat="1" x14ac:dyDescent="0.25">
      <c r="A290"/>
      <c r="B290" s="85"/>
      <c r="C290" s="85"/>
      <c r="D290"/>
      <c r="E290"/>
      <c r="F290"/>
      <c r="G290"/>
      <c r="H290"/>
      <c r="I290"/>
      <c r="J290"/>
      <c r="K290"/>
    </row>
    <row r="291" spans="1:11" s="2" customFormat="1" x14ac:dyDescent="0.25">
      <c r="A291"/>
      <c r="B291" s="85"/>
      <c r="C291" s="85"/>
      <c r="D291"/>
      <c r="E291"/>
      <c r="F291"/>
      <c r="G291"/>
      <c r="H291"/>
      <c r="I291"/>
      <c r="J291"/>
      <c r="K291"/>
    </row>
    <row r="292" spans="1:11" s="2" customFormat="1" x14ac:dyDescent="0.25">
      <c r="A292"/>
      <c r="B292" s="85"/>
      <c r="C292" s="85"/>
      <c r="D292"/>
      <c r="E292"/>
      <c r="F292"/>
      <c r="G292"/>
      <c r="H292"/>
      <c r="I292"/>
      <c r="J292"/>
      <c r="K292"/>
    </row>
    <row r="293" spans="1:11" s="2" customFormat="1" x14ac:dyDescent="0.25">
      <c r="A293"/>
      <c r="B293" s="85"/>
      <c r="C293" s="85"/>
      <c r="D293"/>
      <c r="E293"/>
      <c r="F293"/>
      <c r="G293"/>
      <c r="H293"/>
      <c r="I293"/>
      <c r="J293"/>
      <c r="K293"/>
    </row>
    <row r="294" spans="1:11" s="2" customFormat="1" x14ac:dyDescent="0.25">
      <c r="A294"/>
      <c r="B294" s="85"/>
      <c r="C294" s="85"/>
      <c r="D294"/>
      <c r="E294"/>
      <c r="F294"/>
      <c r="G294"/>
      <c r="H294"/>
      <c r="I294"/>
      <c r="J294"/>
      <c r="K294"/>
    </row>
    <row r="295" spans="1:11" s="2" customFormat="1" x14ac:dyDescent="0.25">
      <c r="A295"/>
      <c r="B295" s="85"/>
      <c r="C295" s="85"/>
      <c r="D295"/>
      <c r="E295"/>
      <c r="F295"/>
      <c r="G295"/>
      <c r="H295"/>
      <c r="I295"/>
      <c r="J295"/>
      <c r="K295"/>
    </row>
    <row r="296" spans="1:11" s="2" customFormat="1" x14ac:dyDescent="0.25">
      <c r="A296"/>
      <c r="B296" s="85"/>
      <c r="C296" s="85"/>
      <c r="D296"/>
      <c r="E296"/>
      <c r="F296"/>
      <c r="G296"/>
      <c r="H296"/>
      <c r="I296"/>
      <c r="J296"/>
      <c r="K296"/>
    </row>
    <row r="297" spans="1:11" s="2" customFormat="1" x14ac:dyDescent="0.25">
      <c r="A297"/>
      <c r="B297" s="85"/>
      <c r="C297" s="85"/>
      <c r="D297"/>
      <c r="E297"/>
      <c r="F297"/>
      <c r="G297"/>
      <c r="H297"/>
      <c r="I297"/>
      <c r="J297"/>
      <c r="K297"/>
    </row>
    <row r="298" spans="1:11" s="2" customFormat="1" x14ac:dyDescent="0.25">
      <c r="A298"/>
      <c r="B298" s="85"/>
      <c r="C298" s="85"/>
      <c r="D298"/>
      <c r="E298"/>
      <c r="F298"/>
      <c r="G298"/>
      <c r="H298"/>
      <c r="I298"/>
      <c r="J298"/>
      <c r="K298"/>
    </row>
    <row r="299" spans="1:11" s="2" customFormat="1" x14ac:dyDescent="0.25">
      <c r="A299"/>
      <c r="B299" s="85"/>
      <c r="C299" s="85"/>
      <c r="D299"/>
      <c r="E299"/>
      <c r="F299"/>
      <c r="G299"/>
      <c r="H299"/>
      <c r="I299"/>
      <c r="J299"/>
      <c r="K299"/>
    </row>
    <row r="300" spans="1:11" s="2" customFormat="1" x14ac:dyDescent="0.25">
      <c r="A300"/>
      <c r="B300" s="85"/>
      <c r="C300" s="85"/>
      <c r="D300"/>
      <c r="E300"/>
      <c r="F300"/>
      <c r="G300"/>
      <c r="H300"/>
      <c r="I300"/>
      <c r="J300"/>
      <c r="K300"/>
    </row>
    <row r="301" spans="1:11" s="2" customFormat="1" x14ac:dyDescent="0.25">
      <c r="A301"/>
      <c r="B301" s="85"/>
      <c r="C301" s="85"/>
      <c r="D301"/>
      <c r="E301"/>
      <c r="F301"/>
      <c r="G301"/>
      <c r="H301"/>
      <c r="I301"/>
      <c r="J301"/>
      <c r="K301"/>
    </row>
    <row r="302" spans="1:11" s="2" customFormat="1" x14ac:dyDescent="0.25">
      <c r="A302"/>
      <c r="B302" s="85"/>
      <c r="C302" s="85"/>
      <c r="D302"/>
      <c r="E302"/>
      <c r="F302"/>
      <c r="G302"/>
      <c r="H302"/>
      <c r="I302"/>
      <c r="J302"/>
      <c r="K302"/>
    </row>
    <row r="303" spans="1:11" s="2" customFormat="1" x14ac:dyDescent="0.25">
      <c r="A303"/>
      <c r="B303" s="85"/>
      <c r="C303" s="85"/>
      <c r="D303"/>
      <c r="E303"/>
      <c r="F303"/>
      <c r="G303"/>
      <c r="H303"/>
      <c r="I303"/>
      <c r="J303"/>
      <c r="K303"/>
    </row>
    <row r="304" spans="1:11" s="2" customFormat="1" x14ac:dyDescent="0.25">
      <c r="A304"/>
      <c r="B304" s="85"/>
      <c r="C304" s="85"/>
      <c r="D304"/>
      <c r="E304"/>
      <c r="F304"/>
      <c r="G304"/>
      <c r="H304"/>
      <c r="I304"/>
      <c r="J304"/>
      <c r="K304"/>
    </row>
    <row r="305" spans="1:11" s="2" customFormat="1" x14ac:dyDescent="0.25">
      <c r="A305"/>
      <c r="B305" s="85"/>
      <c r="C305" s="85"/>
      <c r="D305"/>
      <c r="E305"/>
      <c r="F305"/>
      <c r="G305"/>
      <c r="H305"/>
      <c r="I305"/>
      <c r="J305"/>
      <c r="K305"/>
    </row>
    <row r="306" spans="1:11" s="2" customFormat="1" x14ac:dyDescent="0.25">
      <c r="A306"/>
      <c r="B306" s="85"/>
      <c r="C306" s="85"/>
      <c r="D306"/>
      <c r="E306"/>
      <c r="F306"/>
      <c r="G306"/>
      <c r="H306"/>
      <c r="I306"/>
      <c r="J306"/>
      <c r="K306"/>
    </row>
    <row r="307" spans="1:11" s="2" customFormat="1" x14ac:dyDescent="0.25">
      <c r="A307"/>
      <c r="B307" s="85"/>
      <c r="C307" s="85"/>
      <c r="D307"/>
      <c r="E307"/>
      <c r="F307"/>
      <c r="G307"/>
      <c r="H307"/>
      <c r="I307"/>
      <c r="J307"/>
      <c r="K307"/>
    </row>
    <row r="308" spans="1:11" s="2" customFormat="1" x14ac:dyDescent="0.25">
      <c r="A308"/>
      <c r="B308" s="85"/>
      <c r="C308" s="85"/>
      <c r="D308"/>
      <c r="E308"/>
      <c r="F308"/>
      <c r="G308"/>
      <c r="H308"/>
      <c r="I308"/>
      <c r="J308"/>
      <c r="K308"/>
    </row>
    <row r="309" spans="1:11" s="2" customFormat="1" x14ac:dyDescent="0.25">
      <c r="A309"/>
      <c r="B309" s="85"/>
      <c r="C309" s="85"/>
      <c r="D309"/>
      <c r="E309"/>
      <c r="F309"/>
      <c r="G309"/>
      <c r="H309"/>
      <c r="I309"/>
      <c r="J309"/>
      <c r="K309"/>
    </row>
    <row r="310" spans="1:11" s="2" customFormat="1" x14ac:dyDescent="0.25">
      <c r="A310"/>
      <c r="B310" s="85"/>
      <c r="C310" s="85"/>
      <c r="D310"/>
      <c r="E310"/>
      <c r="F310"/>
      <c r="G310"/>
      <c r="H310"/>
      <c r="I310"/>
      <c r="J310"/>
      <c r="K310"/>
    </row>
    <row r="311" spans="1:11" s="2" customFormat="1" x14ac:dyDescent="0.25">
      <c r="A311"/>
      <c r="B311" s="85"/>
      <c r="C311" s="85"/>
      <c r="D311"/>
      <c r="E311"/>
      <c r="F311"/>
      <c r="G311"/>
      <c r="H311"/>
      <c r="I311"/>
      <c r="J311"/>
      <c r="K311"/>
    </row>
    <row r="312" spans="1:11" s="2" customFormat="1" x14ac:dyDescent="0.25">
      <c r="A312"/>
      <c r="B312" s="85"/>
      <c r="C312" s="85"/>
      <c r="D312"/>
      <c r="E312"/>
      <c r="F312"/>
      <c r="G312"/>
      <c r="H312"/>
      <c r="I312"/>
      <c r="J312"/>
      <c r="K312"/>
    </row>
    <row r="313" spans="1:11" s="2" customFormat="1" x14ac:dyDescent="0.25">
      <c r="A313"/>
      <c r="B313" s="85"/>
      <c r="C313" s="85"/>
      <c r="D313"/>
      <c r="E313"/>
      <c r="F313"/>
      <c r="G313"/>
      <c r="H313"/>
      <c r="I313"/>
      <c r="J313"/>
      <c r="K313"/>
    </row>
    <row r="314" spans="1:11" s="2" customFormat="1" x14ac:dyDescent="0.25">
      <c r="A314"/>
      <c r="B314" s="85"/>
      <c r="C314" s="85"/>
      <c r="D314"/>
      <c r="E314"/>
      <c r="F314"/>
      <c r="G314"/>
      <c r="H314"/>
      <c r="I314"/>
      <c r="J314"/>
      <c r="K314"/>
    </row>
    <row r="315" spans="1:11" s="2" customFormat="1" x14ac:dyDescent="0.25">
      <c r="A315"/>
      <c r="B315" s="85"/>
      <c r="C315" s="85"/>
      <c r="D315"/>
      <c r="E315"/>
      <c r="F315"/>
      <c r="G315"/>
      <c r="H315"/>
      <c r="I315"/>
      <c r="J315"/>
      <c r="K315"/>
    </row>
    <row r="316" spans="1:11" s="2" customFormat="1" x14ac:dyDescent="0.25">
      <c r="A316"/>
      <c r="B316" s="85"/>
      <c r="C316" s="85"/>
      <c r="D316"/>
      <c r="E316"/>
      <c r="F316"/>
      <c r="G316"/>
      <c r="H316"/>
      <c r="I316"/>
      <c r="J316"/>
      <c r="K316"/>
    </row>
    <row r="317" spans="1:11" s="2" customFormat="1" x14ac:dyDescent="0.25">
      <c r="A317"/>
      <c r="B317" s="85"/>
      <c r="C317" s="85"/>
      <c r="D317"/>
      <c r="E317"/>
      <c r="F317"/>
      <c r="G317"/>
      <c r="H317"/>
      <c r="I317"/>
      <c r="J317"/>
      <c r="K317"/>
    </row>
    <row r="318" spans="1:11" s="2" customFormat="1" x14ac:dyDescent="0.25">
      <c r="A318"/>
      <c r="B318" s="85"/>
      <c r="C318" s="85"/>
      <c r="D318"/>
      <c r="E318"/>
      <c r="F318"/>
      <c r="G318"/>
      <c r="H318"/>
      <c r="I318"/>
      <c r="J318"/>
      <c r="K318"/>
    </row>
    <row r="319" spans="1:11" s="2" customFormat="1" x14ac:dyDescent="0.25">
      <c r="A319"/>
      <c r="B319" s="85"/>
      <c r="C319" s="85"/>
      <c r="D319"/>
      <c r="E319"/>
      <c r="F319"/>
      <c r="G319"/>
      <c r="H319"/>
      <c r="I319"/>
      <c r="J319"/>
      <c r="K319"/>
    </row>
    <row r="320" spans="1:11" s="2" customFormat="1" x14ac:dyDescent="0.25">
      <c r="A320"/>
      <c r="B320" s="85"/>
      <c r="C320" s="85"/>
      <c r="D320"/>
      <c r="E320"/>
      <c r="F320"/>
      <c r="G320"/>
      <c r="H320"/>
      <c r="I320"/>
      <c r="J320"/>
      <c r="K320"/>
    </row>
    <row r="321" spans="1:11" s="2" customFormat="1" x14ac:dyDescent="0.25">
      <c r="A321"/>
      <c r="B321" s="85"/>
      <c r="C321" s="85"/>
      <c r="D321"/>
      <c r="E321"/>
      <c r="F321"/>
      <c r="G321"/>
      <c r="H321"/>
      <c r="I321"/>
      <c r="J321"/>
      <c r="K321"/>
    </row>
    <row r="322" spans="1:11" s="2" customFormat="1" x14ac:dyDescent="0.25">
      <c r="A322"/>
      <c r="B322" s="85"/>
      <c r="C322" s="85"/>
      <c r="D322"/>
      <c r="E322"/>
      <c r="F322"/>
      <c r="G322"/>
      <c r="H322"/>
      <c r="I322"/>
      <c r="J322"/>
      <c r="K322"/>
    </row>
    <row r="323" spans="1:11" s="2" customFormat="1" x14ac:dyDescent="0.25">
      <c r="A323"/>
      <c r="B323" s="85"/>
      <c r="C323" s="85"/>
      <c r="D323"/>
      <c r="E323"/>
      <c r="F323"/>
      <c r="G323"/>
      <c r="H323"/>
      <c r="I323"/>
      <c r="J323"/>
      <c r="K323"/>
    </row>
    <row r="324" spans="1:11" s="2" customFormat="1" x14ac:dyDescent="0.25">
      <c r="A324"/>
      <c r="B324" s="85"/>
      <c r="C324" s="85"/>
      <c r="D324"/>
      <c r="E324"/>
      <c r="F324"/>
      <c r="G324"/>
      <c r="H324"/>
      <c r="I324"/>
      <c r="J324"/>
      <c r="K324"/>
    </row>
    <row r="325" spans="1:11" s="2" customFormat="1" x14ac:dyDescent="0.25">
      <c r="A325"/>
      <c r="B325" s="85"/>
      <c r="C325" s="85"/>
      <c r="D325"/>
      <c r="E325"/>
      <c r="F325"/>
      <c r="G325"/>
      <c r="H325"/>
      <c r="I325"/>
      <c r="J325"/>
      <c r="K325"/>
    </row>
    <row r="326" spans="1:11" s="2" customFormat="1" x14ac:dyDescent="0.25">
      <c r="A326"/>
      <c r="B326" s="85"/>
      <c r="C326" s="85"/>
      <c r="D326"/>
      <c r="E326"/>
      <c r="F326"/>
      <c r="G326"/>
      <c r="H326"/>
      <c r="I326"/>
      <c r="J326"/>
      <c r="K326"/>
    </row>
    <row r="327" spans="1:11" s="2" customFormat="1" x14ac:dyDescent="0.25">
      <c r="A327"/>
      <c r="B327" s="85"/>
      <c r="C327" s="85"/>
      <c r="D327"/>
      <c r="E327"/>
      <c r="F327"/>
      <c r="G327"/>
      <c r="H327"/>
      <c r="I327"/>
      <c r="J327"/>
      <c r="K327"/>
    </row>
    <row r="328" spans="1:11" s="2" customFormat="1" x14ac:dyDescent="0.25">
      <c r="A328"/>
      <c r="B328" s="85"/>
      <c r="C328" s="85"/>
      <c r="D328"/>
      <c r="E328"/>
      <c r="F328"/>
      <c r="G328"/>
      <c r="H328"/>
      <c r="I328"/>
      <c r="J328"/>
      <c r="K328"/>
    </row>
    <row r="329" spans="1:11" s="2" customFormat="1" x14ac:dyDescent="0.25">
      <c r="A329"/>
      <c r="B329" s="85"/>
      <c r="C329" s="85"/>
      <c r="D329"/>
      <c r="E329"/>
      <c r="F329"/>
      <c r="G329"/>
      <c r="H329"/>
      <c r="I329"/>
      <c r="J329"/>
      <c r="K329"/>
    </row>
    <row r="330" spans="1:11" s="2" customFormat="1" x14ac:dyDescent="0.25">
      <c r="A330"/>
      <c r="B330" s="85"/>
      <c r="C330" s="85"/>
      <c r="D330"/>
      <c r="E330"/>
      <c r="F330"/>
      <c r="G330"/>
      <c r="H330"/>
      <c r="I330"/>
      <c r="J330"/>
      <c r="K330"/>
    </row>
    <row r="331" spans="1:11" s="2" customFormat="1" x14ac:dyDescent="0.25">
      <c r="A331"/>
      <c r="B331" s="85"/>
      <c r="C331" s="85"/>
      <c r="D331"/>
      <c r="E331"/>
      <c r="F331"/>
      <c r="G331"/>
      <c r="H331"/>
      <c r="I331"/>
      <c r="J331"/>
      <c r="K331"/>
    </row>
    <row r="332" spans="1:11" s="2" customFormat="1" x14ac:dyDescent="0.25">
      <c r="A332"/>
      <c r="B332" s="85"/>
      <c r="C332" s="85"/>
      <c r="D332"/>
      <c r="E332"/>
      <c r="F332"/>
      <c r="G332"/>
      <c r="H332"/>
      <c r="I332"/>
      <c r="J332"/>
      <c r="K332"/>
    </row>
    <row r="333" spans="1:11" s="2" customFormat="1" x14ac:dyDescent="0.25">
      <c r="A333"/>
      <c r="B333" s="85"/>
      <c r="C333" s="85"/>
      <c r="D333"/>
      <c r="E333"/>
      <c r="F333"/>
      <c r="G333"/>
      <c r="H333"/>
      <c r="I333"/>
      <c r="J333"/>
      <c r="K333"/>
    </row>
    <row r="334" spans="1:11" s="2" customFormat="1" x14ac:dyDescent="0.25">
      <c r="A334"/>
      <c r="B334" s="85"/>
      <c r="C334" s="85"/>
      <c r="D334"/>
      <c r="E334"/>
      <c r="F334"/>
      <c r="G334"/>
      <c r="H334"/>
      <c r="I334"/>
      <c r="J334"/>
      <c r="K334"/>
    </row>
    <row r="335" spans="1:11" s="2" customFormat="1" x14ac:dyDescent="0.25">
      <c r="A335"/>
      <c r="B335" s="85"/>
      <c r="C335" s="85"/>
      <c r="D335"/>
      <c r="E335"/>
      <c r="F335"/>
      <c r="G335"/>
      <c r="H335"/>
      <c r="I335"/>
      <c r="J335"/>
      <c r="K335"/>
    </row>
    <row r="336" spans="1:11" s="2" customFormat="1" x14ac:dyDescent="0.25">
      <c r="A336"/>
      <c r="B336" s="85"/>
      <c r="C336" s="85"/>
      <c r="D336"/>
      <c r="E336"/>
      <c r="F336"/>
      <c r="G336"/>
      <c r="H336"/>
      <c r="I336"/>
      <c r="J336"/>
      <c r="K336"/>
    </row>
    <row r="337" spans="1:11" s="2" customFormat="1" x14ac:dyDescent="0.25">
      <c r="A337"/>
      <c r="B337" s="85"/>
      <c r="C337" s="85"/>
      <c r="D337"/>
      <c r="E337"/>
      <c r="F337"/>
      <c r="G337"/>
      <c r="H337"/>
      <c r="I337"/>
      <c r="J337"/>
      <c r="K337"/>
    </row>
    <row r="338" spans="1:11" s="2" customFormat="1" x14ac:dyDescent="0.25">
      <c r="A338"/>
      <c r="B338" s="85"/>
      <c r="C338" s="85"/>
      <c r="D338"/>
      <c r="E338"/>
      <c r="F338"/>
      <c r="G338"/>
      <c r="H338"/>
      <c r="I338"/>
      <c r="J338"/>
      <c r="K338"/>
    </row>
    <row r="339" spans="1:11" s="2" customFormat="1" x14ac:dyDescent="0.25">
      <c r="A339"/>
      <c r="B339" s="85"/>
      <c r="C339" s="85"/>
      <c r="D339"/>
      <c r="E339"/>
      <c r="F339"/>
      <c r="G339"/>
      <c r="H339"/>
      <c r="I339"/>
      <c r="J339"/>
      <c r="K339"/>
    </row>
    <row r="340" spans="1:11" s="2" customFormat="1" x14ac:dyDescent="0.25">
      <c r="A340"/>
      <c r="B340" s="85"/>
      <c r="C340" s="85"/>
      <c r="D340"/>
      <c r="E340"/>
      <c r="F340"/>
      <c r="G340"/>
      <c r="H340"/>
      <c r="I340"/>
      <c r="J340"/>
      <c r="K340"/>
    </row>
    <row r="341" spans="1:11" s="2" customFormat="1" x14ac:dyDescent="0.25">
      <c r="A341"/>
      <c r="B341" s="85"/>
      <c r="C341" s="85"/>
      <c r="D341"/>
      <c r="E341"/>
      <c r="F341"/>
      <c r="G341"/>
      <c r="H341"/>
      <c r="I341"/>
      <c r="J341"/>
      <c r="K341"/>
    </row>
    <row r="342" spans="1:11" s="2" customFormat="1" x14ac:dyDescent="0.25">
      <c r="A342"/>
      <c r="B342" s="85"/>
      <c r="C342" s="85"/>
      <c r="D342"/>
      <c r="E342"/>
      <c r="F342"/>
      <c r="G342"/>
      <c r="H342"/>
      <c r="I342"/>
      <c r="J342"/>
      <c r="K342"/>
    </row>
    <row r="343" spans="1:11" s="2" customFormat="1" x14ac:dyDescent="0.25">
      <c r="A343"/>
      <c r="B343" s="85"/>
      <c r="C343" s="85"/>
      <c r="D343"/>
      <c r="E343"/>
      <c r="F343"/>
      <c r="G343"/>
      <c r="H343"/>
      <c r="I343"/>
      <c r="J343"/>
      <c r="K343"/>
    </row>
    <row r="344" spans="1:11" s="2" customFormat="1" x14ac:dyDescent="0.25">
      <c r="A344"/>
      <c r="B344" s="85"/>
      <c r="C344" s="85"/>
      <c r="D344"/>
      <c r="E344"/>
      <c r="F344"/>
      <c r="G344"/>
      <c r="H344"/>
      <c r="I344"/>
      <c r="J344"/>
      <c r="K344"/>
    </row>
    <row r="345" spans="1:11" s="2" customFormat="1" x14ac:dyDescent="0.25">
      <c r="A345"/>
      <c r="B345" s="85"/>
      <c r="C345" s="85"/>
      <c r="D345"/>
      <c r="E345"/>
      <c r="F345"/>
      <c r="G345"/>
      <c r="H345"/>
      <c r="I345"/>
      <c r="J345"/>
      <c r="K345"/>
    </row>
    <row r="346" spans="1:11" s="2" customFormat="1" x14ac:dyDescent="0.25">
      <c r="A346"/>
      <c r="B346" s="85"/>
      <c r="C346" s="85"/>
      <c r="D346"/>
      <c r="E346"/>
      <c r="F346"/>
      <c r="G346"/>
      <c r="H346"/>
      <c r="I346"/>
      <c r="J346"/>
      <c r="K346"/>
    </row>
    <row r="347" spans="1:11" s="2" customFormat="1" x14ac:dyDescent="0.25">
      <c r="A347"/>
      <c r="B347" s="85"/>
      <c r="C347" s="85"/>
      <c r="D347"/>
      <c r="E347"/>
      <c r="F347"/>
      <c r="G347"/>
      <c r="H347"/>
      <c r="I347"/>
      <c r="J347"/>
      <c r="K347"/>
    </row>
    <row r="348" spans="1:11" s="2" customFormat="1" x14ac:dyDescent="0.25">
      <c r="A348"/>
      <c r="B348" s="85"/>
      <c r="C348" s="85"/>
      <c r="D348"/>
      <c r="E348"/>
      <c r="F348"/>
      <c r="G348"/>
      <c r="H348"/>
      <c r="I348"/>
      <c r="J348"/>
      <c r="K348"/>
    </row>
    <row r="349" spans="1:11" s="2" customFormat="1" x14ac:dyDescent="0.25">
      <c r="A349"/>
      <c r="B349" s="85"/>
      <c r="C349" s="85"/>
      <c r="D349"/>
      <c r="E349"/>
      <c r="F349"/>
      <c r="G349"/>
      <c r="H349"/>
      <c r="I349"/>
      <c r="J349"/>
      <c r="K349"/>
    </row>
    <row r="350" spans="1:11" s="2" customFormat="1" x14ac:dyDescent="0.25">
      <c r="A350"/>
      <c r="B350" s="85"/>
      <c r="C350" s="85"/>
      <c r="D350"/>
      <c r="E350"/>
      <c r="F350"/>
      <c r="G350"/>
      <c r="H350"/>
      <c r="I350"/>
      <c r="J350"/>
      <c r="K350"/>
    </row>
    <row r="351" spans="1:11" s="2" customFormat="1" x14ac:dyDescent="0.25">
      <c r="A351"/>
      <c r="B351" s="85"/>
      <c r="C351" s="85"/>
      <c r="D351"/>
      <c r="E351"/>
      <c r="F351"/>
      <c r="G351"/>
      <c r="H351"/>
      <c r="I351"/>
      <c r="J351"/>
      <c r="K351"/>
    </row>
    <row r="352" spans="1:11" s="2" customFormat="1" x14ac:dyDescent="0.25">
      <c r="A352"/>
      <c r="B352" s="85"/>
      <c r="C352" s="85"/>
      <c r="D352"/>
      <c r="E352"/>
      <c r="F352"/>
      <c r="G352"/>
      <c r="H352"/>
      <c r="I352"/>
      <c r="J352"/>
      <c r="K352"/>
    </row>
    <row r="353" spans="1:11" s="2" customFormat="1" x14ac:dyDescent="0.25">
      <c r="A353"/>
      <c r="B353" s="85"/>
      <c r="C353" s="85"/>
      <c r="D353"/>
      <c r="E353"/>
      <c r="F353"/>
      <c r="G353"/>
      <c r="H353"/>
      <c r="I353"/>
      <c r="J353"/>
      <c r="K353"/>
    </row>
    <row r="354" spans="1:11" s="2" customFormat="1" x14ac:dyDescent="0.25">
      <c r="A354"/>
      <c r="B354" s="85"/>
      <c r="C354" s="85"/>
      <c r="D354"/>
      <c r="E354"/>
      <c r="F354"/>
      <c r="G354"/>
      <c r="H354"/>
      <c r="I354"/>
      <c r="J354"/>
      <c r="K354"/>
    </row>
    <row r="355" spans="1:11" s="2" customFormat="1" x14ac:dyDescent="0.25">
      <c r="A355"/>
      <c r="B355" s="85"/>
      <c r="C355" s="85"/>
      <c r="D355"/>
      <c r="E355"/>
      <c r="F355"/>
      <c r="G355"/>
      <c r="H355"/>
      <c r="I355"/>
      <c r="J355"/>
      <c r="K355"/>
    </row>
    <row r="356" spans="1:11" s="2" customFormat="1" x14ac:dyDescent="0.25">
      <c r="A356"/>
      <c r="B356" s="85"/>
      <c r="C356" s="85"/>
      <c r="D356"/>
      <c r="E356"/>
      <c r="F356"/>
      <c r="G356"/>
      <c r="H356"/>
      <c r="I356"/>
      <c r="J356"/>
      <c r="K356"/>
    </row>
    <row r="357" spans="1:11" s="2" customFormat="1" x14ac:dyDescent="0.25">
      <c r="A357"/>
      <c r="B357" s="85"/>
      <c r="C357" s="85"/>
      <c r="D357"/>
      <c r="E357"/>
      <c r="F357"/>
      <c r="G357"/>
      <c r="H357"/>
      <c r="I357"/>
      <c r="J357"/>
      <c r="K357"/>
    </row>
    <row r="358" spans="1:11" s="2" customFormat="1" x14ac:dyDescent="0.25">
      <c r="A358"/>
      <c r="B358" s="85"/>
      <c r="C358" s="85"/>
      <c r="D358"/>
      <c r="E358"/>
      <c r="F358"/>
      <c r="G358"/>
      <c r="H358"/>
      <c r="I358"/>
      <c r="J358"/>
      <c r="K358"/>
    </row>
    <row r="359" spans="1:11" s="2" customFormat="1" x14ac:dyDescent="0.25">
      <c r="A359"/>
      <c r="B359" s="85"/>
      <c r="C359" s="85"/>
      <c r="D359"/>
      <c r="E359"/>
      <c r="F359"/>
      <c r="G359"/>
      <c r="H359"/>
      <c r="I359"/>
      <c r="J359"/>
      <c r="K359"/>
    </row>
    <row r="360" spans="1:11" s="2" customFormat="1" x14ac:dyDescent="0.25">
      <c r="A360"/>
      <c r="B360" s="85"/>
      <c r="C360" s="85"/>
      <c r="D360"/>
      <c r="E360"/>
      <c r="F360"/>
      <c r="G360"/>
      <c r="H360"/>
      <c r="I360"/>
      <c r="J360"/>
      <c r="K360"/>
    </row>
    <row r="361" spans="1:11" s="2" customFormat="1" x14ac:dyDescent="0.25">
      <c r="A361"/>
      <c r="B361" s="85"/>
      <c r="C361" s="85"/>
      <c r="D361"/>
      <c r="E361"/>
      <c r="F361"/>
      <c r="G361"/>
      <c r="H361"/>
      <c r="I361"/>
      <c r="J361"/>
      <c r="K361"/>
    </row>
    <row r="362" spans="1:11" s="2" customFormat="1" x14ac:dyDescent="0.25">
      <c r="A362"/>
      <c r="B362" s="85"/>
      <c r="C362" s="85"/>
      <c r="D362"/>
      <c r="E362"/>
      <c r="F362"/>
      <c r="G362"/>
      <c r="H362"/>
      <c r="I362"/>
      <c r="J362"/>
      <c r="K362"/>
    </row>
    <row r="363" spans="1:11" s="2" customFormat="1" x14ac:dyDescent="0.25">
      <c r="A363"/>
      <c r="B363" s="85"/>
      <c r="C363" s="85"/>
      <c r="D363"/>
      <c r="E363"/>
      <c r="F363"/>
      <c r="G363"/>
      <c r="H363"/>
      <c r="I363"/>
      <c r="J363"/>
      <c r="K363"/>
    </row>
    <row r="364" spans="1:11" s="2" customFormat="1" x14ac:dyDescent="0.25">
      <c r="A364"/>
      <c r="B364" s="85"/>
      <c r="C364" s="85"/>
      <c r="D364"/>
      <c r="E364"/>
      <c r="F364"/>
      <c r="G364"/>
      <c r="H364"/>
      <c r="I364"/>
      <c r="J364"/>
      <c r="K364"/>
    </row>
    <row r="365" spans="1:11" s="2" customFormat="1" x14ac:dyDescent="0.25">
      <c r="A365"/>
      <c r="B365" s="85"/>
      <c r="C365" s="85"/>
      <c r="D365"/>
      <c r="E365"/>
      <c r="F365"/>
      <c r="G365"/>
      <c r="H365"/>
      <c r="I365"/>
      <c r="J365"/>
      <c r="K365"/>
    </row>
    <row r="366" spans="1:11" s="2" customFormat="1" x14ac:dyDescent="0.25">
      <c r="A366"/>
      <c r="B366" s="85"/>
      <c r="C366" s="85"/>
      <c r="D366"/>
      <c r="E366"/>
      <c r="F366"/>
      <c r="G366"/>
      <c r="H366"/>
      <c r="I366"/>
      <c r="J366"/>
      <c r="K366"/>
    </row>
    <row r="367" spans="1:11" s="2" customFormat="1" x14ac:dyDescent="0.25">
      <c r="A367"/>
      <c r="B367" s="85"/>
      <c r="C367" s="85"/>
      <c r="D367"/>
      <c r="E367"/>
      <c r="F367"/>
      <c r="G367"/>
      <c r="H367"/>
      <c r="I367"/>
      <c r="J367"/>
      <c r="K367"/>
    </row>
    <row r="368" spans="1:11" s="2" customFormat="1" x14ac:dyDescent="0.25">
      <c r="A368"/>
      <c r="B368" s="85"/>
      <c r="C368" s="85"/>
      <c r="D368"/>
      <c r="E368"/>
      <c r="F368"/>
      <c r="G368"/>
      <c r="H368"/>
      <c r="I368"/>
      <c r="J368"/>
      <c r="K368"/>
    </row>
    <row r="369" spans="1:11" s="2" customFormat="1" x14ac:dyDescent="0.25">
      <c r="A369"/>
      <c r="B369" s="85"/>
      <c r="C369" s="85"/>
      <c r="D369"/>
      <c r="E369"/>
      <c r="F369"/>
      <c r="G369"/>
      <c r="H369"/>
      <c r="I369"/>
      <c r="J369"/>
      <c r="K369"/>
    </row>
    <row r="370" spans="1:11" s="2" customFormat="1" x14ac:dyDescent="0.25">
      <c r="A370"/>
      <c r="B370" s="85"/>
      <c r="C370" s="85"/>
      <c r="D370"/>
      <c r="E370"/>
      <c r="F370"/>
      <c r="G370"/>
      <c r="H370"/>
      <c r="I370"/>
      <c r="J370"/>
      <c r="K370"/>
    </row>
    <row r="371" spans="1:11" s="2" customFormat="1" x14ac:dyDescent="0.25">
      <c r="A371"/>
      <c r="B371" s="85"/>
      <c r="C371" s="85"/>
      <c r="D371"/>
      <c r="E371"/>
      <c r="F371"/>
      <c r="G371"/>
      <c r="H371"/>
      <c r="I371"/>
      <c r="J371"/>
      <c r="K371"/>
    </row>
    <row r="372" spans="1:11" s="2" customFormat="1" x14ac:dyDescent="0.25">
      <c r="A372"/>
      <c r="B372" s="85"/>
      <c r="C372" s="85"/>
      <c r="D372"/>
      <c r="E372"/>
      <c r="F372"/>
      <c r="G372"/>
      <c r="H372"/>
      <c r="I372"/>
      <c r="J372"/>
      <c r="K372"/>
    </row>
    <row r="373" spans="1:11" s="2" customFormat="1" x14ac:dyDescent="0.25">
      <c r="A373"/>
      <c r="B373" s="85"/>
      <c r="C373" s="85"/>
      <c r="D373"/>
      <c r="E373"/>
      <c r="F373"/>
      <c r="G373"/>
      <c r="H373"/>
      <c r="I373"/>
      <c r="J373"/>
      <c r="K373"/>
    </row>
    <row r="374" spans="1:11" s="2" customFormat="1" x14ac:dyDescent="0.25">
      <c r="A374"/>
      <c r="B374" s="85"/>
      <c r="C374" s="85"/>
      <c r="D374"/>
      <c r="E374"/>
      <c r="F374"/>
      <c r="G374"/>
      <c r="H374"/>
      <c r="I374"/>
      <c r="J374"/>
      <c r="K374"/>
    </row>
    <row r="375" spans="1:11" s="2" customFormat="1" x14ac:dyDescent="0.25">
      <c r="A375"/>
      <c r="B375" s="85"/>
      <c r="C375" s="85"/>
      <c r="D375"/>
      <c r="E375"/>
      <c r="F375"/>
      <c r="G375"/>
      <c r="H375"/>
      <c r="I375"/>
      <c r="J375"/>
      <c r="K375"/>
    </row>
    <row r="376" spans="1:11" s="2" customFormat="1" x14ac:dyDescent="0.25">
      <c r="A376"/>
      <c r="B376" s="85"/>
      <c r="C376" s="85"/>
      <c r="D376"/>
      <c r="E376"/>
      <c r="F376"/>
      <c r="G376"/>
      <c r="H376"/>
      <c r="I376"/>
      <c r="J376"/>
      <c r="K376"/>
    </row>
    <row r="377" spans="1:11" s="2" customFormat="1" x14ac:dyDescent="0.25">
      <c r="A377"/>
      <c r="B377" s="85"/>
      <c r="C377" s="85"/>
      <c r="D377"/>
      <c r="E377"/>
      <c r="F377"/>
      <c r="G377"/>
      <c r="H377"/>
      <c r="I377"/>
      <c r="J377"/>
      <c r="K377"/>
    </row>
    <row r="378" spans="1:11" s="2" customFormat="1" x14ac:dyDescent="0.25">
      <c r="A378"/>
      <c r="B378" s="85"/>
      <c r="C378" s="85"/>
      <c r="D378"/>
      <c r="E378"/>
      <c r="F378"/>
      <c r="G378"/>
      <c r="H378"/>
      <c r="I378"/>
      <c r="J378"/>
      <c r="K378"/>
    </row>
    <row r="379" spans="1:11" s="2" customFormat="1" x14ac:dyDescent="0.25">
      <c r="A379"/>
      <c r="B379" s="85"/>
      <c r="C379" s="85"/>
      <c r="D379"/>
      <c r="E379"/>
      <c r="F379"/>
      <c r="G379"/>
      <c r="H379"/>
      <c r="I379"/>
      <c r="J379"/>
      <c r="K379"/>
    </row>
    <row r="380" spans="1:11" s="2" customFormat="1" x14ac:dyDescent="0.25">
      <c r="A380"/>
      <c r="B380" s="85"/>
      <c r="C380" s="85"/>
      <c r="D380"/>
      <c r="E380"/>
      <c r="F380"/>
      <c r="G380"/>
      <c r="H380"/>
      <c r="I380"/>
      <c r="J380"/>
      <c r="K380"/>
    </row>
    <row r="381" spans="1:11" s="2" customFormat="1" x14ac:dyDescent="0.25">
      <c r="A381"/>
      <c r="B381" s="85"/>
      <c r="C381" s="85"/>
      <c r="D381"/>
      <c r="E381"/>
      <c r="F381"/>
      <c r="G381"/>
      <c r="H381"/>
      <c r="I381"/>
      <c r="J381"/>
      <c r="K381"/>
    </row>
    <row r="382" spans="1:11" s="2" customFormat="1" x14ac:dyDescent="0.25">
      <c r="A382"/>
      <c r="B382" s="85"/>
      <c r="C382" s="85"/>
      <c r="D382"/>
      <c r="E382"/>
      <c r="F382"/>
      <c r="G382"/>
      <c r="H382"/>
      <c r="I382"/>
      <c r="J382"/>
      <c r="K382"/>
    </row>
    <row r="383" spans="1:11" s="2" customFormat="1" x14ac:dyDescent="0.25">
      <c r="A383"/>
      <c r="B383" s="85"/>
      <c r="C383" s="85"/>
      <c r="D383"/>
      <c r="E383"/>
      <c r="F383"/>
      <c r="G383"/>
      <c r="H383"/>
      <c r="I383"/>
      <c r="J383"/>
      <c r="K383"/>
    </row>
    <row r="384" spans="1:11" s="2" customFormat="1" x14ac:dyDescent="0.25">
      <c r="A384"/>
      <c r="B384" s="85"/>
      <c r="C384" s="85"/>
      <c r="D384"/>
      <c r="E384"/>
      <c r="F384"/>
      <c r="G384"/>
      <c r="H384"/>
      <c r="I384"/>
      <c r="J384"/>
      <c r="K384"/>
    </row>
    <row r="385" spans="1:11" s="2" customFormat="1" x14ac:dyDescent="0.25">
      <c r="A385"/>
      <c r="B385" s="85"/>
      <c r="C385" s="85"/>
      <c r="D385"/>
      <c r="E385"/>
      <c r="F385"/>
      <c r="G385"/>
      <c r="H385"/>
      <c r="I385"/>
      <c r="J385"/>
      <c r="K385"/>
    </row>
    <row r="386" spans="1:11" s="2" customFormat="1" x14ac:dyDescent="0.25">
      <c r="A386"/>
      <c r="B386" s="85"/>
      <c r="C386" s="85"/>
      <c r="D386"/>
      <c r="E386"/>
      <c r="F386"/>
      <c r="G386"/>
      <c r="H386"/>
      <c r="I386"/>
      <c r="J386"/>
      <c r="K386"/>
    </row>
    <row r="387" spans="1:11" s="2" customFormat="1" x14ac:dyDescent="0.25">
      <c r="A387"/>
      <c r="B387" s="85"/>
      <c r="C387" s="85"/>
      <c r="D387"/>
      <c r="E387"/>
      <c r="F387"/>
      <c r="G387"/>
      <c r="H387"/>
      <c r="I387"/>
      <c r="J387"/>
      <c r="K387"/>
    </row>
    <row r="388" spans="1:11" s="2" customFormat="1" x14ac:dyDescent="0.25">
      <c r="A388"/>
      <c r="B388" s="85"/>
      <c r="C388" s="85"/>
      <c r="D388"/>
      <c r="E388"/>
      <c r="F388"/>
      <c r="G388"/>
      <c r="H388"/>
      <c r="I388"/>
      <c r="J388"/>
      <c r="K388"/>
    </row>
    <row r="389" spans="1:11" s="2" customFormat="1" x14ac:dyDescent="0.25">
      <c r="A389"/>
      <c r="B389" s="85"/>
      <c r="C389" s="85"/>
      <c r="D389"/>
      <c r="E389"/>
      <c r="F389"/>
      <c r="G389"/>
      <c r="H389"/>
      <c r="I389"/>
      <c r="J389"/>
      <c r="K389"/>
    </row>
    <row r="390" spans="1:11" s="2" customFormat="1" x14ac:dyDescent="0.25">
      <c r="A390"/>
      <c r="B390" s="85"/>
      <c r="C390" s="85"/>
      <c r="D390"/>
      <c r="E390"/>
      <c r="F390"/>
      <c r="G390"/>
      <c r="H390"/>
      <c r="I390"/>
      <c r="J390"/>
      <c r="K390"/>
    </row>
    <row r="391" spans="1:11" s="2" customFormat="1" x14ac:dyDescent="0.25">
      <c r="A391"/>
      <c r="B391" s="85"/>
      <c r="C391" s="85"/>
      <c r="D391"/>
      <c r="E391"/>
      <c r="F391"/>
      <c r="G391"/>
      <c r="H391"/>
      <c r="I391"/>
      <c r="J391"/>
      <c r="K391"/>
    </row>
    <row r="392" spans="1:11" s="2" customFormat="1" x14ac:dyDescent="0.25">
      <c r="A392"/>
      <c r="B392" s="85"/>
      <c r="C392" s="85"/>
      <c r="D392"/>
      <c r="E392"/>
      <c r="F392"/>
      <c r="G392"/>
      <c r="H392"/>
      <c r="I392"/>
      <c r="J392"/>
      <c r="K392"/>
    </row>
    <row r="393" spans="1:11" s="2" customFormat="1" x14ac:dyDescent="0.25">
      <c r="A393"/>
      <c r="B393" s="85"/>
      <c r="C393" s="85"/>
      <c r="D393"/>
      <c r="E393"/>
      <c r="F393"/>
      <c r="G393"/>
      <c r="H393"/>
      <c r="I393"/>
      <c r="J393"/>
      <c r="K393"/>
    </row>
    <row r="394" spans="1:11" s="2" customFormat="1" x14ac:dyDescent="0.25">
      <c r="A394"/>
      <c r="B394" s="85"/>
      <c r="C394" s="85"/>
      <c r="D394"/>
      <c r="E394"/>
      <c r="F394"/>
      <c r="G394"/>
      <c r="H394"/>
      <c r="I394"/>
      <c r="J394"/>
      <c r="K394"/>
    </row>
    <row r="395" spans="1:11" s="2" customFormat="1" x14ac:dyDescent="0.25">
      <c r="A395"/>
      <c r="B395" s="85"/>
      <c r="C395" s="85"/>
      <c r="D395"/>
      <c r="E395"/>
      <c r="F395"/>
      <c r="G395"/>
      <c r="H395"/>
      <c r="I395"/>
      <c r="J395"/>
      <c r="K395"/>
    </row>
    <row r="396" spans="1:11" s="2" customFormat="1" x14ac:dyDescent="0.25">
      <c r="A396"/>
      <c r="B396" s="85"/>
      <c r="C396" s="85"/>
      <c r="D396"/>
      <c r="E396"/>
      <c r="F396"/>
      <c r="G396"/>
      <c r="H396"/>
      <c r="I396"/>
      <c r="J396"/>
      <c r="K396"/>
    </row>
    <row r="397" spans="1:11" s="2" customFormat="1" x14ac:dyDescent="0.25">
      <c r="A397"/>
      <c r="B397" s="85"/>
      <c r="C397" s="85"/>
      <c r="D397"/>
      <c r="E397"/>
      <c r="F397"/>
      <c r="G397"/>
      <c r="H397"/>
      <c r="I397"/>
      <c r="J397"/>
      <c r="K397"/>
    </row>
    <row r="398" spans="1:11" s="2" customFormat="1" x14ac:dyDescent="0.25">
      <c r="A398"/>
      <c r="B398" s="85"/>
      <c r="C398" s="85"/>
      <c r="D398"/>
      <c r="E398"/>
      <c r="F398"/>
      <c r="G398"/>
      <c r="H398"/>
      <c r="I398"/>
      <c r="J398"/>
      <c r="K398"/>
    </row>
    <row r="399" spans="1:11" s="2" customFormat="1" x14ac:dyDescent="0.25">
      <c r="A399"/>
      <c r="B399" s="85"/>
      <c r="C399" s="85"/>
      <c r="D399"/>
      <c r="E399"/>
      <c r="F399"/>
      <c r="G399"/>
      <c r="H399"/>
      <c r="I399"/>
      <c r="J399"/>
      <c r="K399"/>
    </row>
    <row r="400" spans="1:11" s="2" customFormat="1" x14ac:dyDescent="0.25">
      <c r="A400"/>
      <c r="B400" s="85"/>
      <c r="C400" s="85"/>
      <c r="D400"/>
      <c r="E400"/>
      <c r="F400"/>
      <c r="G400"/>
      <c r="H400"/>
      <c r="I400"/>
      <c r="J400"/>
      <c r="K400"/>
    </row>
    <row r="401" spans="1:11" s="2" customFormat="1" x14ac:dyDescent="0.25">
      <c r="A401"/>
      <c r="B401" s="85"/>
      <c r="C401" s="85"/>
      <c r="D401"/>
      <c r="E401"/>
      <c r="F401"/>
      <c r="G401"/>
      <c r="H401"/>
      <c r="I401"/>
      <c r="J401"/>
      <c r="K401"/>
    </row>
    <row r="402" spans="1:11" s="2" customFormat="1" x14ac:dyDescent="0.25">
      <c r="A402"/>
      <c r="B402" s="85"/>
      <c r="C402" s="85"/>
      <c r="D402"/>
      <c r="E402"/>
      <c r="F402"/>
      <c r="G402"/>
      <c r="H402"/>
      <c r="I402"/>
      <c r="J402"/>
      <c r="K402"/>
    </row>
    <row r="403" spans="1:11" s="2" customFormat="1" x14ac:dyDescent="0.25">
      <c r="A403"/>
      <c r="B403" s="85"/>
      <c r="C403" s="85"/>
      <c r="D403"/>
      <c r="E403"/>
      <c r="F403"/>
      <c r="G403"/>
      <c r="H403"/>
      <c r="I403"/>
      <c r="J403"/>
      <c r="K403"/>
    </row>
    <row r="404" spans="1:11" s="2" customFormat="1" x14ac:dyDescent="0.25">
      <c r="A404"/>
      <c r="B404" s="85"/>
      <c r="C404" s="85"/>
      <c r="D404"/>
      <c r="E404"/>
      <c r="F404"/>
      <c r="G404"/>
      <c r="H404"/>
      <c r="I404"/>
      <c r="J404"/>
      <c r="K404"/>
    </row>
    <row r="405" spans="1:11" s="2" customFormat="1" x14ac:dyDescent="0.25">
      <c r="A405"/>
      <c r="B405" s="85"/>
      <c r="C405" s="85"/>
      <c r="D405"/>
      <c r="E405"/>
      <c r="F405"/>
      <c r="G405"/>
      <c r="H405"/>
      <c r="I405"/>
      <c r="J405"/>
      <c r="K405"/>
    </row>
    <row r="406" spans="1:11" s="2" customFormat="1" x14ac:dyDescent="0.25">
      <c r="A406"/>
      <c r="B406" s="85"/>
      <c r="C406" s="85"/>
      <c r="D406"/>
      <c r="E406"/>
      <c r="F406"/>
      <c r="G406"/>
      <c r="H406"/>
      <c r="I406"/>
      <c r="J406"/>
      <c r="K406"/>
    </row>
    <row r="407" spans="1:11" s="2" customFormat="1" x14ac:dyDescent="0.25">
      <c r="A407"/>
      <c r="B407" s="85"/>
      <c r="C407" s="85"/>
      <c r="D407"/>
      <c r="E407"/>
      <c r="F407"/>
      <c r="G407"/>
      <c r="H407"/>
      <c r="I407"/>
      <c r="J407"/>
      <c r="K407"/>
    </row>
    <row r="408" spans="1:11" s="2" customFormat="1" x14ac:dyDescent="0.25">
      <c r="A408"/>
      <c r="B408" s="85"/>
      <c r="C408" s="85"/>
      <c r="D408"/>
      <c r="E408"/>
      <c r="F408"/>
      <c r="G408"/>
      <c r="H408"/>
      <c r="I408"/>
      <c r="J408"/>
      <c r="K408"/>
    </row>
    <row r="409" spans="1:11" s="2" customFormat="1" x14ac:dyDescent="0.25">
      <c r="A409"/>
      <c r="B409" s="85"/>
      <c r="C409" s="85"/>
      <c r="D409"/>
      <c r="E409"/>
      <c r="F409"/>
      <c r="G409"/>
      <c r="H409"/>
      <c r="I409"/>
      <c r="J409"/>
      <c r="K409"/>
    </row>
    <row r="410" spans="1:11" s="2" customFormat="1" x14ac:dyDescent="0.25">
      <c r="A410"/>
      <c r="B410" s="85"/>
      <c r="C410" s="85"/>
      <c r="D410"/>
      <c r="E410"/>
      <c r="F410"/>
      <c r="G410"/>
      <c r="H410"/>
      <c r="I410"/>
      <c r="J410"/>
      <c r="K410"/>
    </row>
    <row r="411" spans="1:11" s="2" customFormat="1" x14ac:dyDescent="0.25">
      <c r="A411"/>
      <c r="B411" s="85"/>
      <c r="C411" s="85"/>
      <c r="D411"/>
      <c r="E411"/>
      <c r="F411"/>
      <c r="G411"/>
      <c r="H411"/>
      <c r="I411"/>
      <c r="J411"/>
      <c r="K411"/>
    </row>
    <row r="412" spans="1:11" s="2" customFormat="1" x14ac:dyDescent="0.25">
      <c r="A412"/>
      <c r="B412" s="85"/>
      <c r="C412" s="85"/>
      <c r="D412"/>
      <c r="E412"/>
      <c r="F412"/>
      <c r="G412"/>
      <c r="H412"/>
      <c r="I412"/>
      <c r="J412"/>
      <c r="K412"/>
    </row>
    <row r="413" spans="1:11" s="2" customFormat="1" x14ac:dyDescent="0.25">
      <c r="A413"/>
      <c r="B413" s="85"/>
      <c r="C413" s="85"/>
      <c r="D413"/>
      <c r="E413"/>
      <c r="F413"/>
      <c r="G413"/>
      <c r="H413"/>
      <c r="I413"/>
      <c r="J413"/>
      <c r="K413"/>
    </row>
    <row r="414" spans="1:11" s="2" customFormat="1" x14ac:dyDescent="0.25">
      <c r="A414"/>
      <c r="B414" s="85"/>
      <c r="C414" s="85"/>
      <c r="D414"/>
      <c r="E414"/>
      <c r="F414"/>
      <c r="G414"/>
      <c r="H414"/>
      <c r="I414"/>
      <c r="J414"/>
      <c r="K414"/>
    </row>
    <row r="415" spans="1:11" s="2" customFormat="1" x14ac:dyDescent="0.25">
      <c r="A415"/>
      <c r="B415" s="85"/>
      <c r="C415" s="85"/>
      <c r="D415"/>
      <c r="E415"/>
      <c r="F415"/>
      <c r="G415"/>
      <c r="H415"/>
      <c r="I415"/>
      <c r="J415"/>
      <c r="K415"/>
    </row>
    <row r="416" spans="1:11" s="2" customFormat="1" x14ac:dyDescent="0.25">
      <c r="A416"/>
      <c r="B416" s="85"/>
      <c r="C416" s="85"/>
      <c r="D416"/>
      <c r="E416"/>
      <c r="F416"/>
      <c r="G416"/>
      <c r="H416"/>
      <c r="I416"/>
      <c r="J416"/>
      <c r="K416"/>
    </row>
    <row r="417" spans="1:11" s="2" customFormat="1" x14ac:dyDescent="0.25">
      <c r="A417"/>
      <c r="B417" s="85"/>
      <c r="C417" s="85"/>
      <c r="D417"/>
      <c r="E417"/>
      <c r="F417"/>
      <c r="G417"/>
      <c r="H417"/>
      <c r="I417"/>
      <c r="J417"/>
      <c r="K417"/>
    </row>
    <row r="418" spans="1:11" s="2" customFormat="1" x14ac:dyDescent="0.25">
      <c r="A418"/>
      <c r="B418" s="85"/>
      <c r="C418" s="85"/>
      <c r="D418"/>
      <c r="E418"/>
      <c r="F418"/>
      <c r="G418"/>
      <c r="H418"/>
      <c r="I418"/>
      <c r="J418"/>
      <c r="K418"/>
    </row>
    <row r="419" spans="1:11" s="2" customFormat="1" x14ac:dyDescent="0.25">
      <c r="A419"/>
      <c r="B419" s="85"/>
      <c r="C419" s="85"/>
      <c r="D419"/>
      <c r="E419"/>
      <c r="F419"/>
      <c r="G419"/>
      <c r="H419"/>
      <c r="I419"/>
      <c r="J419"/>
      <c r="K419"/>
    </row>
    <row r="420" spans="1:11" s="2" customFormat="1" x14ac:dyDescent="0.25">
      <c r="A420"/>
      <c r="B420" s="85"/>
      <c r="C420" s="85"/>
      <c r="D420"/>
      <c r="E420"/>
      <c r="F420"/>
      <c r="G420"/>
      <c r="H420"/>
      <c r="I420"/>
      <c r="J420"/>
      <c r="K420"/>
    </row>
    <row r="421" spans="1:11" s="2" customFormat="1" x14ac:dyDescent="0.25">
      <c r="A421"/>
      <c r="B421" s="85"/>
      <c r="C421" s="85"/>
      <c r="D421"/>
      <c r="E421"/>
      <c r="F421"/>
      <c r="G421"/>
      <c r="H421"/>
      <c r="I421"/>
      <c r="J421"/>
      <c r="K421"/>
    </row>
    <row r="422" spans="1:11" s="2" customFormat="1" x14ac:dyDescent="0.25">
      <c r="A422"/>
      <c r="B422" s="85"/>
      <c r="C422" s="85"/>
      <c r="D422"/>
      <c r="E422"/>
      <c r="F422"/>
      <c r="G422"/>
      <c r="H422"/>
      <c r="I422"/>
      <c r="J422"/>
      <c r="K422"/>
    </row>
    <row r="423" spans="1:11" s="2" customFormat="1" x14ac:dyDescent="0.25">
      <c r="A423"/>
      <c r="B423" s="85"/>
      <c r="C423" s="85"/>
      <c r="D423"/>
      <c r="E423"/>
      <c r="F423"/>
      <c r="G423"/>
      <c r="H423"/>
      <c r="I423"/>
      <c r="J423"/>
      <c r="K423"/>
    </row>
    <row r="424" spans="1:11" s="2" customFormat="1" x14ac:dyDescent="0.25">
      <c r="A424"/>
      <c r="B424" s="85"/>
      <c r="C424" s="85"/>
      <c r="D424"/>
      <c r="E424"/>
      <c r="F424"/>
      <c r="G424"/>
      <c r="H424"/>
      <c r="I424"/>
      <c r="J424"/>
      <c r="K424"/>
    </row>
    <row r="425" spans="1:11" s="2" customFormat="1" x14ac:dyDescent="0.25">
      <c r="A425"/>
      <c r="B425" s="85"/>
      <c r="C425" s="85"/>
      <c r="D425"/>
      <c r="E425"/>
      <c r="F425"/>
      <c r="G425"/>
      <c r="H425"/>
      <c r="I425"/>
      <c r="J425"/>
      <c r="K425"/>
    </row>
    <row r="426" spans="1:11" s="2" customFormat="1" x14ac:dyDescent="0.25">
      <c r="A426"/>
      <c r="B426" s="85"/>
      <c r="C426" s="85"/>
      <c r="D426"/>
      <c r="E426"/>
      <c r="F426"/>
      <c r="G426"/>
      <c r="H426"/>
      <c r="I426"/>
      <c r="J426"/>
      <c r="K426"/>
    </row>
    <row r="427" spans="1:11" s="2" customFormat="1" x14ac:dyDescent="0.25">
      <c r="A427"/>
      <c r="B427" s="85"/>
      <c r="C427" s="85"/>
      <c r="D427"/>
      <c r="E427"/>
      <c r="F427"/>
      <c r="G427"/>
      <c r="H427"/>
      <c r="I427"/>
      <c r="J427"/>
      <c r="K427"/>
    </row>
    <row r="428" spans="1:11" s="2" customFormat="1" x14ac:dyDescent="0.25">
      <c r="A428"/>
      <c r="B428" s="85"/>
      <c r="C428" s="85"/>
      <c r="D428"/>
      <c r="E428"/>
      <c r="F428"/>
      <c r="G428"/>
      <c r="H428"/>
      <c r="I428"/>
      <c r="J428"/>
      <c r="K428"/>
    </row>
    <row r="429" spans="1:11" s="2" customFormat="1" x14ac:dyDescent="0.25">
      <c r="A429"/>
      <c r="B429" s="85"/>
      <c r="C429" s="85"/>
      <c r="D429"/>
      <c r="E429"/>
      <c r="F429"/>
      <c r="G429"/>
      <c r="H429"/>
      <c r="I429"/>
      <c r="J429"/>
      <c r="K429"/>
    </row>
    <row r="430" spans="1:11" s="2" customFormat="1" x14ac:dyDescent="0.25">
      <c r="A430"/>
      <c r="B430" s="85"/>
      <c r="C430" s="85"/>
      <c r="D430"/>
      <c r="E430"/>
      <c r="F430"/>
      <c r="G430"/>
      <c r="H430"/>
      <c r="I430"/>
      <c r="J430"/>
      <c r="K430"/>
    </row>
    <row r="431" spans="1:11" s="2" customFormat="1" x14ac:dyDescent="0.25">
      <c r="A431"/>
      <c r="B431" s="85"/>
      <c r="C431" s="85"/>
      <c r="D431"/>
      <c r="E431"/>
      <c r="F431"/>
      <c r="G431"/>
      <c r="H431"/>
      <c r="I431"/>
      <c r="J431"/>
      <c r="K431"/>
    </row>
    <row r="432" spans="1:11" s="2" customFormat="1" x14ac:dyDescent="0.25">
      <c r="A432"/>
      <c r="B432" s="85"/>
      <c r="C432" s="85"/>
      <c r="D432"/>
      <c r="E432"/>
      <c r="F432"/>
      <c r="G432"/>
      <c r="H432"/>
      <c r="I432"/>
      <c r="J432"/>
      <c r="K432"/>
    </row>
    <row r="433" spans="1:11" s="2" customFormat="1" x14ac:dyDescent="0.25">
      <c r="A433"/>
      <c r="B433" s="85"/>
      <c r="C433" s="85"/>
      <c r="D433"/>
      <c r="E433"/>
      <c r="F433"/>
      <c r="G433"/>
      <c r="H433"/>
      <c r="I433"/>
      <c r="J433"/>
      <c r="K433"/>
    </row>
    <row r="434" spans="1:11" s="2" customFormat="1" x14ac:dyDescent="0.25">
      <c r="A434"/>
      <c r="B434" s="85"/>
      <c r="C434" s="85"/>
      <c r="D434"/>
      <c r="E434"/>
      <c r="F434"/>
      <c r="G434"/>
      <c r="H434"/>
      <c r="I434"/>
      <c r="J434"/>
      <c r="K434"/>
    </row>
    <row r="435" spans="1:11" s="2" customFormat="1" x14ac:dyDescent="0.25">
      <c r="A435"/>
      <c r="B435" s="85"/>
      <c r="C435" s="85"/>
      <c r="D435"/>
      <c r="E435"/>
      <c r="F435"/>
      <c r="G435"/>
      <c r="H435"/>
      <c r="I435"/>
      <c r="J435"/>
      <c r="K435"/>
    </row>
    <row r="436" spans="1:11" s="2" customFormat="1" x14ac:dyDescent="0.25">
      <c r="A436"/>
      <c r="B436" s="85"/>
      <c r="C436" s="85"/>
      <c r="D436"/>
      <c r="E436"/>
      <c r="F436"/>
      <c r="G436"/>
      <c r="H436"/>
      <c r="I436"/>
      <c r="J436"/>
      <c r="K436"/>
    </row>
    <row r="437" spans="1:11" s="2" customFormat="1" x14ac:dyDescent="0.25">
      <c r="A437"/>
      <c r="B437" s="85"/>
      <c r="C437" s="85"/>
      <c r="D437"/>
      <c r="E437"/>
      <c r="F437"/>
      <c r="G437"/>
      <c r="H437"/>
      <c r="I437"/>
      <c r="J437"/>
      <c r="K437"/>
    </row>
    <row r="438" spans="1:11" s="2" customFormat="1" x14ac:dyDescent="0.25">
      <c r="A438"/>
      <c r="B438" s="85"/>
      <c r="C438" s="85"/>
      <c r="D438"/>
      <c r="E438"/>
      <c r="F438"/>
      <c r="G438"/>
      <c r="H438"/>
      <c r="I438"/>
      <c r="J438"/>
      <c r="K438"/>
    </row>
    <row r="439" spans="1:11" s="2" customFormat="1" x14ac:dyDescent="0.25">
      <c r="A439"/>
      <c r="B439" s="85"/>
      <c r="C439" s="85"/>
      <c r="D439"/>
      <c r="E439"/>
      <c r="F439"/>
      <c r="G439"/>
      <c r="H439"/>
      <c r="I439"/>
      <c r="J439"/>
      <c r="K439"/>
    </row>
    <row r="440" spans="1:11" s="2" customFormat="1" x14ac:dyDescent="0.25">
      <c r="A440"/>
      <c r="B440" s="85"/>
      <c r="C440" s="85"/>
      <c r="D440"/>
      <c r="E440"/>
      <c r="F440"/>
      <c r="G440"/>
      <c r="H440"/>
      <c r="I440"/>
      <c r="J440"/>
      <c r="K440"/>
    </row>
    <row r="441" spans="1:11" s="2" customFormat="1" x14ac:dyDescent="0.25">
      <c r="A441"/>
      <c r="B441" s="85"/>
      <c r="C441" s="85"/>
      <c r="D441"/>
      <c r="E441"/>
      <c r="F441"/>
      <c r="G441"/>
      <c r="H441"/>
      <c r="I441"/>
      <c r="J441"/>
      <c r="K441"/>
    </row>
    <row r="442" spans="1:11" s="2" customFormat="1" x14ac:dyDescent="0.25">
      <c r="A442"/>
      <c r="B442" s="85"/>
      <c r="C442" s="85"/>
      <c r="D442"/>
      <c r="E442"/>
      <c r="F442"/>
      <c r="G442"/>
      <c r="H442"/>
      <c r="I442"/>
      <c r="J442"/>
      <c r="K442"/>
    </row>
    <row r="443" spans="1:11" s="2" customFormat="1" x14ac:dyDescent="0.25">
      <c r="A443"/>
      <c r="B443" s="85"/>
      <c r="C443" s="85"/>
      <c r="D443"/>
      <c r="E443"/>
      <c r="F443"/>
      <c r="G443"/>
      <c r="H443"/>
      <c r="I443"/>
      <c r="J443"/>
      <c r="K443"/>
    </row>
    <row r="444" spans="1:11" s="2" customFormat="1" x14ac:dyDescent="0.25">
      <c r="A444"/>
      <c r="B444" s="85"/>
      <c r="C444" s="85"/>
      <c r="D444"/>
      <c r="E444"/>
      <c r="F444"/>
      <c r="G444"/>
      <c r="H444"/>
      <c r="I444"/>
      <c r="J444"/>
      <c r="K444"/>
    </row>
    <row r="445" spans="1:11" s="2" customFormat="1" x14ac:dyDescent="0.25">
      <c r="A445"/>
      <c r="B445" s="85"/>
      <c r="C445" s="85"/>
      <c r="D445"/>
      <c r="E445"/>
      <c r="F445"/>
      <c r="G445"/>
      <c r="H445"/>
      <c r="I445"/>
      <c r="J445"/>
      <c r="K445"/>
    </row>
    <row r="446" spans="1:11" s="2" customFormat="1" x14ac:dyDescent="0.25">
      <c r="A446"/>
      <c r="B446" s="85"/>
      <c r="C446" s="85"/>
      <c r="D446"/>
      <c r="E446"/>
      <c r="F446"/>
      <c r="G446"/>
      <c r="H446"/>
      <c r="I446"/>
      <c r="J446"/>
      <c r="K446"/>
    </row>
    <row r="447" spans="1:11" s="2" customFormat="1" x14ac:dyDescent="0.25">
      <c r="A447"/>
      <c r="B447" s="85"/>
      <c r="C447" s="85"/>
      <c r="D447"/>
      <c r="E447"/>
      <c r="F447"/>
      <c r="G447"/>
      <c r="H447"/>
      <c r="I447"/>
      <c r="J447"/>
      <c r="K447"/>
    </row>
    <row r="448" spans="1:11" s="2" customFormat="1" x14ac:dyDescent="0.25">
      <c r="A448"/>
      <c r="B448" s="85"/>
      <c r="C448" s="85"/>
      <c r="D448"/>
      <c r="E448"/>
      <c r="F448"/>
      <c r="G448"/>
      <c r="H448"/>
      <c r="I448"/>
      <c r="J448"/>
      <c r="K448"/>
    </row>
    <row r="449" spans="1:11" s="2" customFormat="1" x14ac:dyDescent="0.25">
      <c r="A449"/>
      <c r="B449" s="85"/>
      <c r="C449" s="85"/>
      <c r="D449"/>
      <c r="E449"/>
      <c r="F449"/>
      <c r="G449"/>
      <c r="H449"/>
      <c r="I449"/>
      <c r="J449"/>
      <c r="K449"/>
    </row>
    <row r="450" spans="1:11" s="2" customFormat="1" x14ac:dyDescent="0.25">
      <c r="A450"/>
      <c r="B450" s="85"/>
      <c r="C450" s="85"/>
      <c r="D450"/>
      <c r="E450"/>
      <c r="F450"/>
      <c r="G450"/>
      <c r="H450"/>
      <c r="I450"/>
      <c r="J450"/>
      <c r="K450"/>
    </row>
    <row r="451" spans="1:11" s="2" customFormat="1" x14ac:dyDescent="0.25">
      <c r="A451"/>
      <c r="B451" s="85"/>
      <c r="C451" s="85"/>
      <c r="D451"/>
      <c r="E451"/>
      <c r="F451"/>
      <c r="G451"/>
      <c r="H451"/>
      <c r="I451"/>
      <c r="J451"/>
      <c r="K451"/>
    </row>
    <row r="452" spans="1:11" s="2" customFormat="1" x14ac:dyDescent="0.25">
      <c r="A452"/>
      <c r="B452" s="85"/>
      <c r="C452" s="85"/>
      <c r="D452"/>
      <c r="E452"/>
      <c r="F452"/>
      <c r="G452"/>
      <c r="H452"/>
      <c r="I452"/>
      <c r="J452"/>
      <c r="K452"/>
    </row>
    <row r="453" spans="1:11" s="2" customFormat="1" x14ac:dyDescent="0.25">
      <c r="A453"/>
      <c r="B453" s="85"/>
      <c r="C453" s="85"/>
      <c r="D453"/>
      <c r="E453"/>
      <c r="F453"/>
      <c r="G453"/>
      <c r="H453"/>
      <c r="I453"/>
      <c r="J453"/>
      <c r="K453"/>
    </row>
    <row r="454" spans="1:11" s="2" customFormat="1" x14ac:dyDescent="0.25">
      <c r="A454"/>
      <c r="B454" s="85"/>
      <c r="C454" s="85"/>
      <c r="D454"/>
      <c r="E454"/>
      <c r="F454"/>
      <c r="G454"/>
      <c r="H454"/>
      <c r="I454"/>
      <c r="J454"/>
      <c r="K454"/>
    </row>
    <row r="455" spans="1:11" s="2" customFormat="1" x14ac:dyDescent="0.25">
      <c r="A455"/>
      <c r="B455" s="85"/>
      <c r="C455" s="85"/>
      <c r="D455"/>
      <c r="E455"/>
      <c r="F455"/>
      <c r="G455"/>
      <c r="H455"/>
      <c r="I455"/>
      <c r="J455"/>
      <c r="K455"/>
    </row>
    <row r="456" spans="1:11" s="2" customFormat="1" x14ac:dyDescent="0.25">
      <c r="A456"/>
      <c r="B456" s="85"/>
      <c r="C456" s="85"/>
      <c r="D456"/>
      <c r="E456"/>
      <c r="F456"/>
      <c r="G456"/>
      <c r="H456"/>
      <c r="I456"/>
      <c r="J456"/>
      <c r="K456"/>
    </row>
    <row r="457" spans="1:11" s="2" customFormat="1" x14ac:dyDescent="0.25">
      <c r="A457"/>
      <c r="B457" s="85"/>
      <c r="C457" s="85"/>
      <c r="D457"/>
      <c r="E457"/>
      <c r="F457"/>
      <c r="G457"/>
      <c r="H457"/>
      <c r="I457"/>
      <c r="J457"/>
      <c r="K457"/>
    </row>
    <row r="458" spans="1:11" s="2" customFormat="1" x14ac:dyDescent="0.25">
      <c r="A458"/>
      <c r="B458" s="85"/>
      <c r="C458" s="85"/>
      <c r="D458"/>
      <c r="E458"/>
      <c r="F458"/>
      <c r="G458"/>
      <c r="H458"/>
      <c r="I458"/>
      <c r="J458"/>
      <c r="K458"/>
    </row>
    <row r="459" spans="1:11" s="2" customFormat="1" x14ac:dyDescent="0.25">
      <c r="A459"/>
      <c r="B459" s="85"/>
      <c r="C459" s="85"/>
      <c r="D459"/>
      <c r="E459"/>
      <c r="F459"/>
      <c r="G459"/>
      <c r="H459"/>
      <c r="I459"/>
      <c r="J459"/>
      <c r="K459"/>
    </row>
    <row r="460" spans="1:11" s="2" customFormat="1" x14ac:dyDescent="0.25">
      <c r="A460"/>
      <c r="B460" s="85"/>
      <c r="C460" s="85"/>
      <c r="D460"/>
      <c r="E460"/>
      <c r="F460"/>
      <c r="G460"/>
      <c r="H460"/>
      <c r="I460"/>
      <c r="J460"/>
      <c r="K460"/>
    </row>
    <row r="461" spans="1:11" s="2" customFormat="1" x14ac:dyDescent="0.25">
      <c r="A461"/>
      <c r="B461" s="85"/>
      <c r="C461" s="85"/>
      <c r="D461"/>
      <c r="E461"/>
      <c r="F461"/>
      <c r="G461"/>
      <c r="H461"/>
      <c r="I461"/>
      <c r="J461"/>
      <c r="K461"/>
    </row>
    <row r="462" spans="1:11" s="2" customFormat="1" x14ac:dyDescent="0.25">
      <c r="A462"/>
      <c r="B462" s="85"/>
      <c r="C462" s="85"/>
      <c r="D462"/>
      <c r="E462"/>
      <c r="F462"/>
      <c r="G462"/>
      <c r="H462"/>
      <c r="I462"/>
      <c r="J462"/>
      <c r="K462"/>
    </row>
    <row r="463" spans="1:11" s="2" customFormat="1" x14ac:dyDescent="0.25">
      <c r="A463"/>
      <c r="B463" s="85"/>
      <c r="C463" s="85"/>
      <c r="D463"/>
      <c r="E463"/>
      <c r="F463"/>
      <c r="G463"/>
      <c r="H463"/>
      <c r="I463"/>
      <c r="J463"/>
      <c r="K463"/>
    </row>
    <row r="464" spans="1:11" s="2" customFormat="1" x14ac:dyDescent="0.25">
      <c r="A464"/>
      <c r="B464" s="85"/>
      <c r="C464" s="85"/>
      <c r="D464"/>
      <c r="E464"/>
      <c r="F464"/>
      <c r="G464"/>
      <c r="H464"/>
      <c r="I464"/>
      <c r="J464"/>
      <c r="K464"/>
    </row>
    <row r="465" spans="1:11" s="2" customFormat="1" x14ac:dyDescent="0.25">
      <c r="A465"/>
      <c r="B465" s="85"/>
      <c r="C465" s="85"/>
      <c r="D465"/>
      <c r="E465"/>
      <c r="F465"/>
      <c r="G465"/>
      <c r="H465"/>
      <c r="I465"/>
      <c r="J465"/>
      <c r="K465"/>
    </row>
    <row r="466" spans="1:11" s="2" customFormat="1" x14ac:dyDescent="0.25">
      <c r="A466"/>
      <c r="B466" s="85"/>
      <c r="C466" s="85"/>
      <c r="D466"/>
      <c r="E466"/>
      <c r="F466"/>
      <c r="G466"/>
      <c r="H466"/>
      <c r="I466"/>
      <c r="J466"/>
      <c r="K466"/>
    </row>
    <row r="467" spans="1:11" s="2" customFormat="1" x14ac:dyDescent="0.25">
      <c r="A467"/>
      <c r="B467" s="85"/>
      <c r="C467" s="85"/>
      <c r="D467"/>
      <c r="E467"/>
      <c r="F467"/>
      <c r="G467"/>
      <c r="H467"/>
      <c r="I467"/>
      <c r="J467"/>
      <c r="K467"/>
    </row>
    <row r="468" spans="1:11" s="2" customFormat="1" x14ac:dyDescent="0.25">
      <c r="A468"/>
      <c r="B468" s="85"/>
      <c r="C468" s="85"/>
      <c r="D468"/>
      <c r="E468"/>
      <c r="F468"/>
      <c r="G468"/>
      <c r="H468"/>
      <c r="I468"/>
      <c r="J468"/>
      <c r="K468"/>
    </row>
    <row r="469" spans="1:11" s="2" customFormat="1" x14ac:dyDescent="0.25">
      <c r="A469"/>
      <c r="B469" s="85"/>
      <c r="C469" s="85"/>
      <c r="D469"/>
      <c r="E469"/>
      <c r="F469"/>
      <c r="G469"/>
      <c r="H469"/>
      <c r="I469"/>
      <c r="J469"/>
      <c r="K469"/>
    </row>
    <row r="470" spans="1:11" s="2" customFormat="1" x14ac:dyDescent="0.25">
      <c r="A470"/>
      <c r="B470" s="85"/>
      <c r="C470" s="85"/>
      <c r="D470"/>
      <c r="E470"/>
      <c r="F470"/>
      <c r="G470"/>
      <c r="H470"/>
      <c r="I470"/>
      <c r="J470"/>
      <c r="K470"/>
    </row>
    <row r="471" spans="1:11" s="2" customFormat="1" x14ac:dyDescent="0.25">
      <c r="A471"/>
      <c r="B471" s="85"/>
      <c r="C471" s="85"/>
      <c r="D471"/>
      <c r="E471"/>
      <c r="F471"/>
      <c r="G471"/>
      <c r="H471"/>
      <c r="I471"/>
      <c r="J471"/>
      <c r="K471"/>
    </row>
    <row r="472" spans="1:11" s="2" customFormat="1" x14ac:dyDescent="0.25">
      <c r="A472"/>
      <c r="B472" s="85"/>
      <c r="C472" s="85"/>
      <c r="D472"/>
      <c r="E472"/>
      <c r="F472"/>
      <c r="G472"/>
      <c r="H472"/>
      <c r="I472"/>
      <c r="J472"/>
      <c r="K472"/>
    </row>
    <row r="473" spans="1:11" s="2" customFormat="1" x14ac:dyDescent="0.25">
      <c r="A473"/>
      <c r="B473" s="85"/>
      <c r="C473" s="85"/>
      <c r="D473"/>
      <c r="E473"/>
      <c r="F473"/>
      <c r="G473"/>
      <c r="H473"/>
      <c r="I473"/>
      <c r="J473"/>
      <c r="K473"/>
    </row>
    <row r="474" spans="1:11" s="2" customFormat="1" x14ac:dyDescent="0.25">
      <c r="A474"/>
      <c r="B474" s="85"/>
      <c r="C474" s="85"/>
      <c r="D474"/>
      <c r="E474"/>
      <c r="F474"/>
      <c r="G474"/>
      <c r="H474"/>
      <c r="I474"/>
      <c r="J474"/>
      <c r="K474"/>
    </row>
    <row r="475" spans="1:11" s="2" customFormat="1" x14ac:dyDescent="0.25">
      <c r="A475"/>
      <c r="B475" s="85"/>
      <c r="C475" s="85"/>
      <c r="D475"/>
      <c r="E475"/>
      <c r="F475"/>
      <c r="G475"/>
      <c r="H475"/>
      <c r="I475"/>
      <c r="J475"/>
      <c r="K475"/>
    </row>
    <row r="476" spans="1:11" s="2" customFormat="1" x14ac:dyDescent="0.25">
      <c r="A476"/>
      <c r="B476" s="85"/>
      <c r="C476" s="85"/>
      <c r="D476"/>
      <c r="E476"/>
      <c r="F476"/>
      <c r="G476"/>
      <c r="H476"/>
      <c r="I476"/>
      <c r="J476"/>
      <c r="K476"/>
    </row>
    <row r="477" spans="1:11" s="2" customFormat="1" x14ac:dyDescent="0.25">
      <c r="A477"/>
      <c r="B477" s="85"/>
      <c r="C477" s="85"/>
      <c r="D477"/>
      <c r="E477"/>
      <c r="F477"/>
      <c r="G477"/>
      <c r="H477"/>
      <c r="I477"/>
      <c r="J477"/>
      <c r="K477"/>
    </row>
    <row r="478" spans="1:11" s="2" customFormat="1" x14ac:dyDescent="0.25">
      <c r="A478"/>
      <c r="B478" s="85"/>
      <c r="C478" s="85"/>
      <c r="D478"/>
      <c r="E478"/>
      <c r="F478"/>
      <c r="G478"/>
      <c r="H478"/>
      <c r="I478"/>
      <c r="J478"/>
      <c r="K478"/>
    </row>
    <row r="479" spans="1:11" s="2" customFormat="1" x14ac:dyDescent="0.25">
      <c r="A479"/>
      <c r="B479" s="85"/>
      <c r="C479" s="85"/>
      <c r="D479"/>
      <c r="E479"/>
      <c r="F479"/>
      <c r="G479"/>
      <c r="H479"/>
      <c r="I479"/>
      <c r="J479"/>
      <c r="K479"/>
    </row>
    <row r="480" spans="1:11" s="2" customFormat="1" x14ac:dyDescent="0.25">
      <c r="A480"/>
      <c r="B480" s="85"/>
      <c r="C480" s="85"/>
      <c r="D480"/>
      <c r="E480"/>
      <c r="F480"/>
      <c r="G480"/>
      <c r="H480"/>
      <c r="I480"/>
      <c r="J480"/>
      <c r="K480"/>
    </row>
    <row r="481" spans="1:11" s="2" customFormat="1" x14ac:dyDescent="0.25">
      <c r="A481"/>
      <c r="B481" s="85"/>
      <c r="C481" s="85"/>
      <c r="D481"/>
      <c r="E481"/>
      <c r="F481"/>
      <c r="G481"/>
      <c r="H481"/>
      <c r="I481"/>
      <c r="J481"/>
      <c r="K481"/>
    </row>
    <row r="482" spans="1:11" s="2" customFormat="1" x14ac:dyDescent="0.25">
      <c r="A482"/>
      <c r="B482" s="85"/>
      <c r="C482" s="85"/>
      <c r="D482"/>
      <c r="E482"/>
      <c r="F482"/>
      <c r="G482"/>
      <c r="H482"/>
      <c r="I482"/>
      <c r="J482"/>
      <c r="K482"/>
    </row>
    <row r="483" spans="1:11" s="2" customFormat="1" x14ac:dyDescent="0.25">
      <c r="A483"/>
      <c r="B483" s="85"/>
      <c r="C483" s="85"/>
      <c r="D483"/>
      <c r="E483"/>
      <c r="F483"/>
      <c r="G483"/>
      <c r="H483"/>
      <c r="I483"/>
      <c r="J483"/>
      <c r="K483"/>
    </row>
    <row r="484" spans="1:11" s="2" customFormat="1" x14ac:dyDescent="0.25">
      <c r="A484"/>
      <c r="B484" s="85"/>
      <c r="C484" s="85"/>
      <c r="D484"/>
      <c r="E484"/>
      <c r="F484"/>
      <c r="G484"/>
      <c r="H484"/>
      <c r="I484"/>
      <c r="J484"/>
      <c r="K484"/>
    </row>
    <row r="485" spans="1:11" s="2" customFormat="1" x14ac:dyDescent="0.25">
      <c r="A485"/>
      <c r="B485" s="85"/>
      <c r="C485" s="85"/>
      <c r="D485"/>
      <c r="E485"/>
      <c r="F485"/>
      <c r="G485"/>
      <c r="H485"/>
      <c r="I485"/>
      <c r="J485"/>
      <c r="K485"/>
    </row>
    <row r="486" spans="1:11" s="2" customFormat="1" x14ac:dyDescent="0.25">
      <c r="A486"/>
      <c r="B486" s="85"/>
      <c r="C486" s="85"/>
      <c r="D486"/>
      <c r="E486"/>
      <c r="F486"/>
      <c r="G486"/>
      <c r="H486"/>
      <c r="I486"/>
      <c r="J486"/>
      <c r="K486"/>
    </row>
    <row r="487" spans="1:11" s="2" customFormat="1" x14ac:dyDescent="0.25">
      <c r="A487"/>
      <c r="B487" s="85"/>
      <c r="C487" s="85"/>
      <c r="D487"/>
      <c r="E487"/>
      <c r="F487"/>
      <c r="G487"/>
      <c r="H487"/>
      <c r="I487"/>
      <c r="J487"/>
      <c r="K487"/>
    </row>
    <row r="488" spans="1:11" s="2" customFormat="1" x14ac:dyDescent="0.25">
      <c r="A488"/>
      <c r="B488" s="85"/>
      <c r="C488" s="85"/>
      <c r="D488"/>
      <c r="E488"/>
      <c r="F488"/>
      <c r="G488"/>
      <c r="H488"/>
      <c r="I488"/>
      <c r="J488"/>
      <c r="K488"/>
    </row>
    <row r="489" spans="1:11" s="2" customFormat="1" x14ac:dyDescent="0.25">
      <c r="A489"/>
      <c r="B489" s="85"/>
      <c r="C489" s="85"/>
      <c r="D489"/>
      <c r="E489"/>
      <c r="F489"/>
      <c r="G489"/>
      <c r="H489"/>
      <c r="I489"/>
      <c r="J489"/>
      <c r="K489"/>
    </row>
    <row r="490" spans="1:11" s="2" customFormat="1" x14ac:dyDescent="0.25">
      <c r="A490"/>
      <c r="B490" s="85"/>
      <c r="C490" s="85"/>
      <c r="D490"/>
      <c r="E490"/>
      <c r="F490"/>
      <c r="G490"/>
      <c r="H490"/>
      <c r="I490"/>
      <c r="J490"/>
      <c r="K490"/>
    </row>
    <row r="491" spans="1:11" s="2" customFormat="1" x14ac:dyDescent="0.25">
      <c r="A491"/>
      <c r="B491" s="85"/>
      <c r="C491" s="85"/>
      <c r="D491"/>
      <c r="E491"/>
      <c r="F491"/>
      <c r="G491"/>
      <c r="H491"/>
      <c r="I491"/>
      <c r="J491"/>
      <c r="K491"/>
    </row>
    <row r="492" spans="1:11" s="2" customFormat="1" x14ac:dyDescent="0.25">
      <c r="A492"/>
      <c r="B492" s="85"/>
      <c r="C492" s="85"/>
      <c r="D492"/>
      <c r="E492"/>
      <c r="F492"/>
      <c r="G492"/>
      <c r="H492"/>
      <c r="I492"/>
      <c r="J492"/>
      <c r="K492"/>
    </row>
    <row r="493" spans="1:11" s="2" customFormat="1" x14ac:dyDescent="0.25">
      <c r="A493"/>
      <c r="B493" s="85"/>
      <c r="C493" s="85"/>
      <c r="D493"/>
      <c r="E493"/>
      <c r="F493"/>
      <c r="G493"/>
      <c r="H493"/>
      <c r="I493"/>
      <c r="J493"/>
      <c r="K493"/>
    </row>
    <row r="494" spans="1:11" s="2" customFormat="1" x14ac:dyDescent="0.25">
      <c r="A494"/>
      <c r="B494" s="85"/>
      <c r="C494" s="85"/>
      <c r="D494"/>
      <c r="E494"/>
      <c r="F494"/>
      <c r="G494"/>
      <c r="H494"/>
      <c r="I494"/>
      <c r="J494"/>
      <c r="K494"/>
    </row>
    <row r="495" spans="1:11" s="2" customFormat="1" x14ac:dyDescent="0.25">
      <c r="A495"/>
      <c r="B495" s="85"/>
      <c r="C495" s="85"/>
      <c r="D495"/>
      <c r="E495"/>
      <c r="F495"/>
      <c r="G495"/>
      <c r="H495"/>
      <c r="I495"/>
      <c r="J495"/>
      <c r="K495"/>
    </row>
    <row r="496" spans="1:11" s="2" customFormat="1" x14ac:dyDescent="0.25">
      <c r="A496"/>
      <c r="B496" s="85"/>
      <c r="C496" s="85"/>
      <c r="D496"/>
      <c r="E496"/>
      <c r="F496"/>
      <c r="G496"/>
      <c r="H496"/>
      <c r="I496"/>
      <c r="J496"/>
      <c r="K496"/>
    </row>
    <row r="497" spans="1:11" s="2" customFormat="1" x14ac:dyDescent="0.25">
      <c r="A497"/>
      <c r="B497" s="85"/>
      <c r="C497" s="85"/>
      <c r="D497"/>
      <c r="E497"/>
      <c r="F497"/>
      <c r="G497"/>
      <c r="H497"/>
      <c r="I497"/>
      <c r="J497"/>
      <c r="K497"/>
    </row>
    <row r="498" spans="1:11" s="2" customFormat="1" x14ac:dyDescent="0.25">
      <c r="A498"/>
      <c r="B498" s="85"/>
      <c r="C498" s="85"/>
      <c r="D498"/>
      <c r="E498"/>
      <c r="F498"/>
      <c r="G498"/>
      <c r="H498"/>
      <c r="I498"/>
      <c r="J498"/>
      <c r="K498"/>
    </row>
    <row r="499" spans="1:11" s="2" customFormat="1" x14ac:dyDescent="0.25">
      <c r="A499"/>
      <c r="B499" s="85"/>
      <c r="C499" s="85"/>
      <c r="D499"/>
      <c r="E499"/>
      <c r="F499"/>
      <c r="G499"/>
      <c r="H499"/>
      <c r="I499"/>
      <c r="J499"/>
      <c r="K499"/>
    </row>
    <row r="500" spans="1:11" s="2" customFormat="1" x14ac:dyDescent="0.25">
      <c r="A500"/>
      <c r="B500" s="85"/>
      <c r="C500" s="85"/>
      <c r="D500"/>
      <c r="E500"/>
      <c r="F500"/>
      <c r="G500"/>
      <c r="H500"/>
      <c r="I500"/>
      <c r="J500"/>
      <c r="K500"/>
    </row>
    <row r="501" spans="1:11" s="2" customFormat="1" x14ac:dyDescent="0.25">
      <c r="A501"/>
      <c r="B501" s="85"/>
      <c r="C501" s="85"/>
      <c r="D501"/>
      <c r="E501"/>
      <c r="F501"/>
      <c r="G501"/>
      <c r="H501"/>
      <c r="I501"/>
      <c r="J501"/>
      <c r="K501"/>
    </row>
    <row r="502" spans="1:11" s="2" customFormat="1" x14ac:dyDescent="0.25">
      <c r="A502"/>
      <c r="B502" s="85"/>
      <c r="C502" s="85"/>
      <c r="D502"/>
      <c r="E502"/>
      <c r="F502"/>
      <c r="G502"/>
      <c r="H502"/>
      <c r="I502"/>
      <c r="J502"/>
      <c r="K502"/>
    </row>
    <row r="503" spans="1:11" s="2" customFormat="1" x14ac:dyDescent="0.25">
      <c r="A503"/>
      <c r="B503" s="85"/>
      <c r="C503" s="85"/>
      <c r="D503"/>
      <c r="E503"/>
      <c r="F503"/>
      <c r="G503"/>
      <c r="H503"/>
      <c r="I503"/>
      <c r="J503"/>
      <c r="K503"/>
    </row>
    <row r="504" spans="1:11" s="2" customFormat="1" x14ac:dyDescent="0.25">
      <c r="A504"/>
      <c r="B504" s="85"/>
      <c r="C504" s="85"/>
      <c r="D504"/>
      <c r="E504"/>
      <c r="F504"/>
      <c r="G504"/>
      <c r="H504"/>
      <c r="I504"/>
      <c r="J504"/>
      <c r="K504"/>
    </row>
    <row r="505" spans="1:11" s="2" customFormat="1" x14ac:dyDescent="0.25">
      <c r="A505"/>
      <c r="B505" s="85"/>
      <c r="C505" s="85"/>
      <c r="D505"/>
      <c r="E505"/>
      <c r="F505"/>
      <c r="G505"/>
      <c r="H505"/>
      <c r="I505"/>
      <c r="J505"/>
      <c r="K505"/>
    </row>
    <row r="506" spans="1:11" s="2" customFormat="1" x14ac:dyDescent="0.25">
      <c r="A506"/>
      <c r="B506" s="85"/>
      <c r="C506" s="85"/>
      <c r="D506"/>
      <c r="E506"/>
      <c r="F506"/>
      <c r="G506"/>
      <c r="H506"/>
      <c r="I506"/>
      <c r="J506"/>
      <c r="K506"/>
    </row>
    <row r="507" spans="1:11" s="2" customFormat="1" x14ac:dyDescent="0.25">
      <c r="A507"/>
      <c r="B507" s="85"/>
      <c r="C507" s="85"/>
      <c r="D507"/>
      <c r="E507"/>
      <c r="F507"/>
      <c r="G507"/>
      <c r="H507"/>
      <c r="I507"/>
      <c r="J507"/>
      <c r="K507"/>
    </row>
    <row r="508" spans="1:11" s="2" customFormat="1" x14ac:dyDescent="0.25">
      <c r="A508"/>
      <c r="B508" s="85"/>
      <c r="C508" s="85"/>
      <c r="D508"/>
      <c r="E508"/>
      <c r="F508"/>
      <c r="G508"/>
      <c r="H508"/>
      <c r="I508"/>
      <c r="J508"/>
      <c r="K508"/>
    </row>
    <row r="509" spans="1:11" s="2" customFormat="1" x14ac:dyDescent="0.25">
      <c r="A509"/>
      <c r="B509" s="85"/>
      <c r="C509" s="85"/>
      <c r="D509"/>
      <c r="E509"/>
      <c r="F509"/>
      <c r="G509"/>
      <c r="H509"/>
      <c r="I509"/>
      <c r="J509"/>
      <c r="K509"/>
    </row>
    <row r="510" spans="1:11" s="2" customFormat="1" x14ac:dyDescent="0.25">
      <c r="A510"/>
      <c r="B510" s="85"/>
      <c r="C510" s="85"/>
      <c r="D510"/>
      <c r="E510"/>
      <c r="F510"/>
      <c r="G510"/>
      <c r="H510"/>
      <c r="I510"/>
      <c r="J510"/>
      <c r="K510"/>
    </row>
    <row r="511" spans="1:11" s="2" customFormat="1" x14ac:dyDescent="0.25">
      <c r="A511"/>
      <c r="B511" s="85"/>
      <c r="C511" s="85"/>
      <c r="D511"/>
      <c r="E511"/>
      <c r="F511"/>
      <c r="G511"/>
      <c r="H511"/>
      <c r="I511"/>
      <c r="J511"/>
      <c r="K511"/>
    </row>
    <row r="512" spans="1:11" s="2" customFormat="1" x14ac:dyDescent="0.25">
      <c r="A512"/>
      <c r="B512" s="85"/>
      <c r="C512" s="85"/>
      <c r="D512"/>
      <c r="E512"/>
      <c r="F512"/>
      <c r="G512"/>
      <c r="H512"/>
      <c r="I512"/>
      <c r="J512"/>
      <c r="K512"/>
    </row>
    <row r="513" spans="1:11" s="2" customFormat="1" x14ac:dyDescent="0.25">
      <c r="A513"/>
      <c r="B513" s="85"/>
      <c r="C513" s="85"/>
      <c r="D513"/>
      <c r="E513"/>
      <c r="F513"/>
      <c r="G513"/>
      <c r="H513"/>
      <c r="I513"/>
      <c r="J513"/>
      <c r="K513"/>
    </row>
    <row r="514" spans="1:11" s="2" customFormat="1" x14ac:dyDescent="0.25">
      <c r="A514"/>
      <c r="B514" s="85"/>
      <c r="C514" s="85"/>
      <c r="D514"/>
      <c r="E514"/>
      <c r="F514"/>
      <c r="G514"/>
      <c r="H514"/>
      <c r="I514"/>
      <c r="J514"/>
      <c r="K514"/>
    </row>
    <row r="515" spans="1:11" s="2" customFormat="1" x14ac:dyDescent="0.25">
      <c r="A515"/>
      <c r="B515" s="85"/>
      <c r="C515" s="85"/>
      <c r="D515"/>
      <c r="E515"/>
      <c r="F515"/>
      <c r="G515"/>
      <c r="H515"/>
      <c r="I515"/>
      <c r="J515"/>
      <c r="K515"/>
    </row>
    <row r="516" spans="1:11" s="2" customFormat="1" x14ac:dyDescent="0.25">
      <c r="A516"/>
      <c r="B516" s="85"/>
      <c r="C516" s="85"/>
      <c r="D516"/>
      <c r="E516"/>
      <c r="F516"/>
      <c r="G516"/>
      <c r="H516"/>
      <c r="I516"/>
      <c r="J516"/>
      <c r="K516"/>
    </row>
    <row r="517" spans="1:11" s="2" customFormat="1" x14ac:dyDescent="0.25">
      <c r="A517"/>
      <c r="B517" s="85"/>
      <c r="C517" s="85"/>
      <c r="D517"/>
      <c r="E517"/>
      <c r="F517"/>
      <c r="G517"/>
      <c r="H517"/>
      <c r="I517"/>
      <c r="J517"/>
      <c r="K517"/>
    </row>
    <row r="518" spans="1:11" s="2" customFormat="1" x14ac:dyDescent="0.25">
      <c r="A518"/>
      <c r="B518" s="85"/>
      <c r="C518" s="85"/>
      <c r="D518"/>
      <c r="E518"/>
      <c r="F518"/>
      <c r="G518"/>
      <c r="H518"/>
      <c r="I518"/>
      <c r="J518"/>
      <c r="K518"/>
    </row>
    <row r="519" spans="1:11" s="2" customFormat="1" x14ac:dyDescent="0.25">
      <c r="A519"/>
      <c r="B519" s="85"/>
      <c r="C519" s="85"/>
      <c r="D519"/>
      <c r="E519"/>
      <c r="F519"/>
      <c r="G519"/>
      <c r="H519"/>
      <c r="I519"/>
      <c r="J519"/>
      <c r="K519"/>
    </row>
    <row r="520" spans="1:11" s="2" customFormat="1" x14ac:dyDescent="0.25">
      <c r="A520"/>
      <c r="B520" s="85"/>
      <c r="C520" s="85"/>
      <c r="D520"/>
      <c r="E520"/>
      <c r="F520"/>
      <c r="G520"/>
      <c r="H520"/>
      <c r="I520"/>
      <c r="J520"/>
      <c r="K520"/>
    </row>
    <row r="521" spans="1:11" s="2" customFormat="1" x14ac:dyDescent="0.25">
      <c r="A521"/>
      <c r="B521" s="85"/>
      <c r="C521" s="85"/>
      <c r="D521"/>
      <c r="E521"/>
      <c r="F521"/>
      <c r="G521"/>
      <c r="H521"/>
      <c r="I521"/>
      <c r="J521"/>
      <c r="K521"/>
    </row>
    <row r="522" spans="1:11" s="2" customFormat="1" x14ac:dyDescent="0.25">
      <c r="A522"/>
      <c r="B522" s="85"/>
      <c r="C522" s="85"/>
      <c r="D522"/>
      <c r="E522"/>
      <c r="F522"/>
      <c r="G522"/>
      <c r="H522"/>
      <c r="I522"/>
      <c r="J522"/>
      <c r="K522"/>
    </row>
    <row r="523" spans="1:11" s="2" customFormat="1" x14ac:dyDescent="0.25">
      <c r="A523"/>
      <c r="B523" s="85"/>
      <c r="C523" s="85"/>
      <c r="D523"/>
      <c r="E523"/>
      <c r="F523"/>
      <c r="G523"/>
      <c r="H523"/>
      <c r="I523"/>
      <c r="J523"/>
      <c r="K523"/>
    </row>
    <row r="524" spans="1:11" s="2" customFormat="1" x14ac:dyDescent="0.25">
      <c r="A524"/>
      <c r="B524" s="85"/>
      <c r="C524" s="85"/>
      <c r="D524"/>
      <c r="E524"/>
      <c r="F524"/>
      <c r="G524"/>
      <c r="H524"/>
      <c r="I524"/>
      <c r="J524"/>
      <c r="K524"/>
    </row>
    <row r="525" spans="1:11" s="2" customFormat="1" x14ac:dyDescent="0.25">
      <c r="A525"/>
      <c r="B525" s="85"/>
      <c r="C525" s="85"/>
      <c r="D525"/>
      <c r="E525"/>
      <c r="F525"/>
      <c r="G525"/>
      <c r="H525"/>
      <c r="I525"/>
      <c r="J525"/>
      <c r="K525"/>
    </row>
    <row r="526" spans="1:11" s="2" customFormat="1" x14ac:dyDescent="0.25">
      <c r="A526"/>
      <c r="B526" s="85"/>
      <c r="C526" s="85"/>
      <c r="D526"/>
      <c r="E526"/>
      <c r="F526"/>
      <c r="G526"/>
      <c r="H526"/>
      <c r="I526"/>
      <c r="J526"/>
      <c r="K526"/>
    </row>
    <row r="527" spans="1:11" s="2" customFormat="1" x14ac:dyDescent="0.25">
      <c r="A527"/>
      <c r="B527" s="85"/>
      <c r="C527" s="85"/>
      <c r="D527"/>
      <c r="E527"/>
      <c r="F527"/>
      <c r="G527"/>
      <c r="H527"/>
      <c r="I527"/>
      <c r="J527"/>
      <c r="K527"/>
    </row>
    <row r="528" spans="1:11" s="2" customFormat="1" x14ac:dyDescent="0.25">
      <c r="A528"/>
      <c r="B528" s="85"/>
      <c r="C528" s="85"/>
      <c r="D528"/>
      <c r="E528"/>
      <c r="F528"/>
      <c r="G528"/>
      <c r="H528"/>
      <c r="I528"/>
      <c r="J528"/>
      <c r="K528"/>
    </row>
    <row r="529" spans="1:11" s="2" customFormat="1" x14ac:dyDescent="0.25">
      <c r="A529"/>
      <c r="B529" s="85"/>
      <c r="C529" s="85"/>
      <c r="D529"/>
      <c r="E529"/>
      <c r="F529"/>
      <c r="G529"/>
      <c r="H529"/>
      <c r="I529"/>
      <c r="J529"/>
      <c r="K529"/>
    </row>
    <row r="530" spans="1:11" s="2" customFormat="1" x14ac:dyDescent="0.25">
      <c r="A530"/>
      <c r="B530" s="85"/>
      <c r="C530" s="85"/>
      <c r="D530"/>
      <c r="E530"/>
      <c r="F530"/>
      <c r="G530"/>
      <c r="H530"/>
      <c r="I530"/>
      <c r="J530"/>
      <c r="K530"/>
    </row>
    <row r="531" spans="1:11" s="2" customFormat="1" x14ac:dyDescent="0.25">
      <c r="A531"/>
      <c r="B531" s="85"/>
      <c r="C531" s="85"/>
      <c r="D531"/>
      <c r="E531"/>
      <c r="F531"/>
      <c r="G531"/>
      <c r="H531"/>
      <c r="I531"/>
      <c r="J531"/>
      <c r="K531"/>
    </row>
    <row r="532" spans="1:11" s="2" customFormat="1" x14ac:dyDescent="0.25">
      <c r="A532"/>
      <c r="B532" s="85"/>
      <c r="C532" s="85"/>
      <c r="D532"/>
      <c r="E532"/>
      <c r="F532"/>
      <c r="G532"/>
      <c r="H532"/>
      <c r="I532"/>
      <c r="J532"/>
      <c r="K532"/>
    </row>
    <row r="533" spans="1:11" s="2" customFormat="1" x14ac:dyDescent="0.25">
      <c r="A533"/>
      <c r="B533" s="85"/>
      <c r="C533" s="85"/>
      <c r="D533"/>
      <c r="E533"/>
      <c r="F533"/>
      <c r="G533"/>
      <c r="H533"/>
      <c r="I533"/>
      <c r="J533"/>
      <c r="K533"/>
    </row>
    <row r="534" spans="1:11" s="2" customFormat="1" x14ac:dyDescent="0.25">
      <c r="A534"/>
      <c r="B534" s="85"/>
      <c r="C534" s="85"/>
      <c r="D534"/>
      <c r="E534"/>
      <c r="F534"/>
      <c r="G534"/>
      <c r="H534"/>
      <c r="I534"/>
      <c r="J534"/>
      <c r="K534"/>
    </row>
    <row r="535" spans="1:11" s="2" customFormat="1" x14ac:dyDescent="0.25">
      <c r="A535"/>
      <c r="B535" s="85"/>
      <c r="C535" s="85"/>
      <c r="D535"/>
      <c r="E535"/>
      <c r="F535"/>
      <c r="G535"/>
      <c r="H535"/>
      <c r="I535"/>
      <c r="J535"/>
      <c r="K535"/>
    </row>
    <row r="536" spans="1:11" s="2" customFormat="1" x14ac:dyDescent="0.25">
      <c r="A536"/>
      <c r="B536" s="85"/>
      <c r="C536" s="85"/>
      <c r="D536"/>
      <c r="E536"/>
      <c r="F536"/>
      <c r="G536"/>
      <c r="H536"/>
      <c r="I536"/>
      <c r="J536"/>
      <c r="K536"/>
    </row>
    <row r="537" spans="1:11" s="2" customFormat="1" x14ac:dyDescent="0.25">
      <c r="A537"/>
      <c r="B537" s="85"/>
      <c r="C537" s="85"/>
      <c r="D537"/>
      <c r="E537"/>
      <c r="F537"/>
      <c r="G537"/>
      <c r="H537"/>
      <c r="I537"/>
      <c r="J537"/>
      <c r="K537"/>
    </row>
    <row r="538" spans="1:11" s="2" customFormat="1" x14ac:dyDescent="0.25">
      <c r="A538"/>
      <c r="B538" s="85"/>
      <c r="C538" s="85"/>
      <c r="D538"/>
      <c r="E538"/>
      <c r="F538"/>
      <c r="G538"/>
      <c r="H538"/>
      <c r="I538"/>
      <c r="J538"/>
      <c r="K538"/>
    </row>
    <row r="539" spans="1:11" s="2" customFormat="1" x14ac:dyDescent="0.25">
      <c r="A539"/>
      <c r="B539" s="85"/>
      <c r="C539" s="85"/>
      <c r="D539"/>
      <c r="E539"/>
      <c r="F539"/>
      <c r="G539"/>
      <c r="H539"/>
      <c r="I539"/>
      <c r="J539"/>
      <c r="K539"/>
    </row>
    <row r="540" spans="1:11" s="2" customFormat="1" x14ac:dyDescent="0.25">
      <c r="A540"/>
      <c r="B540" s="85"/>
      <c r="C540" s="85"/>
      <c r="D540"/>
      <c r="E540"/>
      <c r="F540"/>
      <c r="G540"/>
      <c r="H540"/>
      <c r="I540"/>
      <c r="J540"/>
      <c r="K540"/>
    </row>
    <row r="541" spans="1:11" s="2" customFormat="1" x14ac:dyDescent="0.25">
      <c r="A541"/>
      <c r="B541" s="85"/>
      <c r="C541" s="85"/>
      <c r="D541"/>
      <c r="E541"/>
      <c r="F541"/>
      <c r="G541"/>
      <c r="H541"/>
      <c r="I541"/>
      <c r="J541"/>
      <c r="K541"/>
    </row>
    <row r="542" spans="1:11" s="2" customFormat="1" x14ac:dyDescent="0.25">
      <c r="A542"/>
      <c r="B542" s="85"/>
      <c r="C542" s="85"/>
      <c r="D542"/>
      <c r="E542"/>
      <c r="F542"/>
      <c r="G542"/>
      <c r="H542"/>
      <c r="I542"/>
      <c r="J542"/>
      <c r="K542"/>
    </row>
    <row r="543" spans="1:11" s="2" customFormat="1" x14ac:dyDescent="0.25">
      <c r="A543"/>
      <c r="B543" s="85"/>
      <c r="C543" s="85"/>
      <c r="D543"/>
      <c r="E543"/>
      <c r="F543"/>
      <c r="G543"/>
      <c r="H543"/>
      <c r="I543"/>
      <c r="J543"/>
      <c r="K543"/>
    </row>
    <row r="544" spans="1:11" s="2" customFormat="1" x14ac:dyDescent="0.25">
      <c r="A544"/>
      <c r="B544" s="85"/>
      <c r="C544" s="85"/>
      <c r="D544"/>
      <c r="E544"/>
      <c r="F544"/>
      <c r="G544"/>
      <c r="H544"/>
      <c r="I544"/>
      <c r="J544"/>
      <c r="K544"/>
    </row>
    <row r="545" spans="1:11" s="2" customFormat="1" x14ac:dyDescent="0.25">
      <c r="A545"/>
      <c r="B545" s="85"/>
      <c r="C545" s="85"/>
      <c r="D545"/>
      <c r="E545"/>
      <c r="F545"/>
      <c r="G545"/>
      <c r="H545"/>
      <c r="I545"/>
      <c r="J545"/>
      <c r="K545"/>
    </row>
    <row r="546" spans="1:11" s="2" customFormat="1" x14ac:dyDescent="0.25">
      <c r="A546"/>
      <c r="B546" s="85"/>
      <c r="C546" s="85"/>
      <c r="D546"/>
      <c r="E546"/>
      <c r="F546"/>
      <c r="G546"/>
      <c r="H546"/>
      <c r="I546"/>
      <c r="J546"/>
      <c r="K546"/>
    </row>
    <row r="547" spans="1:11" s="2" customFormat="1" x14ac:dyDescent="0.25">
      <c r="A547"/>
      <c r="B547" s="85"/>
      <c r="C547" s="85"/>
      <c r="D547"/>
      <c r="E547"/>
      <c r="F547"/>
      <c r="G547"/>
      <c r="H547"/>
      <c r="I547"/>
      <c r="J547"/>
      <c r="K547"/>
    </row>
    <row r="548" spans="1:11" s="2" customFormat="1" x14ac:dyDescent="0.25">
      <c r="A548"/>
      <c r="B548" s="85"/>
      <c r="C548" s="85"/>
      <c r="D548"/>
      <c r="E548"/>
      <c r="F548"/>
      <c r="G548"/>
      <c r="H548"/>
      <c r="I548"/>
      <c r="J548"/>
      <c r="K548"/>
    </row>
    <row r="549" spans="1:11" s="2" customFormat="1" x14ac:dyDescent="0.25">
      <c r="A549"/>
      <c r="B549" s="85"/>
      <c r="C549" s="85"/>
      <c r="D549"/>
      <c r="E549"/>
      <c r="F549"/>
      <c r="G549"/>
      <c r="H549"/>
      <c r="I549"/>
      <c r="J549"/>
      <c r="K549"/>
    </row>
    <row r="550" spans="1:11" s="2" customFormat="1" x14ac:dyDescent="0.25">
      <c r="A550"/>
      <c r="B550" s="85"/>
      <c r="C550" s="85"/>
      <c r="D550"/>
      <c r="E550"/>
      <c r="F550"/>
      <c r="G550"/>
      <c r="H550"/>
      <c r="I550"/>
      <c r="J550"/>
      <c r="K550"/>
    </row>
    <row r="551" spans="1:11" s="2" customFormat="1" x14ac:dyDescent="0.25">
      <c r="A551"/>
      <c r="B551" s="85"/>
      <c r="C551" s="85"/>
      <c r="D551"/>
      <c r="E551"/>
      <c r="F551"/>
      <c r="G551"/>
      <c r="H551"/>
      <c r="I551"/>
      <c r="J551"/>
      <c r="K551"/>
    </row>
    <row r="552" spans="1:11" s="2" customFormat="1" x14ac:dyDescent="0.25">
      <c r="A552"/>
      <c r="B552" s="85"/>
      <c r="C552" s="85"/>
      <c r="D552"/>
      <c r="E552"/>
      <c r="F552"/>
      <c r="G552"/>
      <c r="H552"/>
      <c r="I552"/>
      <c r="J552"/>
      <c r="K552"/>
    </row>
    <row r="553" spans="1:11" s="2" customFormat="1" x14ac:dyDescent="0.25">
      <c r="A553"/>
      <c r="B553" s="85"/>
      <c r="C553" s="85"/>
      <c r="D553"/>
      <c r="E553"/>
      <c r="F553"/>
      <c r="G553"/>
      <c r="H553"/>
      <c r="I553"/>
      <c r="J553"/>
      <c r="K553"/>
    </row>
    <row r="554" spans="1:11" s="2" customFormat="1" x14ac:dyDescent="0.25">
      <c r="A554"/>
      <c r="B554" s="85"/>
      <c r="C554" s="85"/>
      <c r="D554"/>
      <c r="E554"/>
      <c r="F554"/>
      <c r="G554"/>
      <c r="H554"/>
      <c r="I554"/>
      <c r="J554"/>
      <c r="K554"/>
    </row>
    <row r="555" spans="1:11" s="2" customFormat="1" x14ac:dyDescent="0.25">
      <c r="A555"/>
      <c r="B555" s="85"/>
      <c r="C555" s="85"/>
      <c r="D555"/>
      <c r="E555"/>
      <c r="F555"/>
      <c r="G555"/>
      <c r="H555"/>
      <c r="I555"/>
      <c r="J555"/>
      <c r="K555"/>
    </row>
    <row r="556" spans="1:11" s="2" customFormat="1" x14ac:dyDescent="0.25">
      <c r="A556"/>
      <c r="B556" s="85"/>
      <c r="C556" s="85"/>
      <c r="D556"/>
      <c r="E556"/>
      <c r="F556"/>
      <c r="G556"/>
      <c r="H556"/>
      <c r="I556"/>
      <c r="J556"/>
      <c r="K556"/>
    </row>
    <row r="557" spans="1:11" s="2" customFormat="1" x14ac:dyDescent="0.25">
      <c r="A557"/>
      <c r="B557" s="85"/>
      <c r="C557" s="85"/>
      <c r="D557"/>
      <c r="E557"/>
      <c r="F557"/>
      <c r="G557"/>
      <c r="H557"/>
      <c r="I557"/>
      <c r="J557"/>
      <c r="K557"/>
    </row>
    <row r="558" spans="1:11" s="2" customFormat="1" x14ac:dyDescent="0.25">
      <c r="A558"/>
      <c r="B558" s="85"/>
      <c r="C558" s="85"/>
      <c r="D558"/>
      <c r="E558"/>
      <c r="F558"/>
      <c r="G558"/>
      <c r="H558"/>
      <c r="I558"/>
      <c r="J558"/>
      <c r="K558"/>
    </row>
    <row r="559" spans="1:11" s="2" customFormat="1" x14ac:dyDescent="0.25">
      <c r="A559"/>
      <c r="B559" s="85"/>
      <c r="C559" s="85"/>
      <c r="D559"/>
      <c r="E559"/>
      <c r="F559"/>
      <c r="G559"/>
      <c r="H559"/>
      <c r="I559"/>
      <c r="J559"/>
      <c r="K559"/>
    </row>
    <row r="560" spans="1:11" s="2" customFormat="1" x14ac:dyDescent="0.25">
      <c r="A560"/>
      <c r="B560" s="85"/>
      <c r="C560" s="85"/>
      <c r="D560"/>
      <c r="E560"/>
      <c r="F560"/>
      <c r="G560"/>
      <c r="H560"/>
      <c r="I560"/>
      <c r="J560"/>
      <c r="K560"/>
    </row>
    <row r="561" spans="1:11" s="2" customFormat="1" x14ac:dyDescent="0.25">
      <c r="A561"/>
      <c r="B561" s="85"/>
      <c r="C561" s="85"/>
      <c r="D561"/>
      <c r="E561"/>
      <c r="F561"/>
      <c r="G561"/>
      <c r="H561"/>
      <c r="I561"/>
      <c r="J561"/>
      <c r="K561"/>
    </row>
    <row r="562" spans="1:11" s="2" customFormat="1" x14ac:dyDescent="0.25">
      <c r="A562"/>
      <c r="B562" s="85"/>
      <c r="C562" s="85"/>
      <c r="D562"/>
      <c r="E562"/>
      <c r="F562"/>
      <c r="G562"/>
      <c r="H562"/>
      <c r="I562"/>
      <c r="J562"/>
      <c r="K562"/>
    </row>
    <row r="563" spans="1:11" s="2" customFormat="1" x14ac:dyDescent="0.25">
      <c r="A563"/>
      <c r="B563" s="85"/>
      <c r="C563" s="85"/>
      <c r="D563"/>
      <c r="E563"/>
      <c r="F563"/>
      <c r="G563"/>
      <c r="H563"/>
      <c r="I563"/>
      <c r="J563"/>
      <c r="K563"/>
    </row>
    <row r="564" spans="1:11" s="2" customFormat="1" x14ac:dyDescent="0.25">
      <c r="A564"/>
      <c r="B564" s="85"/>
      <c r="C564" s="85"/>
      <c r="D564"/>
      <c r="E564"/>
      <c r="F564"/>
      <c r="G564"/>
      <c r="H564"/>
      <c r="I564"/>
      <c r="J564"/>
      <c r="K564"/>
    </row>
    <row r="565" spans="1:11" s="2" customFormat="1" x14ac:dyDescent="0.25">
      <c r="A565"/>
      <c r="B565" s="85"/>
      <c r="C565" s="85"/>
      <c r="D565"/>
      <c r="E565"/>
      <c r="F565"/>
      <c r="G565"/>
      <c r="H565"/>
      <c r="I565"/>
      <c r="J565"/>
      <c r="K565"/>
    </row>
    <row r="566" spans="1:11" s="2" customFormat="1" x14ac:dyDescent="0.25">
      <c r="A566"/>
      <c r="B566" s="85"/>
      <c r="C566" s="85"/>
      <c r="D566"/>
      <c r="E566"/>
      <c r="F566"/>
      <c r="G566"/>
      <c r="H566"/>
      <c r="I566"/>
      <c r="J566"/>
      <c r="K566"/>
    </row>
    <row r="567" spans="1:11" s="2" customFormat="1" x14ac:dyDescent="0.25">
      <c r="A567"/>
      <c r="B567" s="85"/>
      <c r="C567" s="85"/>
      <c r="D567"/>
      <c r="E567"/>
      <c r="F567"/>
      <c r="G567"/>
      <c r="H567"/>
      <c r="I567"/>
      <c r="J567"/>
      <c r="K567"/>
    </row>
    <row r="568" spans="1:11" s="2" customFormat="1" x14ac:dyDescent="0.25">
      <c r="A568"/>
      <c r="B568" s="85"/>
      <c r="C568" s="85"/>
      <c r="D568"/>
      <c r="E568"/>
      <c r="F568"/>
      <c r="G568"/>
      <c r="H568"/>
      <c r="I568"/>
      <c r="J568"/>
      <c r="K568"/>
    </row>
    <row r="569" spans="1:11" s="2" customFormat="1" x14ac:dyDescent="0.25">
      <c r="A569"/>
      <c r="B569" s="85"/>
      <c r="C569" s="85"/>
      <c r="D569"/>
      <c r="E569"/>
      <c r="F569"/>
      <c r="G569"/>
      <c r="H569"/>
      <c r="I569"/>
      <c r="J569"/>
      <c r="K569"/>
    </row>
    <row r="570" spans="1:11" s="2" customFormat="1" x14ac:dyDescent="0.25">
      <c r="A570"/>
      <c r="B570" s="85"/>
      <c r="C570" s="85"/>
      <c r="D570"/>
      <c r="E570"/>
      <c r="F570"/>
      <c r="G570"/>
      <c r="H570"/>
      <c r="I570"/>
      <c r="J570"/>
      <c r="K570"/>
    </row>
    <row r="571" spans="1:11" s="2" customFormat="1" x14ac:dyDescent="0.25">
      <c r="A571"/>
      <c r="B571" s="85"/>
      <c r="C571" s="85"/>
      <c r="D571"/>
      <c r="E571"/>
      <c r="F571"/>
      <c r="G571"/>
      <c r="H571"/>
      <c r="I571"/>
      <c r="J571"/>
      <c r="K571"/>
    </row>
    <row r="572" spans="1:11" s="2" customFormat="1" x14ac:dyDescent="0.25">
      <c r="A572"/>
      <c r="B572" s="85"/>
      <c r="C572" s="85"/>
      <c r="D572"/>
      <c r="E572"/>
      <c r="F572"/>
      <c r="G572"/>
      <c r="H572"/>
      <c r="I572"/>
      <c r="J572"/>
      <c r="K572"/>
    </row>
    <row r="573" spans="1:11" s="2" customFormat="1" x14ac:dyDescent="0.25">
      <c r="A573"/>
      <c r="B573" s="85"/>
      <c r="C573" s="85"/>
      <c r="D573"/>
      <c r="E573"/>
      <c r="F573"/>
      <c r="G573"/>
      <c r="H573"/>
      <c r="I573"/>
      <c r="J573"/>
      <c r="K573"/>
    </row>
    <row r="574" spans="1:11" s="2" customFormat="1" x14ac:dyDescent="0.25">
      <c r="A574"/>
      <c r="B574" s="85"/>
      <c r="C574" s="85"/>
      <c r="D574"/>
      <c r="E574"/>
      <c r="F574"/>
      <c r="G574"/>
      <c r="H574"/>
      <c r="I574"/>
      <c r="J574"/>
      <c r="K574"/>
    </row>
    <row r="575" spans="1:11" s="2" customFormat="1" x14ac:dyDescent="0.25">
      <c r="A575"/>
      <c r="B575" s="85"/>
      <c r="C575" s="85"/>
      <c r="D575"/>
      <c r="E575"/>
      <c r="F575"/>
      <c r="G575"/>
      <c r="H575"/>
      <c r="I575"/>
      <c r="J575"/>
      <c r="K575"/>
    </row>
    <row r="576" spans="1:11" s="2" customFormat="1" x14ac:dyDescent="0.25">
      <c r="A576"/>
      <c r="B576" s="85"/>
      <c r="C576" s="85"/>
      <c r="D576"/>
      <c r="E576"/>
      <c r="F576"/>
      <c r="G576"/>
      <c r="H576"/>
      <c r="I576"/>
      <c r="J576"/>
      <c r="K576"/>
    </row>
    <row r="577" spans="1:11" s="2" customFormat="1" x14ac:dyDescent="0.25">
      <c r="A577"/>
      <c r="B577" s="85"/>
      <c r="C577" s="85"/>
      <c r="D577"/>
      <c r="E577"/>
      <c r="F577"/>
      <c r="G577"/>
      <c r="H577"/>
      <c r="I577"/>
      <c r="J577"/>
      <c r="K577"/>
    </row>
    <row r="578" spans="1:11" s="2" customFormat="1" x14ac:dyDescent="0.25">
      <c r="A578"/>
      <c r="B578" s="85"/>
      <c r="C578" s="85"/>
      <c r="D578"/>
      <c r="E578"/>
      <c r="F578"/>
      <c r="G578"/>
      <c r="H578"/>
      <c r="I578"/>
      <c r="J578"/>
      <c r="K578"/>
    </row>
    <row r="579" spans="1:11" s="2" customFormat="1" x14ac:dyDescent="0.25">
      <c r="A579"/>
      <c r="B579" s="85"/>
      <c r="C579" s="85"/>
      <c r="D579"/>
      <c r="E579"/>
      <c r="F579"/>
      <c r="G579"/>
      <c r="H579"/>
      <c r="I579"/>
      <c r="J579"/>
      <c r="K579"/>
    </row>
    <row r="580" spans="1:11" s="2" customFormat="1" x14ac:dyDescent="0.25">
      <c r="A580"/>
      <c r="B580" s="85"/>
      <c r="C580" s="85"/>
      <c r="D580"/>
      <c r="E580"/>
      <c r="F580"/>
      <c r="G580"/>
      <c r="H580"/>
      <c r="I580"/>
      <c r="J580"/>
      <c r="K580"/>
    </row>
    <row r="581" spans="1:11" s="2" customFormat="1" x14ac:dyDescent="0.25">
      <c r="A581"/>
      <c r="B581" s="85"/>
      <c r="C581" s="85"/>
      <c r="D581"/>
      <c r="E581"/>
      <c r="F581"/>
      <c r="G581"/>
      <c r="H581"/>
      <c r="I581"/>
      <c r="J581"/>
      <c r="K581"/>
    </row>
    <row r="582" spans="1:11" s="2" customFormat="1" x14ac:dyDescent="0.25">
      <c r="A582"/>
      <c r="B582" s="85"/>
      <c r="C582" s="85"/>
      <c r="D582"/>
      <c r="E582"/>
      <c r="F582"/>
      <c r="G582"/>
      <c r="H582"/>
      <c r="I582"/>
      <c r="J582"/>
      <c r="K582"/>
    </row>
    <row r="583" spans="1:11" s="2" customFormat="1" x14ac:dyDescent="0.25">
      <c r="A583"/>
      <c r="B583" s="85"/>
      <c r="C583" s="85"/>
      <c r="D583"/>
      <c r="E583"/>
      <c r="F583"/>
      <c r="G583"/>
      <c r="H583"/>
      <c r="I583"/>
      <c r="J583"/>
      <c r="K583"/>
    </row>
    <row r="584" spans="1:11" s="2" customFormat="1" x14ac:dyDescent="0.25">
      <c r="A584"/>
      <c r="B584" s="85"/>
      <c r="C584" s="85"/>
      <c r="D584"/>
      <c r="E584"/>
      <c r="F584"/>
      <c r="G584"/>
      <c r="H584"/>
      <c r="I584"/>
      <c r="J584"/>
      <c r="K584"/>
    </row>
    <row r="585" spans="1:11" s="2" customFormat="1" x14ac:dyDescent="0.25">
      <c r="A585"/>
      <c r="B585" s="85"/>
      <c r="C585" s="85"/>
      <c r="D585"/>
      <c r="E585"/>
      <c r="F585"/>
      <c r="G585"/>
      <c r="H585"/>
      <c r="I585"/>
      <c r="J585"/>
      <c r="K585"/>
    </row>
    <row r="586" spans="1:11" s="2" customFormat="1" x14ac:dyDescent="0.25">
      <c r="A586"/>
      <c r="B586" s="85"/>
      <c r="C586" s="85"/>
      <c r="D586"/>
      <c r="E586"/>
      <c r="F586"/>
      <c r="G586"/>
      <c r="H586"/>
      <c r="I586"/>
      <c r="J586"/>
      <c r="K586"/>
    </row>
    <row r="587" spans="1:11" s="2" customFormat="1" x14ac:dyDescent="0.25">
      <c r="A587"/>
      <c r="B587" s="85"/>
      <c r="C587" s="85"/>
      <c r="D587"/>
      <c r="E587"/>
      <c r="F587"/>
      <c r="G587"/>
      <c r="H587"/>
      <c r="I587"/>
      <c r="J587"/>
      <c r="K587"/>
    </row>
    <row r="588" spans="1:11" s="2" customFormat="1" x14ac:dyDescent="0.25">
      <c r="A588"/>
      <c r="B588" s="85"/>
      <c r="C588" s="85"/>
      <c r="D588"/>
      <c r="E588"/>
      <c r="F588"/>
      <c r="G588"/>
      <c r="H588"/>
      <c r="I588"/>
      <c r="J588"/>
      <c r="K588"/>
    </row>
    <row r="589" spans="1:11" s="2" customFormat="1" x14ac:dyDescent="0.25">
      <c r="A589"/>
      <c r="B589" s="85"/>
      <c r="C589" s="85"/>
      <c r="D589"/>
      <c r="E589"/>
      <c r="F589"/>
      <c r="G589"/>
      <c r="H589"/>
      <c r="I589"/>
      <c r="J589"/>
      <c r="K589"/>
    </row>
    <row r="590" spans="1:11" s="2" customFormat="1" x14ac:dyDescent="0.25">
      <c r="A590"/>
      <c r="B590" s="85"/>
      <c r="C590" s="85"/>
      <c r="D590"/>
      <c r="E590"/>
      <c r="F590"/>
      <c r="G590"/>
      <c r="H590"/>
      <c r="I590"/>
      <c r="J590"/>
      <c r="K590"/>
    </row>
    <row r="591" spans="1:11" s="2" customFormat="1" x14ac:dyDescent="0.25">
      <c r="A591"/>
      <c r="B591" s="85"/>
      <c r="C591" s="85"/>
      <c r="D591"/>
      <c r="E591"/>
      <c r="F591"/>
      <c r="G591"/>
      <c r="H591"/>
      <c r="I591"/>
      <c r="J591"/>
      <c r="K591"/>
    </row>
    <row r="592" spans="1:11" s="2" customFormat="1" x14ac:dyDescent="0.25">
      <c r="A592"/>
      <c r="B592" s="85"/>
      <c r="C592" s="85"/>
      <c r="D592"/>
      <c r="E592"/>
      <c r="F592"/>
      <c r="G592"/>
      <c r="H592"/>
      <c r="I592"/>
      <c r="J592"/>
      <c r="K592"/>
    </row>
    <row r="593" spans="1:11" s="2" customFormat="1" x14ac:dyDescent="0.25">
      <c r="A593"/>
      <c r="B593" s="85"/>
      <c r="C593" s="85"/>
      <c r="D593"/>
      <c r="E593"/>
      <c r="F593"/>
      <c r="G593"/>
      <c r="H593"/>
      <c r="I593"/>
      <c r="J593"/>
      <c r="K593"/>
    </row>
    <row r="594" spans="1:11" s="2" customFormat="1" x14ac:dyDescent="0.25">
      <c r="A594"/>
      <c r="B594" s="85"/>
      <c r="C594" s="85"/>
      <c r="D594"/>
      <c r="E594"/>
      <c r="F594"/>
      <c r="G594"/>
      <c r="H594"/>
      <c r="I594"/>
      <c r="J594"/>
      <c r="K594"/>
    </row>
    <row r="595" spans="1:11" s="2" customFormat="1" x14ac:dyDescent="0.25">
      <c r="A595"/>
      <c r="B595" s="85"/>
      <c r="C595" s="85"/>
      <c r="D595"/>
      <c r="E595"/>
      <c r="F595"/>
      <c r="G595"/>
      <c r="H595"/>
      <c r="I595"/>
      <c r="J595"/>
      <c r="K595"/>
    </row>
    <row r="596" spans="1:11" s="2" customFormat="1" x14ac:dyDescent="0.25">
      <c r="A596"/>
      <c r="B596" s="85"/>
      <c r="C596" s="85"/>
      <c r="D596"/>
      <c r="E596"/>
      <c r="F596"/>
      <c r="G596"/>
      <c r="H596"/>
      <c r="I596"/>
      <c r="J596"/>
      <c r="K596"/>
    </row>
    <row r="597" spans="1:11" s="2" customFormat="1" x14ac:dyDescent="0.25">
      <c r="A597"/>
      <c r="B597" s="85"/>
      <c r="C597" s="85"/>
      <c r="D597"/>
      <c r="E597"/>
      <c r="F597"/>
      <c r="G597"/>
      <c r="H597"/>
      <c r="I597"/>
      <c r="J597"/>
      <c r="K597"/>
    </row>
    <row r="598" spans="1:11" s="2" customFormat="1" x14ac:dyDescent="0.25">
      <c r="A598"/>
      <c r="B598" s="85"/>
      <c r="C598" s="85"/>
      <c r="D598"/>
      <c r="E598"/>
      <c r="F598"/>
      <c r="G598"/>
      <c r="H598"/>
      <c r="I598"/>
      <c r="J598"/>
      <c r="K598"/>
    </row>
    <row r="599" spans="1:11" s="2" customFormat="1" x14ac:dyDescent="0.25">
      <c r="A599"/>
      <c r="B599" s="85"/>
      <c r="C599" s="85"/>
      <c r="D599"/>
      <c r="E599"/>
      <c r="F599"/>
      <c r="G599"/>
      <c r="H599"/>
      <c r="I599"/>
      <c r="J599"/>
      <c r="K599"/>
    </row>
    <row r="600" spans="1:11" s="2" customFormat="1" x14ac:dyDescent="0.25">
      <c r="A600"/>
      <c r="B600" s="85"/>
      <c r="C600" s="85"/>
      <c r="D600"/>
      <c r="E600"/>
      <c r="F600"/>
      <c r="G600"/>
      <c r="H600"/>
      <c r="I600"/>
      <c r="J600"/>
      <c r="K600"/>
    </row>
    <row r="601" spans="1:11" s="2" customFormat="1" x14ac:dyDescent="0.25">
      <c r="A601"/>
      <c r="B601" s="85"/>
      <c r="C601" s="85"/>
      <c r="D601"/>
      <c r="E601"/>
      <c r="F601"/>
      <c r="G601"/>
      <c r="H601"/>
      <c r="I601"/>
      <c r="J601"/>
      <c r="K601"/>
    </row>
    <row r="602" spans="1:11" s="2" customFormat="1" x14ac:dyDescent="0.25">
      <c r="A602"/>
      <c r="B602" s="85"/>
      <c r="C602" s="85"/>
      <c r="D602"/>
      <c r="E602"/>
      <c r="F602"/>
      <c r="G602"/>
      <c r="H602"/>
      <c r="I602"/>
      <c r="J602"/>
      <c r="K602"/>
    </row>
    <row r="603" spans="1:11" s="2" customFormat="1" x14ac:dyDescent="0.25">
      <c r="A603"/>
      <c r="B603" s="85"/>
      <c r="C603" s="85"/>
      <c r="D603"/>
      <c r="E603"/>
      <c r="F603"/>
      <c r="G603"/>
      <c r="H603"/>
      <c r="I603"/>
      <c r="J603"/>
      <c r="K603"/>
    </row>
    <row r="604" spans="1:11" s="2" customFormat="1" x14ac:dyDescent="0.25">
      <c r="A604"/>
      <c r="B604" s="85"/>
      <c r="C604" s="85"/>
      <c r="D604"/>
      <c r="E604"/>
      <c r="F604"/>
      <c r="G604"/>
      <c r="H604"/>
      <c r="I604"/>
      <c r="J604"/>
      <c r="K604"/>
    </row>
    <row r="605" spans="1:11" s="2" customFormat="1" x14ac:dyDescent="0.25">
      <c r="A605"/>
      <c r="B605" s="85"/>
      <c r="C605" s="85"/>
      <c r="D605"/>
      <c r="E605"/>
      <c r="F605"/>
      <c r="G605"/>
      <c r="H605"/>
      <c r="I605"/>
      <c r="J605"/>
      <c r="K605"/>
    </row>
    <row r="606" spans="1:11" s="2" customFormat="1" x14ac:dyDescent="0.25">
      <c r="A606"/>
      <c r="B606" s="85"/>
      <c r="C606" s="85"/>
      <c r="D606"/>
      <c r="E606"/>
      <c r="F606"/>
      <c r="G606"/>
      <c r="H606"/>
      <c r="I606"/>
      <c r="J606"/>
      <c r="K606"/>
    </row>
    <row r="607" spans="1:11" s="2" customFormat="1" x14ac:dyDescent="0.25">
      <c r="A607"/>
      <c r="B607" s="85"/>
      <c r="C607" s="85"/>
      <c r="D607"/>
      <c r="E607"/>
      <c r="F607"/>
      <c r="G607"/>
      <c r="H607"/>
      <c r="I607"/>
      <c r="J607"/>
      <c r="K607"/>
    </row>
    <row r="608" spans="1:11" s="2" customFormat="1" x14ac:dyDescent="0.25">
      <c r="A608"/>
      <c r="B608" s="85"/>
      <c r="C608" s="85"/>
      <c r="D608"/>
      <c r="E608"/>
      <c r="F608"/>
      <c r="G608"/>
      <c r="H608"/>
      <c r="I608"/>
      <c r="J608"/>
      <c r="K608"/>
    </row>
    <row r="609" spans="1:11" s="2" customFormat="1" x14ac:dyDescent="0.25">
      <c r="A609"/>
      <c r="B609" s="85"/>
      <c r="C609" s="85"/>
      <c r="D609"/>
      <c r="E609"/>
      <c r="F609"/>
      <c r="G609"/>
      <c r="H609"/>
      <c r="I609"/>
      <c r="J609"/>
      <c r="K609"/>
    </row>
    <row r="610" spans="1:11" s="2" customFormat="1" x14ac:dyDescent="0.25">
      <c r="A610"/>
      <c r="B610" s="85"/>
      <c r="C610" s="85"/>
      <c r="D610"/>
      <c r="E610"/>
      <c r="F610"/>
      <c r="G610"/>
      <c r="H610"/>
      <c r="I610"/>
      <c r="J610"/>
      <c r="K610"/>
    </row>
    <row r="611" spans="1:11" s="2" customFormat="1" x14ac:dyDescent="0.25">
      <c r="A611"/>
      <c r="B611" s="85"/>
      <c r="C611" s="85"/>
      <c r="D611"/>
      <c r="E611"/>
      <c r="F611"/>
      <c r="G611"/>
      <c r="H611"/>
      <c r="I611"/>
      <c r="J611"/>
      <c r="K611"/>
    </row>
    <row r="612" spans="1:11" s="2" customFormat="1" x14ac:dyDescent="0.25">
      <c r="A612"/>
      <c r="B612" s="85"/>
      <c r="C612" s="85"/>
      <c r="D612"/>
      <c r="E612"/>
      <c r="F612"/>
      <c r="G612"/>
      <c r="H612"/>
      <c r="I612"/>
      <c r="J612"/>
      <c r="K612"/>
    </row>
    <row r="613" spans="1:11" s="2" customFormat="1" x14ac:dyDescent="0.25">
      <c r="A613"/>
      <c r="B613" s="85"/>
      <c r="C613" s="85"/>
      <c r="D613"/>
      <c r="E613"/>
      <c r="F613"/>
      <c r="G613"/>
      <c r="H613"/>
      <c r="I613"/>
      <c r="J613"/>
      <c r="K613"/>
    </row>
    <row r="614" spans="1:11" s="2" customFormat="1" x14ac:dyDescent="0.25">
      <c r="A614"/>
      <c r="B614" s="85"/>
      <c r="C614" s="85"/>
      <c r="D614"/>
      <c r="E614"/>
      <c r="F614"/>
      <c r="G614"/>
      <c r="H614"/>
      <c r="I614"/>
      <c r="J614"/>
      <c r="K614"/>
    </row>
    <row r="615" spans="1:11" s="2" customFormat="1" x14ac:dyDescent="0.25">
      <c r="A615"/>
      <c r="B615" s="85"/>
      <c r="C615" s="85"/>
      <c r="D615"/>
      <c r="E615"/>
      <c r="F615"/>
      <c r="G615"/>
      <c r="H615"/>
      <c r="I615"/>
      <c r="J615"/>
      <c r="K615"/>
    </row>
    <row r="616" spans="1:11" s="2" customFormat="1" x14ac:dyDescent="0.25">
      <c r="A616"/>
      <c r="B616" s="85"/>
      <c r="C616" s="85"/>
      <c r="D616"/>
      <c r="E616"/>
      <c r="F616"/>
      <c r="G616"/>
      <c r="H616"/>
      <c r="I616"/>
      <c r="J616"/>
      <c r="K616"/>
    </row>
    <row r="617" spans="1:11" s="2" customFormat="1" x14ac:dyDescent="0.25">
      <c r="A617"/>
      <c r="B617" s="85"/>
      <c r="C617" s="85"/>
      <c r="D617"/>
      <c r="E617"/>
      <c r="F617"/>
      <c r="G617"/>
      <c r="H617"/>
      <c r="I617"/>
      <c r="J617"/>
      <c r="K617"/>
    </row>
    <row r="618" spans="1:11" s="2" customFormat="1" x14ac:dyDescent="0.25">
      <c r="A618"/>
      <c r="B618" s="85"/>
      <c r="C618" s="85"/>
      <c r="D618"/>
      <c r="E618"/>
      <c r="F618"/>
      <c r="G618"/>
      <c r="H618"/>
      <c r="I618"/>
      <c r="J618"/>
      <c r="K618"/>
    </row>
    <row r="619" spans="1:11" s="2" customFormat="1" x14ac:dyDescent="0.25">
      <c r="A619"/>
      <c r="B619" s="85"/>
      <c r="C619" s="85"/>
      <c r="D619"/>
      <c r="E619"/>
      <c r="F619"/>
      <c r="G619"/>
      <c r="H619"/>
      <c r="I619"/>
      <c r="J619"/>
      <c r="K619"/>
    </row>
    <row r="620" spans="1:11" s="2" customFormat="1" x14ac:dyDescent="0.25">
      <c r="A620"/>
      <c r="B620" s="85"/>
      <c r="C620" s="85"/>
      <c r="D620"/>
      <c r="E620"/>
      <c r="F620"/>
      <c r="G620"/>
      <c r="H620"/>
      <c r="I620"/>
      <c r="J620"/>
      <c r="K620"/>
    </row>
    <row r="621" spans="1:11" s="2" customFormat="1" x14ac:dyDescent="0.25">
      <c r="A621"/>
      <c r="B621" s="85"/>
      <c r="C621" s="85"/>
      <c r="D621"/>
      <c r="E621"/>
      <c r="F621"/>
      <c r="G621"/>
      <c r="H621"/>
      <c r="I621"/>
      <c r="J621"/>
      <c r="K621"/>
    </row>
    <row r="622" spans="1:11" s="2" customFormat="1" x14ac:dyDescent="0.25">
      <c r="A622"/>
      <c r="B622" s="85"/>
      <c r="C622" s="85"/>
      <c r="D622"/>
      <c r="E622"/>
      <c r="F622"/>
      <c r="G622"/>
      <c r="H622"/>
      <c r="I622"/>
      <c r="J622"/>
      <c r="K622"/>
    </row>
    <row r="623" spans="1:11" s="2" customFormat="1" x14ac:dyDescent="0.25">
      <c r="A623"/>
      <c r="B623" s="85"/>
      <c r="C623" s="85"/>
      <c r="D623"/>
      <c r="E623"/>
      <c r="F623"/>
      <c r="G623"/>
      <c r="H623"/>
      <c r="I623"/>
      <c r="J623"/>
      <c r="K623"/>
    </row>
    <row r="624" spans="1:11" s="2" customFormat="1" x14ac:dyDescent="0.25">
      <c r="A624"/>
      <c r="B624" s="85"/>
      <c r="C624" s="85"/>
      <c r="D624"/>
      <c r="E624"/>
      <c r="F624"/>
      <c r="G624"/>
      <c r="H624"/>
      <c r="I624"/>
      <c r="J624"/>
      <c r="K624"/>
    </row>
    <row r="625" spans="1:11" s="2" customFormat="1" x14ac:dyDescent="0.25">
      <c r="A625"/>
      <c r="B625" s="85"/>
      <c r="C625" s="85"/>
      <c r="D625"/>
      <c r="E625"/>
      <c r="F625"/>
      <c r="G625"/>
      <c r="H625"/>
      <c r="I625"/>
      <c r="J625"/>
      <c r="K625"/>
    </row>
    <row r="626" spans="1:11" s="2" customFormat="1" x14ac:dyDescent="0.25">
      <c r="A626"/>
      <c r="B626" s="85"/>
      <c r="C626" s="85"/>
      <c r="D626"/>
      <c r="E626"/>
      <c r="F626"/>
      <c r="G626"/>
      <c r="H626"/>
      <c r="I626"/>
      <c r="J626"/>
      <c r="K626"/>
    </row>
    <row r="627" spans="1:11" s="2" customFormat="1" x14ac:dyDescent="0.25">
      <c r="A627"/>
      <c r="B627" s="85"/>
      <c r="C627" s="85"/>
      <c r="D627"/>
      <c r="E627"/>
      <c r="F627"/>
      <c r="G627"/>
      <c r="H627"/>
      <c r="I627"/>
      <c r="J627"/>
      <c r="K627"/>
    </row>
    <row r="628" spans="1:11" s="2" customFormat="1" x14ac:dyDescent="0.25">
      <c r="A628"/>
      <c r="B628" s="85"/>
      <c r="C628" s="85"/>
      <c r="D628"/>
      <c r="E628"/>
      <c r="F628"/>
      <c r="G628"/>
      <c r="H628"/>
      <c r="I628"/>
      <c r="J628"/>
      <c r="K628"/>
    </row>
    <row r="629" spans="1:11" s="2" customFormat="1" x14ac:dyDescent="0.25">
      <c r="A629"/>
      <c r="B629" s="85"/>
      <c r="C629" s="85"/>
      <c r="D629"/>
      <c r="E629"/>
      <c r="F629"/>
      <c r="G629"/>
      <c r="H629"/>
      <c r="I629"/>
      <c r="J629"/>
      <c r="K629"/>
    </row>
    <row r="630" spans="1:11" s="2" customFormat="1" x14ac:dyDescent="0.25">
      <c r="A630"/>
      <c r="B630" s="85"/>
      <c r="C630" s="85"/>
      <c r="D630"/>
      <c r="E630"/>
      <c r="F630"/>
      <c r="G630"/>
      <c r="H630"/>
      <c r="I630"/>
      <c r="J630"/>
      <c r="K630"/>
    </row>
    <row r="631" spans="1:11" s="2" customFormat="1" x14ac:dyDescent="0.25">
      <c r="A631"/>
      <c r="B631" s="85"/>
      <c r="C631" s="85"/>
      <c r="D631"/>
      <c r="E631"/>
      <c r="F631"/>
      <c r="G631"/>
      <c r="H631"/>
      <c r="I631"/>
      <c r="J631"/>
      <c r="K631"/>
    </row>
    <row r="632" spans="1:11" s="2" customFormat="1" x14ac:dyDescent="0.25">
      <c r="A632"/>
      <c r="B632" s="85"/>
      <c r="C632" s="85"/>
      <c r="D632"/>
      <c r="E632"/>
      <c r="F632"/>
      <c r="G632"/>
      <c r="H632"/>
      <c r="I632"/>
      <c r="J632"/>
      <c r="K632"/>
    </row>
    <row r="633" spans="1:11" s="2" customFormat="1" x14ac:dyDescent="0.25">
      <c r="A633"/>
      <c r="B633" s="85"/>
      <c r="C633" s="85"/>
      <c r="D633"/>
      <c r="E633"/>
      <c r="F633"/>
      <c r="G633"/>
      <c r="H633"/>
      <c r="I633"/>
      <c r="J633"/>
      <c r="K633"/>
    </row>
    <row r="634" spans="1:11" s="2" customFormat="1" x14ac:dyDescent="0.25">
      <c r="A634"/>
      <c r="B634" s="85"/>
      <c r="C634" s="85"/>
      <c r="D634"/>
      <c r="E634"/>
      <c r="F634"/>
      <c r="G634"/>
      <c r="H634"/>
      <c r="I634"/>
      <c r="J634"/>
      <c r="K634"/>
    </row>
    <row r="635" spans="1:11" s="2" customFormat="1" x14ac:dyDescent="0.25">
      <c r="A635"/>
      <c r="B635" s="85"/>
      <c r="C635" s="85"/>
      <c r="D635"/>
      <c r="E635"/>
      <c r="F635"/>
      <c r="G635"/>
      <c r="H635"/>
      <c r="I635"/>
      <c r="J635"/>
      <c r="K635"/>
    </row>
    <row r="636" spans="1:11" s="2" customFormat="1" x14ac:dyDescent="0.25">
      <c r="A636"/>
      <c r="B636" s="85"/>
      <c r="C636" s="85"/>
      <c r="D636"/>
      <c r="E636"/>
      <c r="F636"/>
      <c r="G636"/>
      <c r="H636"/>
      <c r="I636"/>
      <c r="J636"/>
      <c r="K636"/>
    </row>
    <row r="637" spans="1:11" s="2" customFormat="1" x14ac:dyDescent="0.25">
      <c r="A637"/>
      <c r="B637" s="85"/>
      <c r="C637" s="85"/>
      <c r="D637"/>
      <c r="E637"/>
      <c r="F637"/>
      <c r="G637"/>
      <c r="H637"/>
      <c r="I637"/>
      <c r="J637"/>
      <c r="K637"/>
    </row>
    <row r="638" spans="1:11" s="2" customFormat="1" x14ac:dyDescent="0.25">
      <c r="A638"/>
      <c r="B638" s="85"/>
      <c r="C638" s="85"/>
      <c r="D638"/>
      <c r="E638"/>
      <c r="F638"/>
      <c r="G638"/>
      <c r="H638"/>
      <c r="I638"/>
      <c r="J638"/>
      <c r="K638"/>
    </row>
    <row r="639" spans="1:11" s="2" customFormat="1" x14ac:dyDescent="0.25">
      <c r="A639"/>
      <c r="B639" s="85"/>
      <c r="C639" s="85"/>
      <c r="D639"/>
      <c r="E639"/>
      <c r="F639"/>
      <c r="G639"/>
      <c r="H639"/>
      <c r="I639"/>
      <c r="J639"/>
      <c r="K639"/>
    </row>
    <row r="640" spans="1:11" s="2" customFormat="1" x14ac:dyDescent="0.25">
      <c r="A640"/>
      <c r="B640" s="85"/>
      <c r="C640" s="85"/>
      <c r="D640"/>
      <c r="E640"/>
      <c r="F640"/>
      <c r="G640"/>
      <c r="H640"/>
      <c r="I640"/>
      <c r="J640"/>
      <c r="K640"/>
    </row>
    <row r="641" spans="1:11" s="2" customFormat="1" x14ac:dyDescent="0.25">
      <c r="A641"/>
      <c r="B641" s="85"/>
      <c r="C641" s="85"/>
      <c r="D641"/>
      <c r="E641"/>
      <c r="F641"/>
      <c r="G641"/>
      <c r="H641"/>
      <c r="I641"/>
      <c r="J641"/>
      <c r="K641"/>
    </row>
    <row r="642" spans="1:11" s="2" customFormat="1" x14ac:dyDescent="0.25">
      <c r="A642"/>
      <c r="B642" s="85"/>
      <c r="C642" s="85"/>
      <c r="D642"/>
      <c r="E642"/>
      <c r="F642"/>
      <c r="G642"/>
      <c r="H642"/>
      <c r="I642"/>
      <c r="J642"/>
      <c r="K642"/>
    </row>
    <row r="643" spans="1:11" s="2" customFormat="1" x14ac:dyDescent="0.25">
      <c r="A643"/>
      <c r="B643" s="85"/>
      <c r="C643" s="85"/>
      <c r="D643"/>
      <c r="E643"/>
      <c r="F643"/>
      <c r="G643"/>
      <c r="H643"/>
      <c r="I643"/>
      <c r="J643"/>
      <c r="K643"/>
    </row>
    <row r="644" spans="1:11" s="2" customFormat="1" x14ac:dyDescent="0.25">
      <c r="A644"/>
      <c r="B644" s="85"/>
      <c r="C644" s="85"/>
      <c r="D644"/>
      <c r="E644"/>
      <c r="F644"/>
      <c r="G644"/>
      <c r="H644"/>
      <c r="I644"/>
      <c r="J644"/>
      <c r="K644"/>
    </row>
    <row r="645" spans="1:11" s="2" customFormat="1" x14ac:dyDescent="0.25">
      <c r="A645"/>
      <c r="B645" s="85"/>
      <c r="C645" s="85"/>
      <c r="D645"/>
      <c r="E645"/>
      <c r="F645"/>
      <c r="G645"/>
      <c r="H645"/>
      <c r="I645"/>
      <c r="J645"/>
      <c r="K645"/>
    </row>
    <row r="646" spans="1:11" s="2" customFormat="1" x14ac:dyDescent="0.25">
      <c r="A646"/>
      <c r="B646" s="85"/>
      <c r="C646" s="85"/>
      <c r="D646"/>
      <c r="E646"/>
      <c r="F646"/>
      <c r="G646"/>
      <c r="H646"/>
      <c r="I646"/>
      <c r="J646"/>
      <c r="K646"/>
    </row>
    <row r="647" spans="1:11" s="2" customFormat="1" x14ac:dyDescent="0.25">
      <c r="A647"/>
      <c r="B647" s="85"/>
      <c r="C647" s="85"/>
      <c r="D647"/>
      <c r="E647"/>
      <c r="F647"/>
      <c r="G647"/>
      <c r="H647"/>
      <c r="I647"/>
      <c r="J647"/>
      <c r="K647"/>
    </row>
    <row r="648" spans="1:11" s="2" customFormat="1" x14ac:dyDescent="0.25">
      <c r="A648"/>
      <c r="B648" s="85"/>
      <c r="C648" s="85"/>
      <c r="D648"/>
      <c r="E648"/>
      <c r="F648"/>
      <c r="G648"/>
      <c r="H648"/>
      <c r="I648"/>
      <c r="J648"/>
      <c r="K648"/>
    </row>
    <row r="649" spans="1:11" s="2" customFormat="1" x14ac:dyDescent="0.25">
      <c r="A649"/>
      <c r="B649" s="85"/>
      <c r="C649" s="85"/>
      <c r="D649"/>
      <c r="E649"/>
      <c r="F649"/>
      <c r="G649"/>
      <c r="H649"/>
      <c r="I649"/>
      <c r="J649"/>
      <c r="K649"/>
    </row>
    <row r="650" spans="1:11" s="2" customFormat="1" x14ac:dyDescent="0.25">
      <c r="A650"/>
      <c r="B650" s="85"/>
      <c r="C650" s="85"/>
      <c r="D650"/>
      <c r="E650"/>
      <c r="F650"/>
      <c r="G650"/>
      <c r="H650"/>
      <c r="I650"/>
      <c r="J650"/>
      <c r="K650"/>
    </row>
    <row r="651" spans="1:11" s="2" customFormat="1" x14ac:dyDescent="0.25">
      <c r="A651"/>
      <c r="B651" s="85"/>
      <c r="C651" s="85"/>
      <c r="D651"/>
      <c r="E651"/>
      <c r="F651"/>
      <c r="G651"/>
      <c r="H651"/>
      <c r="I651"/>
      <c r="J651"/>
      <c r="K651"/>
    </row>
    <row r="652" spans="1:11" s="2" customFormat="1" x14ac:dyDescent="0.25">
      <c r="A652"/>
      <c r="B652" s="85"/>
      <c r="C652" s="85"/>
      <c r="D652"/>
      <c r="E652"/>
      <c r="F652"/>
      <c r="G652"/>
      <c r="H652"/>
      <c r="I652"/>
      <c r="J652"/>
      <c r="K652"/>
    </row>
    <row r="653" spans="1:11" s="2" customFormat="1" x14ac:dyDescent="0.25">
      <c r="A653"/>
      <c r="B653" s="85"/>
      <c r="C653" s="85"/>
      <c r="D653"/>
      <c r="E653"/>
      <c r="F653"/>
      <c r="G653"/>
      <c r="H653"/>
      <c r="I653"/>
      <c r="J653"/>
      <c r="K653"/>
    </row>
    <row r="654" spans="1:11" s="2" customFormat="1" x14ac:dyDescent="0.25">
      <c r="A654"/>
      <c r="B654" s="85"/>
      <c r="C654" s="85"/>
      <c r="D654"/>
      <c r="E654"/>
      <c r="F654"/>
      <c r="G654"/>
      <c r="H654"/>
      <c r="I654"/>
      <c r="J654"/>
      <c r="K654"/>
    </row>
    <row r="655" spans="1:11" s="2" customFormat="1" x14ac:dyDescent="0.25">
      <c r="A655"/>
      <c r="B655" s="85"/>
      <c r="C655" s="85"/>
      <c r="D655"/>
      <c r="E655"/>
      <c r="F655"/>
      <c r="G655"/>
      <c r="H655"/>
      <c r="I655"/>
      <c r="J655"/>
      <c r="K655"/>
    </row>
    <row r="656" spans="1:11" s="2" customFormat="1" x14ac:dyDescent="0.25">
      <c r="A656"/>
      <c r="B656" s="85"/>
      <c r="C656" s="85"/>
      <c r="D656"/>
      <c r="E656"/>
      <c r="F656"/>
      <c r="G656"/>
      <c r="H656"/>
      <c r="I656"/>
      <c r="J656"/>
      <c r="K656"/>
    </row>
    <row r="657" spans="1:11" s="2" customFormat="1" x14ac:dyDescent="0.25">
      <c r="A657"/>
      <c r="B657" s="85"/>
      <c r="C657" s="85"/>
      <c r="D657"/>
      <c r="E657"/>
      <c r="F657"/>
      <c r="G657"/>
      <c r="H657"/>
      <c r="I657"/>
      <c r="J657"/>
      <c r="K657"/>
    </row>
    <row r="658" spans="1:11" s="2" customFormat="1" x14ac:dyDescent="0.25">
      <c r="A658"/>
      <c r="B658" s="85"/>
      <c r="C658" s="85"/>
      <c r="D658"/>
      <c r="E658"/>
      <c r="F658"/>
      <c r="G658"/>
      <c r="H658"/>
      <c r="I658"/>
      <c r="J658"/>
      <c r="K658"/>
    </row>
    <row r="659" spans="1:11" s="2" customFormat="1" x14ac:dyDescent="0.25">
      <c r="A659"/>
      <c r="B659" s="85"/>
      <c r="C659" s="85"/>
      <c r="D659"/>
      <c r="E659"/>
      <c r="F659"/>
      <c r="G659"/>
      <c r="H659"/>
      <c r="I659"/>
      <c r="J659"/>
      <c r="K659"/>
    </row>
    <row r="660" spans="1:11" s="2" customFormat="1" x14ac:dyDescent="0.25">
      <c r="A660"/>
      <c r="B660" s="85"/>
      <c r="C660" s="85"/>
      <c r="D660"/>
      <c r="E660"/>
      <c r="F660"/>
      <c r="G660"/>
      <c r="H660"/>
      <c r="I660"/>
      <c r="J660"/>
      <c r="K660"/>
    </row>
    <row r="661" spans="1:11" s="2" customFormat="1" x14ac:dyDescent="0.25">
      <c r="A661"/>
      <c r="B661" s="85"/>
      <c r="C661" s="85"/>
      <c r="D661"/>
      <c r="E661"/>
      <c r="F661"/>
      <c r="G661"/>
      <c r="H661"/>
      <c r="I661"/>
      <c r="J661"/>
      <c r="K661"/>
    </row>
    <row r="662" spans="1:11" s="2" customFormat="1" x14ac:dyDescent="0.25">
      <c r="A662"/>
      <c r="B662" s="85"/>
      <c r="C662" s="85"/>
      <c r="D662"/>
      <c r="E662"/>
      <c r="F662"/>
      <c r="G662"/>
      <c r="H662"/>
      <c r="I662"/>
      <c r="J662"/>
      <c r="K662"/>
    </row>
    <row r="663" spans="1:11" s="2" customFormat="1" x14ac:dyDescent="0.25">
      <c r="A663"/>
      <c r="B663" s="85"/>
      <c r="C663" s="85"/>
      <c r="D663"/>
      <c r="E663"/>
      <c r="F663"/>
      <c r="G663"/>
      <c r="H663"/>
      <c r="I663"/>
      <c r="J663"/>
      <c r="K663"/>
    </row>
    <row r="664" spans="1:11" s="2" customFormat="1" x14ac:dyDescent="0.25">
      <c r="A664"/>
      <c r="B664" s="85"/>
      <c r="C664" s="85"/>
      <c r="D664"/>
      <c r="E664"/>
      <c r="F664"/>
      <c r="G664"/>
      <c r="H664"/>
      <c r="I664"/>
      <c r="J664"/>
      <c r="K664"/>
    </row>
    <row r="665" spans="1:11" s="2" customFormat="1" x14ac:dyDescent="0.25">
      <c r="A665"/>
      <c r="B665" s="85"/>
      <c r="C665" s="85"/>
      <c r="D665"/>
      <c r="E665"/>
      <c r="F665"/>
      <c r="G665"/>
      <c r="H665"/>
      <c r="I665"/>
      <c r="J665"/>
      <c r="K665"/>
    </row>
    <row r="666" spans="1:11" s="2" customFormat="1" x14ac:dyDescent="0.25">
      <c r="A666"/>
      <c r="B666" s="85"/>
      <c r="C666" s="85"/>
      <c r="D666"/>
      <c r="E666"/>
      <c r="F666"/>
      <c r="G666"/>
      <c r="H666"/>
      <c r="I666"/>
      <c r="J666"/>
      <c r="K666"/>
    </row>
    <row r="667" spans="1:11" s="2" customFormat="1" x14ac:dyDescent="0.25">
      <c r="A667"/>
      <c r="B667" s="85"/>
      <c r="C667" s="85"/>
      <c r="D667"/>
      <c r="E667"/>
      <c r="F667"/>
      <c r="G667"/>
      <c r="H667"/>
      <c r="I667"/>
      <c r="J667"/>
      <c r="K667"/>
    </row>
    <row r="668" spans="1:11" s="2" customFormat="1" x14ac:dyDescent="0.25">
      <c r="A668"/>
      <c r="B668" s="85"/>
      <c r="C668" s="85"/>
      <c r="D668"/>
      <c r="E668"/>
      <c r="F668"/>
      <c r="G668"/>
      <c r="H668"/>
      <c r="I668"/>
      <c r="J668"/>
      <c r="K668"/>
    </row>
    <row r="669" spans="1:11" s="2" customFormat="1" x14ac:dyDescent="0.25">
      <c r="A669"/>
      <c r="B669" s="85"/>
      <c r="C669" s="85"/>
      <c r="D669"/>
      <c r="E669"/>
      <c r="F669"/>
      <c r="G669"/>
      <c r="H669"/>
      <c r="I669"/>
      <c r="J669"/>
      <c r="K669"/>
    </row>
    <row r="670" spans="1:11" s="2" customFormat="1" x14ac:dyDescent="0.25">
      <c r="A670"/>
      <c r="B670" s="85"/>
      <c r="C670" s="85"/>
      <c r="D670"/>
      <c r="E670"/>
      <c r="F670"/>
      <c r="G670"/>
      <c r="H670"/>
      <c r="I670"/>
      <c r="J670"/>
      <c r="K670"/>
    </row>
    <row r="671" spans="1:11" s="2" customFormat="1" x14ac:dyDescent="0.25">
      <c r="A671"/>
      <c r="B671" s="85"/>
      <c r="C671" s="85"/>
      <c r="D671"/>
      <c r="E671"/>
      <c r="F671"/>
      <c r="G671"/>
      <c r="H671"/>
      <c r="I671"/>
      <c r="J671"/>
      <c r="K671"/>
    </row>
    <row r="672" spans="1:11" s="2" customFormat="1" x14ac:dyDescent="0.25">
      <c r="A672"/>
      <c r="B672" s="85"/>
      <c r="C672" s="85"/>
      <c r="D672"/>
      <c r="E672"/>
      <c r="F672"/>
      <c r="G672"/>
      <c r="H672"/>
      <c r="I672"/>
      <c r="J672"/>
      <c r="K672"/>
    </row>
    <row r="673" spans="1:11" s="2" customFormat="1" x14ac:dyDescent="0.25">
      <c r="A673"/>
      <c r="B673" s="85"/>
      <c r="C673" s="85"/>
      <c r="D673"/>
      <c r="E673"/>
      <c r="F673"/>
      <c r="G673"/>
      <c r="H673"/>
      <c r="I673"/>
      <c r="J673"/>
      <c r="K673"/>
    </row>
    <row r="674" spans="1:11" s="2" customFormat="1" x14ac:dyDescent="0.25">
      <c r="A674"/>
      <c r="B674" s="85"/>
      <c r="C674" s="85"/>
      <c r="D674"/>
      <c r="E674"/>
      <c r="F674"/>
      <c r="G674"/>
      <c r="H674"/>
      <c r="I674"/>
      <c r="J674"/>
      <c r="K674"/>
    </row>
    <row r="675" spans="1:11" s="2" customFormat="1" x14ac:dyDescent="0.25">
      <c r="A675"/>
      <c r="B675" s="85"/>
      <c r="C675" s="85"/>
      <c r="D675"/>
      <c r="E675"/>
      <c r="F675"/>
      <c r="G675"/>
      <c r="H675"/>
      <c r="I675"/>
      <c r="J675"/>
      <c r="K675"/>
    </row>
    <row r="676" spans="1:11" s="2" customFormat="1" x14ac:dyDescent="0.25">
      <c r="A676"/>
      <c r="B676" s="85"/>
      <c r="C676" s="85"/>
      <c r="D676"/>
      <c r="E676"/>
      <c r="F676"/>
      <c r="G676"/>
      <c r="H676"/>
      <c r="I676"/>
      <c r="J676"/>
      <c r="K676"/>
    </row>
    <row r="677" spans="1:11" s="2" customFormat="1" x14ac:dyDescent="0.25">
      <c r="A677"/>
      <c r="B677" s="85"/>
      <c r="C677" s="85"/>
      <c r="D677"/>
      <c r="E677"/>
      <c r="F677"/>
      <c r="G677"/>
      <c r="H677"/>
      <c r="I677"/>
      <c r="J677"/>
      <c r="K677"/>
    </row>
    <row r="678" spans="1:11" s="2" customFormat="1" x14ac:dyDescent="0.25">
      <c r="A678"/>
      <c r="B678" s="85"/>
      <c r="C678" s="85"/>
      <c r="D678"/>
      <c r="E678"/>
      <c r="F678"/>
      <c r="G678"/>
      <c r="H678"/>
      <c r="I678"/>
      <c r="J678"/>
      <c r="K678"/>
    </row>
    <row r="679" spans="1:11" s="2" customFormat="1" x14ac:dyDescent="0.25">
      <c r="A679"/>
      <c r="B679" s="85"/>
      <c r="C679" s="85"/>
      <c r="D679"/>
      <c r="E679"/>
      <c r="F679"/>
      <c r="G679"/>
      <c r="H679"/>
      <c r="I679"/>
      <c r="J679"/>
      <c r="K679"/>
    </row>
    <row r="680" spans="1:11" s="2" customFormat="1" x14ac:dyDescent="0.25">
      <c r="A680"/>
      <c r="B680" s="85"/>
      <c r="C680" s="85"/>
      <c r="D680"/>
      <c r="E680"/>
      <c r="F680"/>
      <c r="G680"/>
      <c r="H680"/>
      <c r="I680"/>
      <c r="J680"/>
      <c r="K680"/>
    </row>
    <row r="681" spans="1:11" s="2" customFormat="1" x14ac:dyDescent="0.25">
      <c r="A681"/>
      <c r="B681" s="85"/>
      <c r="C681" s="85"/>
      <c r="D681"/>
      <c r="E681"/>
      <c r="F681"/>
      <c r="G681"/>
      <c r="H681"/>
      <c r="I681"/>
      <c r="J681"/>
      <c r="K681"/>
    </row>
    <row r="682" spans="1:11" s="2" customFormat="1" x14ac:dyDescent="0.25">
      <c r="A682"/>
      <c r="B682" s="85"/>
      <c r="C682" s="85"/>
      <c r="D682"/>
      <c r="E682"/>
      <c r="F682"/>
      <c r="G682"/>
      <c r="H682"/>
      <c r="I682"/>
      <c r="J682"/>
      <c r="K682"/>
    </row>
    <row r="683" spans="1:11" s="2" customFormat="1" x14ac:dyDescent="0.25">
      <c r="A683"/>
      <c r="B683" s="85"/>
      <c r="C683" s="85"/>
      <c r="D683"/>
      <c r="E683"/>
      <c r="F683"/>
      <c r="G683"/>
      <c r="H683"/>
      <c r="I683"/>
      <c r="J683"/>
      <c r="K683"/>
    </row>
    <row r="684" spans="1:11" s="2" customFormat="1" x14ac:dyDescent="0.25">
      <c r="A684"/>
      <c r="B684" s="85"/>
      <c r="C684" s="85"/>
      <c r="D684"/>
      <c r="E684"/>
      <c r="F684"/>
      <c r="G684"/>
      <c r="H684"/>
      <c r="I684"/>
      <c r="J684"/>
      <c r="K684"/>
    </row>
    <row r="685" spans="1:11" s="2" customFormat="1" x14ac:dyDescent="0.25">
      <c r="A685"/>
      <c r="B685" s="85"/>
      <c r="C685" s="85"/>
      <c r="D685"/>
      <c r="E685"/>
      <c r="F685"/>
      <c r="G685"/>
      <c r="H685"/>
      <c r="I685"/>
      <c r="J685"/>
      <c r="K685"/>
    </row>
    <row r="686" spans="1:11" s="2" customFormat="1" x14ac:dyDescent="0.25">
      <c r="A686"/>
      <c r="B686" s="85"/>
      <c r="C686" s="85"/>
      <c r="D686"/>
      <c r="E686"/>
      <c r="F686"/>
      <c r="G686"/>
      <c r="H686"/>
      <c r="I686"/>
      <c r="J686"/>
      <c r="K686"/>
    </row>
    <row r="687" spans="1:11" s="2" customFormat="1" x14ac:dyDescent="0.25">
      <c r="A687"/>
      <c r="B687" s="85"/>
      <c r="C687" s="85"/>
      <c r="D687"/>
      <c r="E687"/>
      <c r="F687"/>
      <c r="G687"/>
      <c r="H687"/>
      <c r="I687"/>
      <c r="J687"/>
      <c r="K687"/>
    </row>
    <row r="688" spans="1:11" s="2" customFormat="1" x14ac:dyDescent="0.25">
      <c r="A688"/>
      <c r="B688" s="85"/>
      <c r="C688" s="85"/>
      <c r="D688"/>
      <c r="E688"/>
      <c r="F688"/>
      <c r="G688"/>
      <c r="H688"/>
      <c r="I688"/>
      <c r="J688"/>
      <c r="K688"/>
    </row>
    <row r="689" spans="1:11" s="2" customFormat="1" x14ac:dyDescent="0.25">
      <c r="A689"/>
      <c r="B689" s="85"/>
      <c r="C689" s="85"/>
      <c r="D689"/>
      <c r="E689"/>
      <c r="F689"/>
      <c r="G689"/>
      <c r="H689"/>
      <c r="I689"/>
      <c r="J689"/>
      <c r="K689"/>
    </row>
    <row r="690" spans="1:11" s="2" customFormat="1" x14ac:dyDescent="0.25">
      <c r="A690"/>
      <c r="B690" s="85"/>
      <c r="C690" s="85"/>
      <c r="D690"/>
      <c r="E690"/>
      <c r="F690"/>
      <c r="G690"/>
      <c r="H690"/>
      <c r="I690"/>
      <c r="J690"/>
      <c r="K690"/>
    </row>
    <row r="691" spans="1:11" s="2" customFormat="1" x14ac:dyDescent="0.25">
      <c r="A691"/>
      <c r="B691" s="85"/>
      <c r="C691" s="85"/>
      <c r="D691"/>
      <c r="E691"/>
      <c r="F691"/>
      <c r="G691"/>
      <c r="H691"/>
      <c r="I691"/>
      <c r="J691"/>
      <c r="K691"/>
    </row>
    <row r="692" spans="1:11" s="2" customFormat="1" x14ac:dyDescent="0.25">
      <c r="A692"/>
      <c r="B692" s="85"/>
      <c r="C692" s="85"/>
      <c r="D692"/>
      <c r="E692"/>
      <c r="F692"/>
      <c r="G692"/>
      <c r="H692"/>
      <c r="I692"/>
      <c r="J692"/>
      <c r="K692"/>
    </row>
    <row r="693" spans="1:11" s="2" customFormat="1" x14ac:dyDescent="0.25">
      <c r="A693"/>
      <c r="B693" s="85"/>
      <c r="C693" s="85"/>
      <c r="D693"/>
      <c r="E693"/>
      <c r="F693"/>
      <c r="G693"/>
      <c r="H693"/>
      <c r="I693"/>
      <c r="J693"/>
      <c r="K693"/>
    </row>
    <row r="694" spans="1:11" s="2" customFormat="1" x14ac:dyDescent="0.25">
      <c r="A694"/>
      <c r="B694" s="85"/>
      <c r="C694" s="85"/>
      <c r="D694"/>
      <c r="E694"/>
      <c r="F694"/>
      <c r="G694"/>
      <c r="H694"/>
      <c r="I694"/>
      <c r="J694"/>
      <c r="K694"/>
    </row>
    <row r="695" spans="1:11" s="2" customFormat="1" x14ac:dyDescent="0.25">
      <c r="A695"/>
      <c r="B695" s="85"/>
      <c r="C695" s="85"/>
      <c r="D695"/>
      <c r="E695"/>
      <c r="F695"/>
      <c r="G695"/>
      <c r="H695"/>
      <c r="I695"/>
      <c r="J695"/>
      <c r="K695"/>
    </row>
    <row r="696" spans="1:11" s="2" customFormat="1" x14ac:dyDescent="0.25">
      <c r="A696"/>
      <c r="B696" s="85"/>
      <c r="C696" s="85"/>
      <c r="D696"/>
      <c r="E696"/>
      <c r="F696"/>
      <c r="G696"/>
      <c r="H696"/>
      <c r="I696"/>
      <c r="J696"/>
      <c r="K696"/>
    </row>
    <row r="697" spans="1:11" s="2" customFormat="1" x14ac:dyDescent="0.25">
      <c r="A697"/>
      <c r="B697" s="85"/>
      <c r="C697" s="85"/>
      <c r="D697"/>
      <c r="E697"/>
      <c r="F697"/>
      <c r="G697"/>
      <c r="H697"/>
      <c r="I697"/>
      <c r="J697"/>
      <c r="K697"/>
    </row>
    <row r="698" spans="1:11" s="2" customFormat="1" x14ac:dyDescent="0.25">
      <c r="A698"/>
      <c r="B698" s="85"/>
      <c r="C698" s="85"/>
      <c r="D698"/>
      <c r="E698"/>
      <c r="F698"/>
      <c r="G698"/>
      <c r="H698"/>
      <c r="I698"/>
      <c r="J698"/>
      <c r="K698"/>
    </row>
    <row r="699" spans="1:11" s="2" customFormat="1" x14ac:dyDescent="0.25">
      <c r="A699"/>
      <c r="B699" s="85"/>
      <c r="C699" s="85"/>
      <c r="D699"/>
      <c r="E699"/>
      <c r="F699"/>
      <c r="G699"/>
      <c r="H699"/>
      <c r="I699"/>
      <c r="J699"/>
      <c r="K699"/>
    </row>
    <row r="700" spans="1:11" s="2" customFormat="1" x14ac:dyDescent="0.25">
      <c r="A700"/>
      <c r="B700" s="85"/>
      <c r="C700" s="85"/>
      <c r="D700"/>
      <c r="E700"/>
      <c r="F700"/>
      <c r="G700"/>
      <c r="H700"/>
      <c r="I700"/>
      <c r="J700"/>
      <c r="K700"/>
    </row>
    <row r="701" spans="1:11" s="2" customFormat="1" x14ac:dyDescent="0.25">
      <c r="A701"/>
      <c r="B701" s="85"/>
      <c r="C701" s="85"/>
      <c r="D701"/>
      <c r="E701"/>
      <c r="F701"/>
      <c r="G701"/>
      <c r="H701"/>
      <c r="I701"/>
      <c r="J701"/>
      <c r="K701"/>
    </row>
    <row r="702" spans="1:11" s="2" customFormat="1" x14ac:dyDescent="0.25">
      <c r="A702"/>
      <c r="B702" s="85"/>
      <c r="C702" s="85"/>
      <c r="D702"/>
      <c r="E702"/>
      <c r="F702"/>
      <c r="G702"/>
      <c r="H702"/>
      <c r="I702"/>
      <c r="J702"/>
      <c r="K702"/>
    </row>
    <row r="703" spans="1:11" s="2" customFormat="1" x14ac:dyDescent="0.25">
      <c r="A703"/>
      <c r="B703" s="85"/>
      <c r="C703" s="85"/>
      <c r="D703"/>
      <c r="E703"/>
      <c r="F703"/>
      <c r="G703"/>
      <c r="H703"/>
      <c r="I703"/>
      <c r="J703"/>
      <c r="K703"/>
    </row>
    <row r="704" spans="1:11" s="2" customFormat="1" x14ac:dyDescent="0.25">
      <c r="A704"/>
      <c r="B704" s="85"/>
      <c r="C704" s="85"/>
      <c r="D704"/>
      <c r="E704"/>
      <c r="F704"/>
      <c r="G704"/>
      <c r="H704"/>
      <c r="I704"/>
      <c r="J704"/>
      <c r="K704"/>
    </row>
    <row r="705" spans="1:11" s="2" customFormat="1" x14ac:dyDescent="0.25">
      <c r="A705"/>
      <c r="B705" s="85"/>
      <c r="C705" s="85"/>
      <c r="D705"/>
      <c r="E705"/>
      <c r="F705"/>
      <c r="G705"/>
      <c r="H705"/>
      <c r="I705"/>
      <c r="J705"/>
      <c r="K705"/>
    </row>
    <row r="706" spans="1:11" s="2" customFormat="1" x14ac:dyDescent="0.25">
      <c r="A706"/>
      <c r="B706" s="85"/>
      <c r="C706" s="85"/>
      <c r="D706"/>
      <c r="E706"/>
      <c r="F706"/>
      <c r="G706"/>
      <c r="H706"/>
      <c r="I706"/>
      <c r="J706"/>
      <c r="K706"/>
    </row>
    <row r="707" spans="1:11" s="2" customFormat="1" x14ac:dyDescent="0.25">
      <c r="A707"/>
      <c r="B707" s="85"/>
      <c r="C707" s="85"/>
      <c r="D707"/>
      <c r="E707"/>
      <c r="F707"/>
      <c r="G707"/>
      <c r="H707"/>
      <c r="I707"/>
      <c r="J707"/>
      <c r="K707"/>
    </row>
    <row r="708" spans="1:11" s="2" customFormat="1" x14ac:dyDescent="0.25">
      <c r="A708"/>
      <c r="B708" s="85"/>
      <c r="C708" s="85"/>
      <c r="D708"/>
      <c r="E708"/>
      <c r="F708"/>
      <c r="G708"/>
      <c r="H708"/>
      <c r="I708"/>
      <c r="J708"/>
      <c r="K708"/>
    </row>
    <row r="709" spans="1:11" s="2" customFormat="1" x14ac:dyDescent="0.25">
      <c r="A709"/>
      <c r="B709" s="85"/>
      <c r="C709" s="85"/>
      <c r="D709"/>
      <c r="E709"/>
      <c r="F709"/>
      <c r="G709"/>
      <c r="H709"/>
      <c r="I709"/>
      <c r="J709"/>
      <c r="K709"/>
    </row>
    <row r="710" spans="1:11" s="2" customFormat="1" x14ac:dyDescent="0.25">
      <c r="A710"/>
      <c r="B710" s="85"/>
      <c r="C710" s="85"/>
      <c r="D710"/>
      <c r="E710"/>
      <c r="F710"/>
      <c r="G710"/>
      <c r="H710"/>
      <c r="I710"/>
      <c r="J710"/>
      <c r="K710"/>
    </row>
    <row r="711" spans="1:11" s="2" customFormat="1" x14ac:dyDescent="0.25">
      <c r="A711"/>
      <c r="B711" s="85"/>
      <c r="C711" s="85"/>
      <c r="D711"/>
      <c r="E711"/>
      <c r="F711"/>
      <c r="G711"/>
      <c r="H711"/>
      <c r="I711"/>
      <c r="J711"/>
      <c r="K711"/>
    </row>
    <row r="712" spans="1:11" s="2" customFormat="1" x14ac:dyDescent="0.25">
      <c r="A712"/>
      <c r="B712" s="85"/>
      <c r="C712" s="85"/>
      <c r="D712"/>
      <c r="E712"/>
      <c r="F712"/>
      <c r="G712"/>
      <c r="H712"/>
      <c r="I712"/>
      <c r="J712"/>
      <c r="K712"/>
    </row>
    <row r="713" spans="1:11" s="2" customFormat="1" x14ac:dyDescent="0.25">
      <c r="A713"/>
      <c r="B713" s="85"/>
      <c r="C713" s="85"/>
      <c r="D713"/>
      <c r="E713"/>
      <c r="F713"/>
      <c r="G713"/>
      <c r="H713"/>
      <c r="I713"/>
      <c r="J713"/>
      <c r="K713"/>
    </row>
    <row r="714" spans="1:11" s="2" customFormat="1" x14ac:dyDescent="0.25">
      <c r="A714"/>
      <c r="B714" s="85"/>
      <c r="C714" s="85"/>
      <c r="D714"/>
      <c r="E714"/>
      <c r="F714"/>
      <c r="G714"/>
      <c r="H714"/>
      <c r="I714"/>
      <c r="J714"/>
      <c r="K714"/>
    </row>
    <row r="715" spans="1:11" s="2" customFormat="1" x14ac:dyDescent="0.25">
      <c r="A715"/>
      <c r="B715" s="85"/>
      <c r="C715" s="85"/>
      <c r="D715"/>
      <c r="E715"/>
      <c r="F715"/>
      <c r="G715"/>
      <c r="H715"/>
      <c r="I715"/>
      <c r="J715"/>
      <c r="K715"/>
    </row>
    <row r="716" spans="1:11" s="2" customFormat="1" x14ac:dyDescent="0.25">
      <c r="A716"/>
      <c r="B716" s="85"/>
      <c r="C716" s="85"/>
      <c r="D716"/>
      <c r="E716"/>
      <c r="F716"/>
      <c r="G716"/>
      <c r="H716"/>
      <c r="I716"/>
      <c r="J716"/>
      <c r="K716"/>
    </row>
    <row r="717" spans="1:11" s="2" customFormat="1" x14ac:dyDescent="0.25">
      <c r="A717"/>
      <c r="B717" s="85"/>
      <c r="C717" s="85"/>
      <c r="D717"/>
      <c r="E717"/>
      <c r="F717"/>
      <c r="G717"/>
      <c r="H717"/>
      <c r="I717"/>
      <c r="J717"/>
      <c r="K717"/>
    </row>
    <row r="718" spans="1:11" s="2" customFormat="1" x14ac:dyDescent="0.25">
      <c r="A718"/>
      <c r="B718" s="85"/>
      <c r="C718" s="85"/>
      <c r="D718"/>
      <c r="E718"/>
      <c r="F718"/>
      <c r="G718"/>
      <c r="H718"/>
      <c r="I718"/>
      <c r="J718"/>
      <c r="K718"/>
    </row>
    <row r="719" spans="1:11" s="2" customFormat="1" x14ac:dyDescent="0.25">
      <c r="A719"/>
      <c r="B719" s="85"/>
      <c r="C719" s="85"/>
      <c r="D719"/>
      <c r="E719"/>
      <c r="F719"/>
      <c r="G719"/>
      <c r="H719"/>
      <c r="I719"/>
      <c r="J719"/>
      <c r="K719"/>
    </row>
    <row r="720" spans="1:11" s="2" customFormat="1" x14ac:dyDescent="0.25">
      <c r="A720"/>
      <c r="B720" s="85"/>
      <c r="C720" s="85"/>
      <c r="D720"/>
      <c r="E720"/>
      <c r="F720"/>
      <c r="G720"/>
      <c r="H720"/>
      <c r="I720"/>
      <c r="J720"/>
      <c r="K720"/>
    </row>
    <row r="721" spans="1:11" s="2" customFormat="1" x14ac:dyDescent="0.25">
      <c r="A721"/>
      <c r="B721" s="85"/>
      <c r="C721" s="85"/>
      <c r="D721"/>
      <c r="E721"/>
      <c r="F721"/>
      <c r="G721"/>
      <c r="H721"/>
      <c r="I721"/>
      <c r="J721"/>
      <c r="K721"/>
    </row>
    <row r="722" spans="1:11" s="2" customFormat="1" x14ac:dyDescent="0.25">
      <c r="A722"/>
      <c r="B722" s="85"/>
      <c r="C722" s="85"/>
      <c r="D722"/>
      <c r="E722"/>
      <c r="F722"/>
      <c r="G722"/>
      <c r="H722"/>
      <c r="I722"/>
      <c r="J722"/>
      <c r="K722"/>
    </row>
    <row r="723" spans="1:11" s="2" customFormat="1" x14ac:dyDescent="0.25">
      <c r="A723"/>
      <c r="B723" s="85"/>
      <c r="C723" s="85"/>
      <c r="D723"/>
      <c r="E723"/>
      <c r="F723"/>
      <c r="G723"/>
      <c r="H723"/>
      <c r="I723"/>
      <c r="J723"/>
      <c r="K723"/>
    </row>
    <row r="724" spans="1:11" s="2" customFormat="1" x14ac:dyDescent="0.25">
      <c r="A724"/>
      <c r="B724" s="85"/>
      <c r="C724" s="85"/>
      <c r="D724"/>
      <c r="E724"/>
      <c r="F724"/>
      <c r="G724"/>
      <c r="H724"/>
      <c r="I724"/>
      <c r="J724"/>
      <c r="K724"/>
    </row>
    <row r="725" spans="1:11" s="2" customFormat="1" x14ac:dyDescent="0.25">
      <c r="A725"/>
      <c r="B725" s="85"/>
      <c r="C725" s="85"/>
      <c r="D725"/>
      <c r="E725"/>
      <c r="F725"/>
      <c r="G725"/>
      <c r="H725"/>
      <c r="I725"/>
      <c r="J725"/>
      <c r="K725"/>
    </row>
    <row r="726" spans="1:11" s="2" customFormat="1" x14ac:dyDescent="0.25">
      <c r="A726"/>
      <c r="B726" s="85"/>
      <c r="C726" s="85"/>
      <c r="D726"/>
      <c r="E726"/>
      <c r="F726"/>
      <c r="G726"/>
      <c r="H726"/>
      <c r="I726"/>
      <c r="J726"/>
      <c r="K726"/>
    </row>
    <row r="727" spans="1:11" s="2" customFormat="1" x14ac:dyDescent="0.25">
      <c r="A727"/>
      <c r="B727" s="85"/>
      <c r="C727" s="85"/>
      <c r="D727"/>
      <c r="E727"/>
      <c r="F727"/>
      <c r="G727"/>
      <c r="H727"/>
      <c r="I727"/>
      <c r="J727"/>
      <c r="K727"/>
    </row>
    <row r="728" spans="1:11" s="2" customFormat="1" x14ac:dyDescent="0.25">
      <c r="A728"/>
      <c r="B728" s="85"/>
      <c r="C728" s="85"/>
      <c r="D728"/>
      <c r="E728"/>
      <c r="F728"/>
      <c r="G728"/>
      <c r="H728"/>
      <c r="I728"/>
      <c r="J728"/>
      <c r="K728"/>
    </row>
    <row r="729" spans="1:11" s="2" customFormat="1" x14ac:dyDescent="0.25">
      <c r="A729"/>
      <c r="B729" s="85"/>
      <c r="C729" s="85"/>
      <c r="D729"/>
      <c r="E729"/>
      <c r="F729"/>
      <c r="G729"/>
      <c r="H729"/>
      <c r="I729"/>
      <c r="J729"/>
      <c r="K729"/>
    </row>
    <row r="730" spans="1:11" s="2" customFormat="1" x14ac:dyDescent="0.25">
      <c r="A730"/>
      <c r="B730" s="85"/>
      <c r="C730" s="85"/>
      <c r="D730"/>
      <c r="E730"/>
      <c r="F730"/>
      <c r="G730"/>
      <c r="H730"/>
      <c r="I730"/>
      <c r="J730"/>
      <c r="K730"/>
    </row>
    <row r="731" spans="1:11" s="2" customFormat="1" x14ac:dyDescent="0.25">
      <c r="A731"/>
      <c r="B731" s="85"/>
      <c r="C731" s="85"/>
      <c r="D731"/>
      <c r="E731"/>
      <c r="F731"/>
      <c r="G731"/>
      <c r="H731"/>
      <c r="I731"/>
      <c r="J731"/>
      <c r="K731"/>
    </row>
    <row r="732" spans="1:11" s="2" customFormat="1" x14ac:dyDescent="0.25">
      <c r="A732"/>
      <c r="B732" s="85"/>
      <c r="C732" s="85"/>
      <c r="D732"/>
      <c r="E732"/>
      <c r="F732"/>
      <c r="G732"/>
      <c r="H732"/>
      <c r="I732"/>
      <c r="J732"/>
      <c r="K732"/>
    </row>
    <row r="733" spans="1:11" s="2" customFormat="1" x14ac:dyDescent="0.25">
      <c r="A733"/>
      <c r="B733" s="85"/>
      <c r="C733" s="85"/>
      <c r="D733"/>
      <c r="E733"/>
      <c r="F733"/>
      <c r="G733"/>
      <c r="H733"/>
      <c r="I733"/>
      <c r="J733"/>
      <c r="K733"/>
    </row>
    <row r="734" spans="1:11" s="2" customFormat="1" x14ac:dyDescent="0.25">
      <c r="A734"/>
      <c r="B734" s="85"/>
      <c r="C734" s="85"/>
      <c r="D734"/>
      <c r="E734"/>
      <c r="F734"/>
      <c r="G734"/>
      <c r="H734"/>
      <c r="I734"/>
      <c r="J734"/>
      <c r="K734"/>
    </row>
    <row r="735" spans="1:11" s="2" customFormat="1" x14ac:dyDescent="0.25">
      <c r="A735"/>
      <c r="B735" s="85"/>
      <c r="C735" s="85"/>
      <c r="D735"/>
      <c r="E735"/>
      <c r="F735"/>
      <c r="G735"/>
      <c r="H735"/>
      <c r="I735"/>
      <c r="J735"/>
      <c r="K735"/>
    </row>
    <row r="736" spans="1:11" s="2" customFormat="1" x14ac:dyDescent="0.25">
      <c r="A736"/>
      <c r="B736" s="85"/>
      <c r="C736" s="85"/>
      <c r="D736"/>
      <c r="E736"/>
      <c r="F736"/>
      <c r="G736"/>
      <c r="H736"/>
      <c r="I736"/>
      <c r="J736"/>
      <c r="K736"/>
    </row>
    <row r="737" spans="1:11" s="2" customFormat="1" x14ac:dyDescent="0.25">
      <c r="A737"/>
      <c r="B737" s="85"/>
      <c r="C737" s="85"/>
      <c r="D737"/>
      <c r="E737"/>
      <c r="F737"/>
      <c r="G737"/>
      <c r="H737"/>
      <c r="I737"/>
      <c r="J737"/>
      <c r="K737"/>
    </row>
    <row r="738" spans="1:11" s="2" customFormat="1" x14ac:dyDescent="0.25">
      <c r="A738"/>
      <c r="B738" s="85"/>
      <c r="C738" s="85"/>
      <c r="D738"/>
      <c r="E738"/>
      <c r="F738"/>
      <c r="G738"/>
      <c r="H738"/>
      <c r="I738"/>
      <c r="J738"/>
      <c r="K738"/>
    </row>
    <row r="739" spans="1:11" s="2" customFormat="1" x14ac:dyDescent="0.25">
      <c r="A739"/>
      <c r="B739" s="85"/>
      <c r="C739" s="85"/>
      <c r="D739"/>
      <c r="E739"/>
      <c r="F739"/>
      <c r="G739"/>
      <c r="H739"/>
      <c r="I739"/>
      <c r="J739"/>
      <c r="K739"/>
    </row>
    <row r="740" spans="1:11" s="2" customFormat="1" x14ac:dyDescent="0.25">
      <c r="A740"/>
      <c r="B740" s="85"/>
      <c r="C740" s="85"/>
      <c r="D740"/>
      <c r="E740"/>
      <c r="F740"/>
      <c r="G740"/>
      <c r="H740"/>
      <c r="I740"/>
      <c r="J740"/>
      <c r="K740"/>
    </row>
    <row r="741" spans="1:11" s="2" customFormat="1" x14ac:dyDescent="0.25">
      <c r="A741"/>
      <c r="B741" s="85"/>
      <c r="C741" s="85"/>
      <c r="D741"/>
      <c r="E741"/>
      <c r="F741"/>
      <c r="G741"/>
      <c r="H741"/>
      <c r="I741"/>
      <c r="J741"/>
      <c r="K741"/>
    </row>
    <row r="742" spans="1:11" s="2" customFormat="1" x14ac:dyDescent="0.25">
      <c r="A742"/>
      <c r="B742" s="85"/>
      <c r="C742" s="85"/>
      <c r="D742"/>
      <c r="E742"/>
      <c r="F742"/>
      <c r="G742"/>
      <c r="H742"/>
      <c r="I742"/>
      <c r="J742"/>
      <c r="K742"/>
    </row>
    <row r="743" spans="1:11" s="2" customFormat="1" x14ac:dyDescent="0.25">
      <c r="A743"/>
      <c r="B743" s="85"/>
      <c r="C743" s="85"/>
      <c r="D743"/>
      <c r="E743"/>
      <c r="F743"/>
      <c r="G743"/>
      <c r="H743"/>
      <c r="I743"/>
      <c r="J743"/>
      <c r="K743"/>
    </row>
    <row r="744" spans="1:11" s="2" customFormat="1" x14ac:dyDescent="0.25">
      <c r="A744"/>
      <c r="B744" s="85"/>
      <c r="C744" s="85"/>
      <c r="D744"/>
      <c r="E744"/>
      <c r="F744"/>
      <c r="G744"/>
      <c r="H744"/>
      <c r="I744"/>
      <c r="J744"/>
      <c r="K744"/>
    </row>
    <row r="745" spans="1:11" s="2" customFormat="1" x14ac:dyDescent="0.25">
      <c r="A745"/>
      <c r="B745" s="85"/>
      <c r="C745" s="85"/>
      <c r="D745"/>
      <c r="E745"/>
      <c r="F745"/>
      <c r="G745"/>
      <c r="H745"/>
      <c r="I745"/>
      <c r="J745"/>
      <c r="K745"/>
    </row>
    <row r="746" spans="1:11" s="2" customFormat="1" x14ac:dyDescent="0.25">
      <c r="A746"/>
      <c r="B746" s="85"/>
      <c r="C746" s="85"/>
      <c r="D746"/>
      <c r="E746"/>
      <c r="F746"/>
      <c r="G746"/>
      <c r="H746"/>
      <c r="I746"/>
      <c r="J746"/>
      <c r="K746"/>
    </row>
    <row r="747" spans="1:11" s="2" customFormat="1" x14ac:dyDescent="0.25">
      <c r="A747"/>
      <c r="B747" s="85"/>
      <c r="C747" s="85"/>
      <c r="D747"/>
      <c r="E747"/>
      <c r="F747"/>
      <c r="G747"/>
      <c r="H747"/>
      <c r="I747"/>
      <c r="J747"/>
      <c r="K747"/>
    </row>
    <row r="748" spans="1:11" s="2" customFormat="1" x14ac:dyDescent="0.25">
      <c r="A748"/>
      <c r="B748" s="85"/>
      <c r="C748" s="85"/>
      <c r="D748"/>
      <c r="E748"/>
      <c r="F748"/>
      <c r="G748"/>
      <c r="H748"/>
      <c r="I748"/>
      <c r="J748"/>
      <c r="K748"/>
    </row>
    <row r="749" spans="1:11" s="2" customFormat="1" x14ac:dyDescent="0.25">
      <c r="A749"/>
      <c r="B749" s="85"/>
      <c r="C749" s="85"/>
      <c r="D749"/>
      <c r="E749"/>
      <c r="F749"/>
      <c r="G749"/>
      <c r="H749"/>
      <c r="I749"/>
      <c r="J749"/>
      <c r="K749"/>
    </row>
    <row r="750" spans="1:11" s="2" customFormat="1" x14ac:dyDescent="0.25">
      <c r="A750"/>
      <c r="B750" s="85"/>
      <c r="C750" s="85"/>
      <c r="D750"/>
      <c r="E750"/>
      <c r="F750"/>
      <c r="G750"/>
      <c r="H750"/>
      <c r="I750"/>
      <c r="J750"/>
      <c r="K750"/>
    </row>
    <row r="751" spans="1:11" s="2" customFormat="1" x14ac:dyDescent="0.25">
      <c r="A751"/>
      <c r="B751" s="85"/>
      <c r="C751" s="85"/>
      <c r="D751"/>
      <c r="E751"/>
      <c r="F751"/>
      <c r="G751"/>
      <c r="H751"/>
      <c r="I751"/>
      <c r="J751"/>
      <c r="K751"/>
    </row>
    <row r="752" spans="1:11" s="2" customFormat="1" x14ac:dyDescent="0.25">
      <c r="A752"/>
      <c r="B752" s="85"/>
      <c r="C752" s="85"/>
      <c r="D752"/>
      <c r="E752"/>
      <c r="F752"/>
      <c r="G752"/>
      <c r="H752"/>
      <c r="I752"/>
      <c r="J752"/>
      <c r="K752"/>
    </row>
    <row r="753" spans="1:11" s="2" customFormat="1" x14ac:dyDescent="0.25">
      <c r="A753"/>
      <c r="B753" s="85"/>
      <c r="C753" s="85"/>
      <c r="D753"/>
      <c r="E753"/>
      <c r="F753"/>
      <c r="G753"/>
      <c r="H753"/>
      <c r="I753"/>
      <c r="J753"/>
      <c r="K753"/>
    </row>
    <row r="754" spans="1:11" s="2" customFormat="1" x14ac:dyDescent="0.25">
      <c r="A754"/>
      <c r="B754" s="85"/>
      <c r="C754" s="85"/>
      <c r="D754"/>
      <c r="E754"/>
      <c r="F754"/>
      <c r="G754"/>
      <c r="H754"/>
      <c r="I754"/>
      <c r="J754"/>
      <c r="K754"/>
    </row>
    <row r="755" spans="1:11" s="2" customFormat="1" x14ac:dyDescent="0.25">
      <c r="A755"/>
      <c r="B755" s="85"/>
      <c r="C755" s="85"/>
      <c r="D755"/>
      <c r="E755"/>
      <c r="F755"/>
      <c r="G755"/>
      <c r="H755"/>
      <c r="I755"/>
      <c r="J755"/>
      <c r="K755"/>
    </row>
    <row r="756" spans="1:11" s="2" customFormat="1" x14ac:dyDescent="0.25">
      <c r="A756"/>
      <c r="B756" s="85"/>
      <c r="C756" s="85"/>
      <c r="D756"/>
      <c r="E756"/>
      <c r="F756"/>
      <c r="G756"/>
      <c r="H756"/>
      <c r="I756"/>
      <c r="J756"/>
      <c r="K756"/>
    </row>
    <row r="757" spans="1:11" s="2" customFormat="1" x14ac:dyDescent="0.25">
      <c r="A757"/>
      <c r="B757" s="85"/>
      <c r="C757" s="85"/>
      <c r="D757"/>
      <c r="E757"/>
      <c r="F757"/>
      <c r="G757"/>
      <c r="H757"/>
      <c r="I757"/>
      <c r="J757"/>
      <c r="K757"/>
    </row>
    <row r="758" spans="1:11" s="2" customFormat="1" x14ac:dyDescent="0.25">
      <c r="A758"/>
      <c r="B758" s="85"/>
      <c r="C758" s="85"/>
      <c r="D758"/>
      <c r="E758"/>
      <c r="F758"/>
      <c r="G758"/>
      <c r="H758"/>
      <c r="I758"/>
      <c r="J758"/>
      <c r="K758"/>
    </row>
    <row r="759" spans="1:11" s="2" customFormat="1" x14ac:dyDescent="0.25">
      <c r="A759"/>
      <c r="B759" s="85"/>
      <c r="C759" s="85"/>
      <c r="D759"/>
      <c r="E759"/>
      <c r="F759"/>
      <c r="G759"/>
      <c r="H759"/>
      <c r="I759"/>
      <c r="J759"/>
      <c r="K759"/>
    </row>
    <row r="760" spans="1:11" s="2" customFormat="1" x14ac:dyDescent="0.25">
      <c r="A760"/>
      <c r="B760" s="85"/>
      <c r="C760" s="85"/>
      <c r="D760"/>
      <c r="E760"/>
      <c r="F760"/>
      <c r="G760"/>
      <c r="H760"/>
      <c r="I760"/>
      <c r="J760"/>
      <c r="K760"/>
    </row>
    <row r="761" spans="1:11" s="2" customFormat="1" x14ac:dyDescent="0.25">
      <c r="A761"/>
      <c r="B761" s="85"/>
      <c r="C761" s="85"/>
      <c r="D761"/>
      <c r="E761"/>
      <c r="F761"/>
      <c r="G761"/>
      <c r="H761"/>
      <c r="I761"/>
      <c r="J761"/>
      <c r="K761"/>
    </row>
    <row r="762" spans="1:11" s="2" customFormat="1" x14ac:dyDescent="0.25">
      <c r="A762"/>
      <c r="B762" s="85"/>
      <c r="C762" s="85"/>
      <c r="D762"/>
      <c r="E762"/>
      <c r="F762"/>
      <c r="G762"/>
      <c r="H762"/>
      <c r="I762"/>
      <c r="J762"/>
      <c r="K762"/>
    </row>
    <row r="763" spans="1:11" s="2" customFormat="1" x14ac:dyDescent="0.25">
      <c r="A763"/>
      <c r="B763" s="85"/>
      <c r="C763" s="85"/>
      <c r="D763"/>
      <c r="E763"/>
      <c r="F763"/>
      <c r="G763"/>
      <c r="H763"/>
      <c r="I763"/>
      <c r="J763"/>
      <c r="K763"/>
    </row>
    <row r="764" spans="1:11" s="2" customFormat="1" x14ac:dyDescent="0.25">
      <c r="A764"/>
      <c r="B764" s="85"/>
      <c r="C764" s="85"/>
      <c r="D764"/>
      <c r="E764"/>
      <c r="F764"/>
      <c r="G764"/>
      <c r="H764"/>
      <c r="I764"/>
      <c r="J764"/>
      <c r="K764"/>
    </row>
    <row r="765" spans="1:11" s="2" customFormat="1" x14ac:dyDescent="0.25">
      <c r="A765"/>
      <c r="B765" s="85"/>
      <c r="C765" s="85"/>
      <c r="D765"/>
      <c r="E765"/>
      <c r="F765"/>
      <c r="G765"/>
      <c r="H765"/>
      <c r="I765"/>
      <c r="J765"/>
      <c r="K765"/>
    </row>
    <row r="766" spans="1:11" s="2" customFormat="1" x14ac:dyDescent="0.25">
      <c r="A766"/>
      <c r="B766" s="85"/>
      <c r="C766" s="85"/>
      <c r="D766"/>
      <c r="E766"/>
      <c r="F766"/>
      <c r="G766"/>
      <c r="H766"/>
      <c r="I766"/>
      <c r="J766"/>
      <c r="K766"/>
    </row>
    <row r="767" spans="1:11" s="2" customFormat="1" x14ac:dyDescent="0.25">
      <c r="A767"/>
      <c r="B767" s="85"/>
      <c r="C767" s="85"/>
      <c r="D767"/>
      <c r="E767"/>
      <c r="F767"/>
      <c r="G767"/>
      <c r="H767"/>
      <c r="I767"/>
      <c r="J767"/>
      <c r="K767"/>
    </row>
    <row r="768" spans="1:11" s="2" customFormat="1" x14ac:dyDescent="0.25">
      <c r="A768"/>
      <c r="B768" s="85"/>
      <c r="C768" s="85"/>
      <c r="D768"/>
      <c r="E768"/>
      <c r="F768"/>
      <c r="G768"/>
      <c r="H768"/>
      <c r="I768"/>
      <c r="J768"/>
      <c r="K768"/>
    </row>
    <row r="769" spans="1:11" s="2" customFormat="1" x14ac:dyDescent="0.25">
      <c r="A769"/>
      <c r="B769" s="85"/>
      <c r="C769" s="85"/>
      <c r="D769"/>
      <c r="E769"/>
      <c r="F769"/>
      <c r="G769"/>
      <c r="H769"/>
      <c r="I769"/>
      <c r="J769"/>
      <c r="K769"/>
    </row>
    <row r="770" spans="1:11" s="2" customFormat="1" x14ac:dyDescent="0.25">
      <c r="A770"/>
      <c r="B770" s="85"/>
      <c r="C770" s="85"/>
      <c r="D770"/>
      <c r="E770"/>
      <c r="F770"/>
      <c r="G770"/>
      <c r="H770"/>
      <c r="I770"/>
      <c r="J770"/>
      <c r="K770"/>
    </row>
    <row r="771" spans="1:11" s="2" customFormat="1" x14ac:dyDescent="0.25">
      <c r="A771"/>
      <c r="B771" s="85"/>
      <c r="C771" s="85"/>
      <c r="D771"/>
      <c r="E771"/>
      <c r="F771"/>
      <c r="G771"/>
      <c r="H771"/>
      <c r="I771"/>
      <c r="J771"/>
      <c r="K771"/>
    </row>
    <row r="772" spans="1:11" s="2" customFormat="1" x14ac:dyDescent="0.25">
      <c r="A772"/>
      <c r="B772" s="85"/>
      <c r="C772" s="85"/>
      <c r="D772"/>
      <c r="E772"/>
      <c r="F772"/>
      <c r="G772"/>
      <c r="H772"/>
      <c r="I772"/>
      <c r="J772"/>
      <c r="K772"/>
    </row>
    <row r="773" spans="1:11" s="2" customFormat="1" x14ac:dyDescent="0.25">
      <c r="A773"/>
      <c r="B773" s="85"/>
      <c r="C773" s="85"/>
      <c r="D773"/>
      <c r="E773"/>
      <c r="F773"/>
      <c r="G773"/>
      <c r="H773"/>
      <c r="I773"/>
      <c r="J773"/>
      <c r="K773"/>
    </row>
    <row r="774" spans="1:11" s="2" customFormat="1" x14ac:dyDescent="0.25">
      <c r="A774"/>
      <c r="B774" s="85"/>
      <c r="C774" s="85"/>
      <c r="D774"/>
      <c r="E774"/>
      <c r="F774"/>
      <c r="G774"/>
      <c r="H774"/>
      <c r="I774"/>
      <c r="J774"/>
      <c r="K774"/>
    </row>
    <row r="775" spans="1:11" s="2" customFormat="1" x14ac:dyDescent="0.25">
      <c r="A775"/>
      <c r="B775" s="85"/>
      <c r="C775" s="85"/>
      <c r="D775"/>
      <c r="E775"/>
      <c r="F775"/>
      <c r="G775"/>
      <c r="H775"/>
      <c r="I775"/>
      <c r="J775"/>
      <c r="K775"/>
    </row>
    <row r="776" spans="1:11" s="2" customFormat="1" x14ac:dyDescent="0.25">
      <c r="A776"/>
      <c r="B776" s="85"/>
      <c r="C776" s="85"/>
      <c r="D776"/>
      <c r="E776"/>
      <c r="F776"/>
      <c r="G776"/>
      <c r="H776"/>
      <c r="I776"/>
      <c r="J776"/>
      <c r="K776"/>
    </row>
    <row r="777" spans="1:11" s="2" customFormat="1" x14ac:dyDescent="0.25">
      <c r="A777"/>
      <c r="B777" s="85"/>
      <c r="C777" s="85"/>
      <c r="D777"/>
      <c r="E777"/>
      <c r="F777"/>
      <c r="G777"/>
      <c r="H777"/>
      <c r="I777"/>
      <c r="J777"/>
      <c r="K777"/>
    </row>
    <row r="778" spans="1:11" s="2" customFormat="1" x14ac:dyDescent="0.25">
      <c r="A778"/>
      <c r="B778" s="85"/>
      <c r="C778" s="85"/>
      <c r="D778"/>
      <c r="E778"/>
      <c r="F778"/>
      <c r="G778"/>
      <c r="H778"/>
      <c r="I778"/>
      <c r="J778"/>
      <c r="K778"/>
    </row>
    <row r="779" spans="1:11" s="2" customFormat="1" x14ac:dyDescent="0.25">
      <c r="A779"/>
      <c r="B779" s="85"/>
      <c r="C779" s="85"/>
      <c r="D779"/>
      <c r="E779"/>
      <c r="F779"/>
      <c r="G779"/>
      <c r="H779"/>
      <c r="I779"/>
      <c r="J779"/>
      <c r="K779"/>
    </row>
    <row r="780" spans="1:11" s="2" customFormat="1" x14ac:dyDescent="0.25">
      <c r="A780"/>
      <c r="B780" s="85"/>
      <c r="C780" s="85"/>
      <c r="D780"/>
      <c r="E780"/>
      <c r="F780"/>
      <c r="G780"/>
      <c r="H780"/>
      <c r="I780"/>
      <c r="J780"/>
      <c r="K780"/>
    </row>
    <row r="781" spans="1:11" s="2" customFormat="1" x14ac:dyDescent="0.25">
      <c r="A781"/>
      <c r="B781" s="85"/>
      <c r="C781" s="85"/>
      <c r="D781"/>
      <c r="E781"/>
      <c r="F781"/>
      <c r="G781"/>
      <c r="H781"/>
      <c r="I781"/>
      <c r="J781"/>
      <c r="K781"/>
    </row>
    <row r="782" spans="1:11" s="2" customFormat="1" x14ac:dyDescent="0.25">
      <c r="A782"/>
      <c r="B782" s="85"/>
      <c r="C782" s="85"/>
      <c r="D782"/>
      <c r="E782"/>
      <c r="F782"/>
      <c r="G782"/>
      <c r="H782"/>
      <c r="I782"/>
      <c r="J782"/>
      <c r="K782"/>
    </row>
    <row r="783" spans="1:11" s="2" customFormat="1" x14ac:dyDescent="0.25">
      <c r="A783"/>
      <c r="B783" s="85"/>
      <c r="C783" s="85"/>
      <c r="D783"/>
      <c r="E783"/>
      <c r="F783"/>
      <c r="G783"/>
      <c r="H783"/>
      <c r="I783"/>
      <c r="J783"/>
      <c r="K783"/>
    </row>
    <row r="784" spans="1:11" s="2" customFormat="1" x14ac:dyDescent="0.25">
      <c r="A784"/>
      <c r="B784" s="85"/>
      <c r="C784" s="85"/>
      <c r="D784"/>
      <c r="E784"/>
      <c r="F784"/>
      <c r="G784"/>
      <c r="H784"/>
      <c r="I784"/>
      <c r="J784"/>
      <c r="K784"/>
    </row>
    <row r="785" spans="1:11" s="2" customFormat="1" x14ac:dyDescent="0.25">
      <c r="A785"/>
      <c r="B785" s="85"/>
      <c r="C785" s="85"/>
      <c r="D785"/>
      <c r="E785"/>
      <c r="F785"/>
      <c r="G785"/>
      <c r="H785"/>
      <c r="I785"/>
      <c r="J785"/>
      <c r="K785"/>
    </row>
    <row r="786" spans="1:11" s="2" customFormat="1" x14ac:dyDescent="0.25">
      <c r="A786"/>
      <c r="B786" s="85"/>
      <c r="C786" s="85"/>
      <c r="D786"/>
      <c r="E786"/>
      <c r="F786"/>
      <c r="G786"/>
      <c r="H786"/>
      <c r="I786"/>
      <c r="J786"/>
      <c r="K786"/>
    </row>
    <row r="787" spans="1:11" s="2" customFormat="1" x14ac:dyDescent="0.25">
      <c r="A787"/>
      <c r="B787" s="85"/>
      <c r="C787" s="85"/>
      <c r="D787"/>
      <c r="E787"/>
      <c r="F787"/>
      <c r="G787"/>
      <c r="H787"/>
      <c r="I787"/>
      <c r="J787"/>
      <c r="K787"/>
    </row>
    <row r="788" spans="1:11" s="2" customFormat="1" x14ac:dyDescent="0.25">
      <c r="A788"/>
      <c r="B788" s="85"/>
      <c r="C788" s="85"/>
      <c r="D788"/>
      <c r="E788"/>
      <c r="F788"/>
      <c r="G788"/>
      <c r="H788"/>
      <c r="I788"/>
      <c r="J788"/>
      <c r="K788"/>
    </row>
    <row r="789" spans="1:11" s="2" customFormat="1" x14ac:dyDescent="0.25">
      <c r="A789"/>
      <c r="B789" s="85"/>
      <c r="C789" s="85"/>
      <c r="D789"/>
      <c r="E789"/>
      <c r="F789"/>
      <c r="G789"/>
      <c r="H789"/>
      <c r="I789"/>
      <c r="J789"/>
      <c r="K789"/>
    </row>
    <row r="790" spans="1:11" s="2" customFormat="1" x14ac:dyDescent="0.25">
      <c r="A790"/>
      <c r="B790" s="85"/>
      <c r="C790" s="85"/>
      <c r="D790"/>
      <c r="E790"/>
      <c r="F790"/>
      <c r="G790"/>
      <c r="H790"/>
      <c r="I790"/>
      <c r="J790"/>
      <c r="K790"/>
    </row>
    <row r="791" spans="1:11" s="2" customFormat="1" x14ac:dyDescent="0.25">
      <c r="A791"/>
      <c r="B791" s="85"/>
      <c r="C791" s="85"/>
      <c r="D791"/>
      <c r="E791"/>
      <c r="F791"/>
      <c r="G791"/>
      <c r="H791"/>
      <c r="I791"/>
      <c r="J791"/>
      <c r="K791"/>
    </row>
    <row r="792" spans="1:11" s="2" customFormat="1" x14ac:dyDescent="0.25">
      <c r="A792"/>
      <c r="B792" s="85"/>
      <c r="C792" s="85"/>
      <c r="D792"/>
      <c r="E792"/>
      <c r="F792"/>
      <c r="G792"/>
      <c r="H792"/>
      <c r="I792"/>
      <c r="J792"/>
      <c r="K792"/>
    </row>
    <row r="793" spans="1:11" s="2" customFormat="1" x14ac:dyDescent="0.25">
      <c r="A793"/>
      <c r="B793" s="85"/>
      <c r="C793" s="85"/>
      <c r="D793"/>
      <c r="E793"/>
      <c r="F793"/>
      <c r="G793"/>
      <c r="H793"/>
      <c r="I793"/>
      <c r="J793"/>
      <c r="K793"/>
    </row>
    <row r="794" spans="1:11" s="2" customFormat="1" x14ac:dyDescent="0.25">
      <c r="A794"/>
      <c r="B794" s="85"/>
      <c r="C794" s="85"/>
      <c r="D794"/>
      <c r="E794"/>
      <c r="F794"/>
      <c r="G794"/>
      <c r="H794"/>
      <c r="I794"/>
      <c r="J794"/>
      <c r="K794"/>
    </row>
    <row r="795" spans="1:11" s="2" customFormat="1" x14ac:dyDescent="0.25">
      <c r="A795"/>
      <c r="B795" s="85"/>
      <c r="C795" s="85"/>
      <c r="D795"/>
      <c r="E795"/>
      <c r="F795"/>
      <c r="G795"/>
      <c r="H795"/>
      <c r="I795"/>
      <c r="J795"/>
      <c r="K795"/>
    </row>
    <row r="796" spans="1:11" s="2" customFormat="1" x14ac:dyDescent="0.25">
      <c r="A796"/>
      <c r="B796" s="85"/>
      <c r="C796" s="85"/>
      <c r="D796"/>
      <c r="E796"/>
      <c r="F796"/>
      <c r="G796"/>
      <c r="H796"/>
      <c r="I796"/>
      <c r="J796"/>
      <c r="K796"/>
    </row>
    <row r="797" spans="1:11" s="2" customFormat="1" x14ac:dyDescent="0.25">
      <c r="A797"/>
      <c r="B797" s="85"/>
      <c r="C797" s="85"/>
      <c r="D797"/>
      <c r="E797"/>
      <c r="F797"/>
      <c r="G797"/>
      <c r="H797"/>
      <c r="I797"/>
      <c r="J797"/>
      <c r="K797"/>
    </row>
    <row r="798" spans="1:11" s="2" customFormat="1" x14ac:dyDescent="0.25">
      <c r="A798"/>
      <c r="B798" s="85"/>
      <c r="C798" s="85"/>
      <c r="D798"/>
      <c r="E798"/>
      <c r="F798"/>
      <c r="G798"/>
      <c r="H798"/>
      <c r="I798"/>
      <c r="J798"/>
      <c r="K798"/>
    </row>
    <row r="799" spans="1:11" s="2" customFormat="1" x14ac:dyDescent="0.25">
      <c r="A799"/>
      <c r="B799" s="85"/>
      <c r="C799" s="85"/>
      <c r="D799"/>
      <c r="E799"/>
      <c r="F799"/>
      <c r="G799"/>
      <c r="H799"/>
      <c r="I799"/>
      <c r="J799"/>
      <c r="K799"/>
    </row>
    <row r="800" spans="1:11" s="2" customFormat="1" x14ac:dyDescent="0.25">
      <c r="A800"/>
      <c r="B800" s="85"/>
      <c r="C800" s="85"/>
      <c r="D800"/>
      <c r="E800"/>
      <c r="F800"/>
      <c r="G800"/>
      <c r="H800"/>
      <c r="I800"/>
      <c r="J800"/>
      <c r="K800"/>
    </row>
    <row r="801" spans="1:11" s="2" customFormat="1" x14ac:dyDescent="0.25">
      <c r="A801"/>
      <c r="B801" s="85"/>
      <c r="C801" s="85"/>
      <c r="D801"/>
      <c r="E801"/>
      <c r="F801"/>
      <c r="G801"/>
      <c r="H801"/>
      <c r="I801"/>
      <c r="J801"/>
      <c r="K801"/>
    </row>
    <row r="802" spans="1:11" s="2" customFormat="1" x14ac:dyDescent="0.25">
      <c r="A802"/>
      <c r="B802" s="85"/>
      <c r="C802" s="85"/>
      <c r="D802"/>
      <c r="E802"/>
      <c r="F802"/>
      <c r="G802"/>
      <c r="H802"/>
      <c r="I802"/>
      <c r="J802"/>
      <c r="K802"/>
    </row>
    <row r="803" spans="1:11" s="2" customFormat="1" x14ac:dyDescent="0.25">
      <c r="A803"/>
      <c r="B803" s="85"/>
      <c r="C803" s="85"/>
      <c r="D803"/>
      <c r="E803"/>
      <c r="F803"/>
      <c r="G803"/>
      <c r="H803"/>
      <c r="I803"/>
      <c r="J803"/>
      <c r="K803"/>
    </row>
    <row r="804" spans="1:11" s="2" customFormat="1" x14ac:dyDescent="0.25">
      <c r="A804"/>
      <c r="B804" s="85"/>
      <c r="C804" s="85"/>
      <c r="D804"/>
      <c r="E804"/>
      <c r="F804"/>
      <c r="G804"/>
      <c r="H804"/>
      <c r="I804"/>
      <c r="J804"/>
      <c r="K804"/>
    </row>
    <row r="805" spans="1:11" s="2" customFormat="1" x14ac:dyDescent="0.25">
      <c r="A805"/>
      <c r="B805" s="85"/>
      <c r="C805" s="85"/>
      <c r="D805"/>
      <c r="E805"/>
      <c r="F805"/>
      <c r="G805"/>
      <c r="H805"/>
      <c r="I805"/>
      <c r="J805"/>
      <c r="K805"/>
    </row>
    <row r="806" spans="1:11" s="2" customFormat="1" x14ac:dyDescent="0.25">
      <c r="A806"/>
      <c r="B806" s="85"/>
      <c r="C806" s="85"/>
      <c r="D806"/>
      <c r="E806"/>
      <c r="F806"/>
      <c r="G806"/>
      <c r="H806"/>
      <c r="I806"/>
      <c r="J806"/>
      <c r="K806"/>
    </row>
    <row r="807" spans="1:11" s="2" customFormat="1" x14ac:dyDescent="0.25">
      <c r="A807"/>
      <c r="B807" s="85"/>
      <c r="C807" s="85"/>
      <c r="D807"/>
      <c r="E807"/>
      <c r="F807"/>
      <c r="G807"/>
      <c r="H807"/>
      <c r="I807"/>
      <c r="J807"/>
      <c r="K807"/>
    </row>
    <row r="808" spans="1:11" s="2" customFormat="1" x14ac:dyDescent="0.25">
      <c r="A808"/>
      <c r="B808" s="85"/>
      <c r="C808" s="85"/>
      <c r="D808"/>
      <c r="E808"/>
      <c r="F808"/>
      <c r="G808"/>
      <c r="H808"/>
      <c r="I808"/>
      <c r="J808"/>
      <c r="K808"/>
    </row>
    <row r="809" spans="1:11" s="2" customFormat="1" x14ac:dyDescent="0.25">
      <c r="A809"/>
      <c r="B809" s="85"/>
      <c r="C809" s="85"/>
      <c r="D809"/>
      <c r="E809"/>
      <c r="F809"/>
      <c r="G809"/>
      <c r="H809"/>
      <c r="I809"/>
      <c r="J809"/>
      <c r="K809"/>
    </row>
    <row r="810" spans="1:11" s="2" customFormat="1" x14ac:dyDescent="0.25">
      <c r="A810"/>
      <c r="B810" s="85"/>
      <c r="C810" s="85"/>
      <c r="D810"/>
      <c r="E810"/>
      <c r="F810"/>
      <c r="G810"/>
      <c r="H810"/>
      <c r="I810"/>
      <c r="J810"/>
      <c r="K810"/>
    </row>
    <row r="811" spans="1:11" s="2" customFormat="1" x14ac:dyDescent="0.25">
      <c r="A811"/>
      <c r="B811" s="85"/>
      <c r="C811" s="85"/>
      <c r="D811"/>
      <c r="E811"/>
      <c r="F811"/>
      <c r="G811"/>
      <c r="H811"/>
      <c r="I811"/>
      <c r="J811"/>
      <c r="K811"/>
    </row>
    <row r="812" spans="1:11" s="2" customFormat="1" x14ac:dyDescent="0.25">
      <c r="A812"/>
      <c r="B812" s="85"/>
      <c r="C812" s="85"/>
      <c r="D812"/>
      <c r="E812"/>
      <c r="F812"/>
      <c r="G812"/>
      <c r="H812"/>
      <c r="I812"/>
      <c r="J812"/>
      <c r="K812"/>
    </row>
    <row r="813" spans="1:11" s="2" customFormat="1" x14ac:dyDescent="0.25">
      <c r="A813"/>
      <c r="B813" s="85"/>
      <c r="C813" s="85"/>
      <c r="D813"/>
      <c r="E813"/>
      <c r="F813"/>
      <c r="G813"/>
      <c r="H813"/>
      <c r="I813"/>
      <c r="J813"/>
      <c r="K813"/>
    </row>
    <row r="814" spans="1:11" s="2" customFormat="1" x14ac:dyDescent="0.25">
      <c r="A814"/>
      <c r="B814" s="85"/>
      <c r="C814" s="85"/>
      <c r="D814"/>
      <c r="E814"/>
      <c r="F814"/>
      <c r="G814"/>
      <c r="H814"/>
      <c r="I814"/>
      <c r="J814"/>
      <c r="K814"/>
    </row>
    <row r="815" spans="1:11" s="2" customFormat="1" x14ac:dyDescent="0.25">
      <c r="A815"/>
      <c r="B815" s="85"/>
      <c r="C815" s="85"/>
      <c r="D815"/>
      <c r="E815"/>
      <c r="F815"/>
      <c r="G815"/>
      <c r="H815"/>
      <c r="I815"/>
      <c r="J815"/>
      <c r="K815"/>
    </row>
    <row r="816" spans="1:11" s="2" customFormat="1" x14ac:dyDescent="0.25">
      <c r="A816"/>
      <c r="B816" s="85"/>
      <c r="C816" s="85"/>
      <c r="D816"/>
      <c r="E816"/>
      <c r="F816"/>
      <c r="G816"/>
      <c r="H816"/>
      <c r="I816"/>
      <c r="J816"/>
      <c r="K816"/>
    </row>
    <row r="817" spans="1:11" s="2" customFormat="1" x14ac:dyDescent="0.25">
      <c r="A817"/>
      <c r="B817" s="85"/>
      <c r="C817" s="85"/>
      <c r="D817"/>
      <c r="E817"/>
      <c r="F817"/>
      <c r="G817"/>
      <c r="H817"/>
      <c r="I817"/>
      <c r="J817"/>
      <c r="K817"/>
    </row>
    <row r="818" spans="1:11" s="2" customFormat="1" x14ac:dyDescent="0.25">
      <c r="A818"/>
      <c r="B818" s="85"/>
      <c r="C818" s="85"/>
      <c r="D818"/>
      <c r="E818"/>
      <c r="F818"/>
      <c r="G818"/>
      <c r="H818"/>
      <c r="I818"/>
      <c r="J818"/>
      <c r="K818"/>
    </row>
    <row r="819" spans="1:11" s="2" customFormat="1" x14ac:dyDescent="0.25">
      <c r="A819"/>
      <c r="B819" s="85"/>
      <c r="C819" s="85"/>
      <c r="D819"/>
      <c r="E819"/>
      <c r="F819"/>
      <c r="G819"/>
      <c r="H819"/>
      <c r="I819"/>
      <c r="J819"/>
      <c r="K819"/>
    </row>
    <row r="820" spans="1:11" s="2" customFormat="1" x14ac:dyDescent="0.25">
      <c r="A820"/>
      <c r="B820" s="85"/>
      <c r="C820" s="85"/>
      <c r="D820"/>
      <c r="E820"/>
      <c r="F820"/>
      <c r="G820"/>
      <c r="H820"/>
      <c r="I820"/>
      <c r="J820"/>
      <c r="K820"/>
    </row>
    <row r="821" spans="1:11" s="2" customFormat="1" x14ac:dyDescent="0.25">
      <c r="A821"/>
      <c r="B821" s="85"/>
      <c r="C821" s="85"/>
      <c r="D821"/>
      <c r="E821"/>
      <c r="F821"/>
      <c r="G821"/>
      <c r="H821"/>
      <c r="I821"/>
      <c r="J821"/>
      <c r="K821"/>
    </row>
    <row r="822" spans="1:11" s="2" customFormat="1" x14ac:dyDescent="0.25">
      <c r="A822"/>
      <c r="B822" s="85"/>
      <c r="C822" s="85"/>
      <c r="D822"/>
      <c r="E822"/>
      <c r="F822"/>
      <c r="G822"/>
      <c r="H822"/>
      <c r="I822"/>
      <c r="J822"/>
      <c r="K822"/>
    </row>
    <row r="823" spans="1:11" s="2" customFormat="1" x14ac:dyDescent="0.25">
      <c r="A823"/>
      <c r="B823" s="85"/>
      <c r="C823" s="85"/>
      <c r="D823"/>
      <c r="E823"/>
      <c r="F823"/>
      <c r="G823"/>
      <c r="H823"/>
      <c r="I823"/>
      <c r="J823"/>
      <c r="K823"/>
    </row>
    <row r="824" spans="1:11" s="2" customFormat="1" x14ac:dyDescent="0.25">
      <c r="A824"/>
      <c r="B824" s="85"/>
      <c r="C824" s="85"/>
      <c r="D824"/>
      <c r="E824"/>
      <c r="F824"/>
      <c r="G824"/>
      <c r="H824"/>
      <c r="I824"/>
      <c r="J824"/>
      <c r="K824"/>
    </row>
    <row r="825" spans="1:11" s="2" customFormat="1" x14ac:dyDescent="0.25">
      <c r="A825"/>
      <c r="B825" s="85"/>
      <c r="C825" s="85"/>
      <c r="D825"/>
      <c r="E825"/>
      <c r="F825"/>
      <c r="G825"/>
      <c r="H825"/>
      <c r="I825"/>
      <c r="J825"/>
      <c r="K825"/>
    </row>
    <row r="826" spans="1:11" s="2" customFormat="1" x14ac:dyDescent="0.25">
      <c r="A826"/>
      <c r="B826" s="85"/>
      <c r="C826" s="85"/>
      <c r="D826"/>
      <c r="E826"/>
      <c r="F826"/>
      <c r="G826"/>
      <c r="H826"/>
      <c r="I826"/>
      <c r="J826"/>
      <c r="K826"/>
    </row>
    <row r="827" spans="1:11" s="2" customFormat="1" x14ac:dyDescent="0.25">
      <c r="A827"/>
      <c r="B827" s="85"/>
      <c r="C827" s="85"/>
      <c r="D827"/>
      <c r="E827"/>
      <c r="F827"/>
      <c r="G827"/>
      <c r="H827"/>
      <c r="I827"/>
      <c r="J827"/>
      <c r="K827"/>
    </row>
    <row r="828" spans="1:11" s="2" customFormat="1" x14ac:dyDescent="0.25">
      <c r="A828"/>
      <c r="B828" s="85"/>
      <c r="C828" s="85"/>
      <c r="D828"/>
      <c r="E828"/>
      <c r="F828"/>
      <c r="G828"/>
      <c r="H828"/>
      <c r="I828"/>
      <c r="J828"/>
      <c r="K828"/>
    </row>
    <row r="829" spans="1:11" s="2" customFormat="1" x14ac:dyDescent="0.25">
      <c r="A829"/>
      <c r="B829" s="85"/>
      <c r="C829" s="85"/>
      <c r="D829"/>
      <c r="E829"/>
      <c r="F829"/>
      <c r="G829"/>
      <c r="H829"/>
      <c r="I829"/>
      <c r="J829"/>
      <c r="K829"/>
    </row>
    <row r="830" spans="1:11" s="2" customFormat="1" x14ac:dyDescent="0.25">
      <c r="A830"/>
      <c r="B830" s="85"/>
      <c r="C830" s="85"/>
      <c r="D830"/>
      <c r="E830"/>
      <c r="F830"/>
      <c r="G830"/>
      <c r="H830"/>
      <c r="I830"/>
      <c r="J830"/>
      <c r="K830"/>
    </row>
    <row r="831" spans="1:11" s="2" customFormat="1" x14ac:dyDescent="0.25">
      <c r="A831"/>
      <c r="B831" s="85"/>
      <c r="C831" s="85"/>
      <c r="D831"/>
      <c r="E831"/>
      <c r="F831"/>
      <c r="G831"/>
      <c r="H831"/>
      <c r="I831"/>
      <c r="J831"/>
      <c r="K831"/>
    </row>
    <row r="832" spans="1:11" s="2" customFormat="1" x14ac:dyDescent="0.25">
      <c r="A832"/>
      <c r="B832" s="85"/>
      <c r="C832" s="85"/>
      <c r="D832"/>
      <c r="E832"/>
      <c r="F832"/>
      <c r="G832"/>
      <c r="H832"/>
      <c r="I832"/>
      <c r="J832"/>
      <c r="K832"/>
    </row>
    <row r="833" spans="1:11" s="2" customFormat="1" x14ac:dyDescent="0.25">
      <c r="A833"/>
      <c r="B833" s="85"/>
      <c r="C833" s="85"/>
      <c r="D833"/>
      <c r="E833"/>
      <c r="F833"/>
      <c r="G833"/>
      <c r="H833"/>
      <c r="I833"/>
      <c r="J833"/>
      <c r="K833"/>
    </row>
    <row r="834" spans="1:11" s="2" customFormat="1" x14ac:dyDescent="0.25">
      <c r="A834"/>
      <c r="B834" s="85"/>
      <c r="C834" s="85"/>
      <c r="D834"/>
      <c r="E834"/>
      <c r="F834"/>
      <c r="G834"/>
      <c r="H834"/>
      <c r="I834"/>
      <c r="J834"/>
      <c r="K834"/>
    </row>
    <row r="835" spans="1:11" s="2" customFormat="1" x14ac:dyDescent="0.25">
      <c r="A835"/>
      <c r="B835" s="85"/>
      <c r="C835" s="85"/>
      <c r="D835"/>
      <c r="E835"/>
      <c r="F835"/>
      <c r="G835"/>
      <c r="H835"/>
      <c r="I835"/>
      <c r="J835"/>
      <c r="K835"/>
    </row>
    <row r="836" spans="1:11" s="2" customFormat="1" x14ac:dyDescent="0.25">
      <c r="A836"/>
      <c r="B836" s="85"/>
      <c r="C836" s="85"/>
      <c r="D836"/>
      <c r="E836"/>
      <c r="F836"/>
      <c r="G836"/>
      <c r="H836"/>
      <c r="I836"/>
      <c r="J836"/>
      <c r="K836"/>
    </row>
    <row r="837" spans="1:11" s="2" customFormat="1" x14ac:dyDescent="0.25">
      <c r="A837"/>
      <c r="B837" s="85"/>
      <c r="C837" s="85"/>
      <c r="D837"/>
      <c r="E837"/>
      <c r="F837"/>
      <c r="G837"/>
      <c r="H837"/>
      <c r="I837"/>
      <c r="J837"/>
      <c r="K837"/>
    </row>
    <row r="838" spans="1:11" s="2" customFormat="1" x14ac:dyDescent="0.25">
      <c r="A838"/>
      <c r="B838" s="85"/>
      <c r="C838" s="85"/>
      <c r="D838"/>
      <c r="E838"/>
      <c r="F838"/>
      <c r="G838"/>
      <c r="H838"/>
      <c r="I838"/>
      <c r="J838"/>
      <c r="K838"/>
    </row>
    <row r="839" spans="1:11" s="2" customFormat="1" x14ac:dyDescent="0.25">
      <c r="A839"/>
      <c r="B839" s="85"/>
      <c r="C839" s="85"/>
      <c r="D839"/>
      <c r="E839"/>
      <c r="F839"/>
      <c r="G839"/>
      <c r="H839"/>
      <c r="I839"/>
      <c r="J839"/>
      <c r="K839"/>
    </row>
    <row r="840" spans="1:11" s="2" customFormat="1" x14ac:dyDescent="0.25">
      <c r="A840"/>
      <c r="B840" s="85"/>
      <c r="C840" s="85"/>
      <c r="D840"/>
      <c r="E840"/>
      <c r="F840"/>
      <c r="G840"/>
      <c r="H840"/>
      <c r="I840"/>
      <c r="J840"/>
      <c r="K840"/>
    </row>
    <row r="841" spans="1:11" s="2" customFormat="1" x14ac:dyDescent="0.25">
      <c r="A841"/>
      <c r="B841" s="85"/>
      <c r="C841" s="85"/>
      <c r="D841"/>
      <c r="E841"/>
      <c r="F841"/>
      <c r="G841"/>
      <c r="H841"/>
      <c r="I841"/>
      <c r="J841"/>
      <c r="K841"/>
    </row>
    <row r="842" spans="1:11" s="2" customFormat="1" x14ac:dyDescent="0.25">
      <c r="A842"/>
      <c r="B842" s="85"/>
      <c r="C842" s="85"/>
      <c r="D842"/>
      <c r="E842"/>
      <c r="F842"/>
      <c r="G842"/>
      <c r="H842"/>
      <c r="I842"/>
      <c r="J842"/>
      <c r="K842"/>
    </row>
    <row r="843" spans="1:11" s="2" customFormat="1" x14ac:dyDescent="0.25">
      <c r="A843"/>
      <c r="B843" s="85"/>
      <c r="C843" s="85"/>
      <c r="D843"/>
      <c r="E843"/>
      <c r="F843"/>
      <c r="G843"/>
      <c r="H843"/>
      <c r="I843"/>
      <c r="J843"/>
      <c r="K843"/>
    </row>
    <row r="844" spans="1:11" s="2" customFormat="1" x14ac:dyDescent="0.25">
      <c r="A844"/>
      <c r="B844" s="85"/>
      <c r="C844" s="85"/>
      <c r="D844"/>
      <c r="E844"/>
      <c r="F844"/>
      <c r="G844"/>
      <c r="H844"/>
      <c r="I844"/>
      <c r="J844"/>
      <c r="K844"/>
    </row>
    <row r="845" spans="1:11" s="2" customFormat="1" x14ac:dyDescent="0.25">
      <c r="A845"/>
      <c r="B845" s="85"/>
      <c r="C845" s="85"/>
      <c r="D845"/>
      <c r="E845"/>
      <c r="F845"/>
      <c r="G845"/>
      <c r="H845"/>
      <c r="I845"/>
      <c r="J845"/>
      <c r="K845"/>
    </row>
    <row r="846" spans="1:11" s="2" customFormat="1" x14ac:dyDescent="0.25">
      <c r="A846"/>
      <c r="B846" s="85"/>
      <c r="C846" s="85"/>
      <c r="D846"/>
      <c r="E846"/>
      <c r="F846"/>
      <c r="G846"/>
      <c r="H846"/>
      <c r="I846"/>
      <c r="J846"/>
      <c r="K846"/>
    </row>
    <row r="847" spans="1:11" s="2" customFormat="1" x14ac:dyDescent="0.25">
      <c r="A847"/>
      <c r="B847" s="85"/>
      <c r="C847" s="85"/>
      <c r="D847"/>
      <c r="E847"/>
      <c r="F847"/>
      <c r="G847"/>
      <c r="H847"/>
      <c r="I847"/>
      <c r="J847"/>
      <c r="K847"/>
    </row>
    <row r="848" spans="1:11" s="2" customFormat="1" x14ac:dyDescent="0.25">
      <c r="A848"/>
      <c r="B848" s="85"/>
      <c r="C848" s="85"/>
      <c r="D848"/>
      <c r="E848"/>
      <c r="F848"/>
      <c r="G848"/>
      <c r="H848"/>
      <c r="I848"/>
      <c r="J848"/>
      <c r="K848"/>
    </row>
    <row r="849" spans="1:11" s="2" customFormat="1" x14ac:dyDescent="0.25">
      <c r="A849"/>
      <c r="B849" s="85"/>
      <c r="C849" s="85"/>
      <c r="D849"/>
      <c r="E849"/>
      <c r="F849"/>
      <c r="G849"/>
      <c r="H849"/>
      <c r="I849"/>
      <c r="J849"/>
      <c r="K849"/>
    </row>
    <row r="850" spans="1:11" s="2" customFormat="1" x14ac:dyDescent="0.25">
      <c r="A850"/>
      <c r="B850" s="85"/>
      <c r="C850" s="85"/>
      <c r="D850"/>
      <c r="E850"/>
      <c r="F850"/>
      <c r="G850"/>
      <c r="H850"/>
      <c r="I850"/>
      <c r="J850"/>
      <c r="K850"/>
    </row>
    <row r="851" spans="1:11" s="2" customFormat="1" x14ac:dyDescent="0.25">
      <c r="A851"/>
      <c r="B851" s="85"/>
      <c r="C851" s="85"/>
      <c r="D851"/>
      <c r="E851"/>
      <c r="F851"/>
      <c r="G851"/>
      <c r="H851"/>
      <c r="I851"/>
      <c r="J851"/>
      <c r="K851"/>
    </row>
    <row r="852" spans="1:11" s="2" customFormat="1" x14ac:dyDescent="0.25">
      <c r="A852"/>
      <c r="B852" s="85"/>
      <c r="C852" s="85"/>
      <c r="D852"/>
      <c r="E852"/>
      <c r="F852"/>
      <c r="G852"/>
      <c r="H852"/>
      <c r="I852"/>
      <c r="J852"/>
      <c r="K852"/>
    </row>
    <row r="853" spans="1:11" s="2" customFormat="1" x14ac:dyDescent="0.25">
      <c r="A853"/>
      <c r="B853" s="85"/>
      <c r="C853" s="85"/>
      <c r="D853"/>
      <c r="E853"/>
      <c r="F853"/>
      <c r="G853"/>
      <c r="H853"/>
      <c r="I853"/>
      <c r="J853"/>
      <c r="K853"/>
    </row>
    <row r="854" spans="1:11" s="2" customFormat="1" x14ac:dyDescent="0.25">
      <c r="A854"/>
      <c r="B854" s="85"/>
      <c r="C854" s="85"/>
      <c r="D854"/>
      <c r="E854"/>
      <c r="F854"/>
      <c r="G854"/>
      <c r="H854"/>
      <c r="I854"/>
      <c r="J854"/>
      <c r="K854"/>
    </row>
    <row r="855" spans="1:11" s="2" customFormat="1" x14ac:dyDescent="0.25">
      <c r="A855"/>
      <c r="B855" s="85"/>
      <c r="C855" s="85"/>
      <c r="D855"/>
      <c r="E855"/>
      <c r="F855"/>
      <c r="G855"/>
      <c r="H855"/>
      <c r="I855"/>
      <c r="J855"/>
      <c r="K855"/>
    </row>
    <row r="856" spans="1:11" s="2" customFormat="1" x14ac:dyDescent="0.25">
      <c r="A856"/>
      <c r="B856" s="85"/>
      <c r="C856" s="85"/>
      <c r="D856"/>
      <c r="E856"/>
      <c r="F856"/>
      <c r="G856"/>
      <c r="H856"/>
      <c r="I856"/>
      <c r="J856"/>
      <c r="K856"/>
    </row>
    <row r="857" spans="1:11" s="2" customFormat="1" x14ac:dyDescent="0.25">
      <c r="A857"/>
      <c r="B857" s="85"/>
      <c r="C857" s="85"/>
      <c r="D857"/>
      <c r="E857"/>
      <c r="F857"/>
      <c r="G857"/>
      <c r="H857"/>
      <c r="I857"/>
      <c r="J857"/>
      <c r="K857"/>
    </row>
    <row r="858" spans="1:11" s="2" customFormat="1" x14ac:dyDescent="0.25">
      <c r="A858"/>
      <c r="B858" s="85"/>
      <c r="C858" s="85"/>
      <c r="D858"/>
      <c r="E858"/>
      <c r="F858"/>
      <c r="G858"/>
      <c r="H858"/>
      <c r="I858"/>
      <c r="J858"/>
      <c r="K858"/>
    </row>
    <row r="859" spans="1:11" s="2" customFormat="1" x14ac:dyDescent="0.25">
      <c r="A859"/>
      <c r="B859" s="85"/>
      <c r="C859" s="85"/>
      <c r="D859"/>
      <c r="E859"/>
      <c r="F859"/>
      <c r="G859"/>
      <c r="H859"/>
      <c r="I859"/>
      <c r="J859"/>
      <c r="K859"/>
    </row>
    <row r="860" spans="1:11" s="2" customFormat="1" x14ac:dyDescent="0.25">
      <c r="A860"/>
      <c r="B860" s="85"/>
      <c r="C860" s="85"/>
      <c r="D860"/>
      <c r="E860"/>
      <c r="F860"/>
      <c r="G860"/>
      <c r="H860"/>
      <c r="I860"/>
      <c r="J860"/>
      <c r="K860"/>
    </row>
    <row r="861" spans="1:11" s="2" customFormat="1" x14ac:dyDescent="0.25">
      <c r="A861"/>
      <c r="B861" s="85"/>
      <c r="C861" s="85"/>
      <c r="D861"/>
      <c r="E861"/>
      <c r="F861"/>
      <c r="G861"/>
      <c r="H861"/>
      <c r="I861"/>
      <c r="J861"/>
      <c r="K861"/>
    </row>
    <row r="862" spans="1:11" s="2" customFormat="1" x14ac:dyDescent="0.25">
      <c r="A862"/>
      <c r="B862" s="85"/>
      <c r="C862" s="85"/>
      <c r="D862"/>
      <c r="E862"/>
      <c r="F862"/>
      <c r="G862"/>
      <c r="H862"/>
      <c r="I862"/>
      <c r="J862"/>
      <c r="K862"/>
    </row>
    <row r="863" spans="1:11" s="2" customFormat="1" x14ac:dyDescent="0.25">
      <c r="A863"/>
      <c r="B863" s="85"/>
      <c r="C863" s="85"/>
      <c r="D863"/>
      <c r="E863"/>
      <c r="F863"/>
      <c r="G863"/>
      <c r="H863"/>
      <c r="I863"/>
      <c r="J863"/>
      <c r="K863"/>
    </row>
    <row r="864" spans="1:11" s="2" customFormat="1" x14ac:dyDescent="0.25">
      <c r="A864"/>
      <c r="B864" s="85"/>
      <c r="C864" s="85"/>
      <c r="D864"/>
      <c r="E864"/>
      <c r="F864"/>
      <c r="G864"/>
      <c r="H864"/>
      <c r="I864"/>
      <c r="J864"/>
      <c r="K864"/>
    </row>
    <row r="865" spans="1:11" s="2" customFormat="1" x14ac:dyDescent="0.25">
      <c r="A865"/>
      <c r="B865" s="85"/>
      <c r="C865" s="85"/>
      <c r="D865"/>
      <c r="E865"/>
      <c r="F865"/>
      <c r="G865"/>
      <c r="H865"/>
      <c r="I865"/>
      <c r="J865"/>
      <c r="K865"/>
    </row>
    <row r="866" spans="1:11" s="2" customFormat="1" x14ac:dyDescent="0.25">
      <c r="A866"/>
      <c r="B866" s="85"/>
      <c r="C866" s="85"/>
      <c r="D866"/>
      <c r="E866"/>
      <c r="F866"/>
      <c r="G866"/>
      <c r="H866"/>
      <c r="I866"/>
      <c r="J866"/>
      <c r="K866"/>
    </row>
    <row r="867" spans="1:11" s="2" customFormat="1" x14ac:dyDescent="0.25">
      <c r="A867"/>
      <c r="B867" s="85"/>
      <c r="C867" s="85"/>
      <c r="D867"/>
      <c r="E867"/>
      <c r="F867"/>
      <c r="G867"/>
      <c r="H867"/>
      <c r="I867"/>
      <c r="J867"/>
      <c r="K867"/>
    </row>
    <row r="868" spans="1:11" s="2" customFormat="1" x14ac:dyDescent="0.25">
      <c r="A868"/>
      <c r="B868" s="85"/>
      <c r="C868" s="85"/>
      <c r="D868"/>
      <c r="E868"/>
      <c r="F868"/>
      <c r="G868"/>
      <c r="H868"/>
      <c r="I868"/>
      <c r="J868"/>
      <c r="K868"/>
    </row>
    <row r="869" spans="1:11" s="2" customFormat="1" x14ac:dyDescent="0.25">
      <c r="A869"/>
      <c r="B869" s="85"/>
      <c r="C869" s="85"/>
      <c r="D869"/>
      <c r="E869"/>
      <c r="F869"/>
      <c r="G869"/>
      <c r="H869"/>
      <c r="I869"/>
      <c r="J869"/>
      <c r="K869"/>
    </row>
    <row r="870" spans="1:11" s="2" customFormat="1" x14ac:dyDescent="0.25">
      <c r="A870"/>
      <c r="B870" s="85"/>
      <c r="C870" s="85"/>
      <c r="D870"/>
      <c r="E870"/>
      <c r="F870"/>
      <c r="G870"/>
      <c r="H870"/>
      <c r="I870"/>
      <c r="J870"/>
      <c r="K870"/>
    </row>
    <row r="871" spans="1:11" s="2" customFormat="1" x14ac:dyDescent="0.25">
      <c r="A871"/>
      <c r="B871" s="85"/>
      <c r="C871" s="85"/>
      <c r="D871"/>
      <c r="E871"/>
      <c r="F871"/>
      <c r="G871"/>
      <c r="H871"/>
      <c r="I871"/>
      <c r="J871"/>
      <c r="K871"/>
    </row>
    <row r="872" spans="1:11" s="2" customFormat="1" x14ac:dyDescent="0.25">
      <c r="A872"/>
      <c r="B872" s="85"/>
      <c r="C872" s="85"/>
      <c r="D872"/>
      <c r="E872"/>
      <c r="F872"/>
      <c r="G872"/>
      <c r="H872"/>
      <c r="I872"/>
      <c r="J872"/>
      <c r="K872"/>
    </row>
    <row r="873" spans="1:11" s="2" customFormat="1" x14ac:dyDescent="0.25">
      <c r="A873"/>
      <c r="B873" s="85"/>
      <c r="C873" s="85"/>
      <c r="D873"/>
      <c r="E873"/>
      <c r="F873"/>
      <c r="G873"/>
      <c r="H873"/>
      <c r="I873"/>
      <c r="J873"/>
      <c r="K873"/>
    </row>
    <row r="874" spans="1:11" s="2" customFormat="1" x14ac:dyDescent="0.25">
      <c r="A874"/>
      <c r="B874" s="85"/>
      <c r="C874" s="85"/>
      <c r="D874"/>
      <c r="E874"/>
      <c r="F874"/>
      <c r="G874"/>
      <c r="H874"/>
      <c r="I874"/>
      <c r="J874"/>
      <c r="K874"/>
    </row>
    <row r="875" spans="1:11" s="2" customFormat="1" x14ac:dyDescent="0.25">
      <c r="A875"/>
      <c r="B875" s="85"/>
      <c r="C875" s="85"/>
      <c r="D875"/>
      <c r="E875"/>
      <c r="F875"/>
      <c r="G875"/>
      <c r="H875"/>
      <c r="I875"/>
      <c r="J875"/>
      <c r="K875"/>
    </row>
    <row r="876" spans="1:11" s="2" customFormat="1" x14ac:dyDescent="0.25">
      <c r="A876"/>
      <c r="B876" s="85"/>
      <c r="C876" s="85"/>
      <c r="D876"/>
      <c r="E876"/>
      <c r="F876"/>
      <c r="G876"/>
      <c r="H876"/>
      <c r="I876"/>
      <c r="J876"/>
      <c r="K876"/>
    </row>
    <row r="877" spans="1:11" s="2" customFormat="1" x14ac:dyDescent="0.25">
      <c r="A877"/>
      <c r="B877" s="85"/>
      <c r="C877" s="85"/>
      <c r="D877"/>
      <c r="E877"/>
      <c r="F877"/>
      <c r="G877"/>
      <c r="H877"/>
      <c r="I877"/>
      <c r="J877"/>
      <c r="K877"/>
    </row>
    <row r="878" spans="1:11" s="2" customFormat="1" x14ac:dyDescent="0.25">
      <c r="A878"/>
      <c r="B878" s="85"/>
      <c r="C878" s="85"/>
      <c r="D878"/>
      <c r="E878"/>
      <c r="F878"/>
      <c r="G878"/>
      <c r="H878"/>
      <c r="I878"/>
      <c r="J878"/>
      <c r="K878"/>
    </row>
    <row r="879" spans="1:11" s="2" customFormat="1" x14ac:dyDescent="0.25">
      <c r="A879"/>
      <c r="B879" s="85"/>
      <c r="C879" s="85"/>
      <c r="D879"/>
      <c r="E879"/>
      <c r="F879"/>
      <c r="G879"/>
      <c r="H879"/>
      <c r="I879"/>
      <c r="J879"/>
      <c r="K879"/>
    </row>
    <row r="880" spans="1:11" s="2" customFormat="1" x14ac:dyDescent="0.25">
      <c r="A880"/>
      <c r="B880" s="85"/>
      <c r="C880" s="85"/>
      <c r="D880"/>
      <c r="E880"/>
      <c r="F880"/>
      <c r="G880"/>
      <c r="H880"/>
      <c r="I880"/>
      <c r="J880"/>
      <c r="K880"/>
    </row>
    <row r="881" spans="1:11" s="2" customFormat="1" x14ac:dyDescent="0.25">
      <c r="A881"/>
      <c r="B881" s="85"/>
      <c r="C881" s="85"/>
      <c r="D881"/>
      <c r="E881"/>
      <c r="F881"/>
      <c r="G881"/>
      <c r="H881"/>
      <c r="I881"/>
      <c r="J881"/>
      <c r="K881"/>
    </row>
    <row r="882" spans="1:11" s="2" customFormat="1" x14ac:dyDescent="0.25">
      <c r="A882"/>
      <c r="B882" s="85"/>
      <c r="C882" s="85"/>
      <c r="D882"/>
      <c r="E882"/>
      <c r="F882"/>
      <c r="G882"/>
      <c r="H882"/>
      <c r="I882"/>
      <c r="J882"/>
      <c r="K882"/>
    </row>
    <row r="883" spans="1:11" s="2" customFormat="1" x14ac:dyDescent="0.25">
      <c r="A883"/>
      <c r="B883" s="85"/>
      <c r="C883" s="85"/>
      <c r="D883"/>
      <c r="E883"/>
      <c r="F883"/>
      <c r="G883"/>
      <c r="H883"/>
      <c r="I883"/>
      <c r="J883"/>
      <c r="K883"/>
    </row>
    <row r="884" spans="1:11" s="2" customFormat="1" x14ac:dyDescent="0.25">
      <c r="A884"/>
      <c r="B884" s="85"/>
      <c r="C884" s="85"/>
      <c r="D884"/>
      <c r="E884"/>
      <c r="F884"/>
      <c r="G884"/>
      <c r="H884"/>
      <c r="I884"/>
      <c r="J884"/>
      <c r="K884"/>
    </row>
    <row r="885" spans="1:11" s="2" customFormat="1" x14ac:dyDescent="0.25">
      <c r="A885"/>
      <c r="B885" s="85"/>
      <c r="C885" s="85"/>
      <c r="D885"/>
      <c r="E885"/>
      <c r="F885"/>
      <c r="G885"/>
      <c r="H885"/>
      <c r="I885"/>
      <c r="J885"/>
      <c r="K885"/>
    </row>
    <row r="886" spans="1:11" s="2" customFormat="1" x14ac:dyDescent="0.25">
      <c r="A886"/>
      <c r="B886" s="85"/>
      <c r="C886" s="85"/>
      <c r="D886"/>
      <c r="E886"/>
      <c r="F886"/>
      <c r="G886"/>
      <c r="H886"/>
      <c r="I886"/>
      <c r="J886"/>
      <c r="K886"/>
    </row>
    <row r="887" spans="1:11" s="2" customFormat="1" x14ac:dyDescent="0.25">
      <c r="A887"/>
      <c r="B887" s="85"/>
      <c r="C887" s="85"/>
      <c r="D887"/>
      <c r="E887"/>
      <c r="F887"/>
      <c r="G887"/>
      <c r="H887"/>
      <c r="I887"/>
      <c r="J887"/>
      <c r="K887"/>
    </row>
    <row r="888" spans="1:11" s="2" customFormat="1" x14ac:dyDescent="0.25">
      <c r="A888"/>
      <c r="B888" s="85"/>
      <c r="C888" s="85"/>
      <c r="D888"/>
      <c r="E888"/>
      <c r="F888"/>
      <c r="G888"/>
      <c r="H888"/>
      <c r="I888"/>
      <c r="J888"/>
      <c r="K888"/>
    </row>
    <row r="889" spans="1:11" s="2" customFormat="1" x14ac:dyDescent="0.25">
      <c r="A889"/>
      <c r="B889" s="85"/>
      <c r="C889" s="85"/>
      <c r="D889"/>
      <c r="E889"/>
      <c r="F889"/>
      <c r="G889"/>
      <c r="H889"/>
      <c r="I889"/>
      <c r="J889"/>
      <c r="K889"/>
    </row>
    <row r="890" spans="1:11" s="2" customFormat="1" x14ac:dyDescent="0.25">
      <c r="A890"/>
      <c r="B890" s="85"/>
      <c r="C890" s="85"/>
      <c r="D890"/>
      <c r="E890"/>
      <c r="F890"/>
      <c r="G890"/>
      <c r="H890"/>
      <c r="I890"/>
      <c r="J890"/>
      <c r="K890"/>
    </row>
    <row r="891" spans="1:11" s="2" customFormat="1" x14ac:dyDescent="0.25">
      <c r="A891"/>
      <c r="B891" s="85"/>
      <c r="C891" s="85"/>
      <c r="D891"/>
      <c r="E891"/>
      <c r="F891"/>
      <c r="G891"/>
      <c r="H891"/>
      <c r="I891"/>
      <c r="J891"/>
      <c r="K891"/>
    </row>
    <row r="892" spans="1:11" s="2" customFormat="1" x14ac:dyDescent="0.25">
      <c r="A892"/>
      <c r="B892" s="85"/>
      <c r="C892" s="85"/>
      <c r="D892"/>
      <c r="E892"/>
      <c r="F892"/>
      <c r="G892"/>
      <c r="H892"/>
      <c r="I892"/>
      <c r="J892"/>
      <c r="K892"/>
    </row>
    <row r="893" spans="1:11" s="2" customFormat="1" x14ac:dyDescent="0.25">
      <c r="A893"/>
      <c r="B893" s="85"/>
      <c r="C893" s="85"/>
      <c r="D893"/>
      <c r="E893"/>
      <c r="F893"/>
      <c r="G893"/>
      <c r="H893"/>
      <c r="I893"/>
      <c r="J893"/>
      <c r="K893"/>
    </row>
    <row r="894" spans="1:11" s="2" customFormat="1" x14ac:dyDescent="0.25">
      <c r="A894"/>
      <c r="B894" s="85"/>
      <c r="C894" s="85"/>
      <c r="D894"/>
      <c r="E894"/>
      <c r="F894"/>
      <c r="G894"/>
      <c r="H894"/>
      <c r="I894"/>
      <c r="J894"/>
      <c r="K894"/>
    </row>
    <row r="895" spans="1:11" s="2" customFormat="1" x14ac:dyDescent="0.25">
      <c r="A895"/>
      <c r="B895" s="85"/>
      <c r="C895" s="85"/>
      <c r="D895"/>
      <c r="E895"/>
      <c r="F895"/>
      <c r="G895"/>
      <c r="H895"/>
      <c r="I895"/>
      <c r="J895"/>
      <c r="K895"/>
    </row>
    <row r="896" spans="1:11" s="2" customFormat="1" x14ac:dyDescent="0.25">
      <c r="A896"/>
      <c r="B896" s="85"/>
      <c r="C896" s="85"/>
      <c r="D896"/>
      <c r="E896"/>
      <c r="F896"/>
      <c r="G896"/>
      <c r="H896"/>
      <c r="I896"/>
      <c r="J896"/>
      <c r="K896"/>
    </row>
    <row r="897" spans="1:11" s="2" customFormat="1" x14ac:dyDescent="0.25">
      <c r="A897"/>
      <c r="B897" s="85"/>
      <c r="C897" s="85"/>
      <c r="D897"/>
      <c r="E897"/>
      <c r="F897"/>
      <c r="G897"/>
      <c r="H897"/>
      <c r="I897"/>
      <c r="J897"/>
      <c r="K897"/>
    </row>
    <row r="898" spans="1:11" s="2" customFormat="1" x14ac:dyDescent="0.25">
      <c r="A898"/>
      <c r="B898" s="85"/>
      <c r="C898" s="85"/>
      <c r="D898"/>
      <c r="E898"/>
      <c r="F898"/>
      <c r="G898"/>
      <c r="H898"/>
      <c r="I898"/>
      <c r="J898"/>
      <c r="K898"/>
    </row>
    <row r="899" spans="1:11" s="2" customFormat="1" x14ac:dyDescent="0.25">
      <c r="A899"/>
      <c r="B899" s="85"/>
      <c r="C899" s="85"/>
      <c r="D899"/>
      <c r="E899"/>
      <c r="F899"/>
      <c r="G899"/>
      <c r="H899"/>
      <c r="I899"/>
      <c r="J899"/>
      <c r="K899"/>
    </row>
    <row r="900" spans="1:11" s="2" customFormat="1" x14ac:dyDescent="0.25">
      <c r="A900"/>
      <c r="B900" s="85"/>
      <c r="C900" s="85"/>
      <c r="D900"/>
      <c r="E900"/>
      <c r="F900"/>
      <c r="G900"/>
      <c r="H900"/>
      <c r="I900"/>
      <c r="J900"/>
      <c r="K900"/>
    </row>
    <row r="901" spans="1:11" s="2" customFormat="1" x14ac:dyDescent="0.25">
      <c r="A901"/>
      <c r="B901" s="85"/>
      <c r="C901" s="85"/>
      <c r="D901"/>
      <c r="E901"/>
      <c r="F901"/>
      <c r="G901"/>
      <c r="H901"/>
      <c r="I901"/>
      <c r="J901"/>
      <c r="K901"/>
    </row>
    <row r="902" spans="1:11" s="2" customFormat="1" x14ac:dyDescent="0.25">
      <c r="A902"/>
      <c r="B902" s="85"/>
      <c r="C902" s="85"/>
      <c r="D902"/>
      <c r="E902"/>
      <c r="F902"/>
      <c r="G902"/>
      <c r="H902"/>
      <c r="I902"/>
      <c r="J902"/>
      <c r="K902"/>
    </row>
    <row r="903" spans="1:11" s="2" customFormat="1" x14ac:dyDescent="0.25">
      <c r="A903"/>
      <c r="B903" s="85"/>
      <c r="C903" s="85"/>
      <c r="D903"/>
      <c r="E903"/>
      <c r="F903"/>
      <c r="G903"/>
      <c r="H903"/>
      <c r="I903"/>
      <c r="J903"/>
      <c r="K903"/>
    </row>
    <row r="904" spans="1:11" s="2" customFormat="1" x14ac:dyDescent="0.25">
      <c r="A904"/>
      <c r="B904" s="85"/>
      <c r="C904" s="85"/>
      <c r="D904"/>
      <c r="E904"/>
      <c r="F904"/>
      <c r="G904"/>
      <c r="H904"/>
      <c r="I904"/>
      <c r="J904"/>
      <c r="K904"/>
    </row>
    <row r="905" spans="1:11" s="2" customFormat="1" x14ac:dyDescent="0.25">
      <c r="A905"/>
      <c r="B905" s="85"/>
      <c r="C905" s="85"/>
      <c r="D905"/>
      <c r="E905"/>
      <c r="F905"/>
      <c r="G905"/>
      <c r="H905"/>
      <c r="I905"/>
      <c r="J905"/>
      <c r="K905"/>
    </row>
    <row r="906" spans="1:11" s="2" customFormat="1" x14ac:dyDescent="0.25">
      <c r="A906"/>
      <c r="B906" s="85"/>
      <c r="C906" s="85"/>
      <c r="D906"/>
      <c r="E906"/>
      <c r="F906"/>
      <c r="G906"/>
      <c r="H906"/>
      <c r="I906"/>
      <c r="J906"/>
      <c r="K906"/>
    </row>
    <row r="907" spans="1:11" s="2" customFormat="1" x14ac:dyDescent="0.25">
      <c r="A907"/>
      <c r="B907" s="85"/>
      <c r="C907" s="85"/>
      <c r="D907"/>
      <c r="E907"/>
      <c r="F907"/>
      <c r="G907"/>
      <c r="H907"/>
      <c r="I907"/>
      <c r="J907"/>
      <c r="K907"/>
    </row>
    <row r="908" spans="1:11" s="2" customFormat="1" x14ac:dyDescent="0.25">
      <c r="A908"/>
      <c r="B908" s="85"/>
      <c r="C908" s="85"/>
      <c r="D908"/>
      <c r="E908"/>
      <c r="F908"/>
      <c r="G908"/>
      <c r="H908"/>
      <c r="I908"/>
      <c r="J908"/>
      <c r="K908"/>
    </row>
    <row r="909" spans="1:11" s="2" customFormat="1" x14ac:dyDescent="0.25">
      <c r="A909"/>
      <c r="B909" s="85"/>
      <c r="C909" s="85"/>
      <c r="D909"/>
      <c r="E909"/>
      <c r="F909"/>
      <c r="G909"/>
      <c r="H909"/>
      <c r="I909"/>
      <c r="J909"/>
      <c r="K909"/>
    </row>
    <row r="910" spans="1:11" s="2" customFormat="1" x14ac:dyDescent="0.25">
      <c r="A910"/>
      <c r="B910" s="85"/>
      <c r="C910" s="85"/>
      <c r="D910"/>
      <c r="E910"/>
      <c r="F910"/>
      <c r="G910"/>
      <c r="H910"/>
      <c r="I910"/>
      <c r="J910"/>
      <c r="K910"/>
    </row>
    <row r="911" spans="1:11" s="2" customFormat="1" x14ac:dyDescent="0.25">
      <c r="A911"/>
      <c r="B911" s="85"/>
      <c r="C911" s="85"/>
      <c r="D911"/>
      <c r="E911"/>
      <c r="F911"/>
      <c r="G911"/>
      <c r="H911"/>
      <c r="I911"/>
      <c r="J911"/>
      <c r="K911"/>
    </row>
    <row r="912" spans="1:11" s="2" customFormat="1" x14ac:dyDescent="0.25">
      <c r="A912"/>
      <c r="B912" s="85"/>
      <c r="C912" s="85"/>
      <c r="D912"/>
      <c r="E912"/>
      <c r="F912"/>
      <c r="G912"/>
      <c r="H912"/>
      <c r="I912"/>
      <c r="J912"/>
      <c r="K912"/>
    </row>
    <row r="913" spans="1:11" s="2" customFormat="1" x14ac:dyDescent="0.25">
      <c r="A913"/>
      <c r="B913" s="85"/>
      <c r="C913" s="85"/>
      <c r="D913"/>
      <c r="E913"/>
      <c r="F913"/>
      <c r="G913"/>
      <c r="H913"/>
      <c r="I913"/>
      <c r="J913"/>
      <c r="K913"/>
    </row>
    <row r="914" spans="1:11" s="2" customFormat="1" x14ac:dyDescent="0.25">
      <c r="A914"/>
      <c r="B914" s="85"/>
      <c r="C914" s="85"/>
      <c r="D914"/>
      <c r="E914"/>
      <c r="F914"/>
      <c r="G914"/>
      <c r="H914"/>
      <c r="I914"/>
      <c r="J914"/>
      <c r="K914"/>
    </row>
    <row r="915" spans="1:11" s="2" customFormat="1" x14ac:dyDescent="0.25">
      <c r="A915"/>
      <c r="B915" s="85"/>
      <c r="C915" s="85"/>
      <c r="D915"/>
      <c r="E915"/>
      <c r="F915"/>
      <c r="G915"/>
      <c r="H915"/>
      <c r="I915"/>
      <c r="J915"/>
      <c r="K915"/>
    </row>
    <row r="916" spans="1:11" s="2" customFormat="1" x14ac:dyDescent="0.25">
      <c r="A916"/>
      <c r="B916" s="85"/>
      <c r="C916" s="85"/>
      <c r="D916"/>
      <c r="E916"/>
      <c r="F916"/>
      <c r="G916"/>
      <c r="H916"/>
      <c r="I916"/>
      <c r="J916"/>
      <c r="K916"/>
    </row>
    <row r="917" spans="1:11" s="2" customFormat="1" x14ac:dyDescent="0.25">
      <c r="A917"/>
      <c r="B917" s="85"/>
      <c r="C917" s="85"/>
      <c r="D917"/>
      <c r="E917"/>
      <c r="F917"/>
      <c r="G917"/>
      <c r="H917"/>
      <c r="I917"/>
      <c r="J917"/>
      <c r="K917"/>
    </row>
    <row r="918" spans="1:11" s="2" customFormat="1" x14ac:dyDescent="0.25">
      <c r="A918"/>
      <c r="B918" s="85"/>
      <c r="C918" s="85"/>
      <c r="D918"/>
      <c r="E918"/>
      <c r="F918"/>
      <c r="G918"/>
      <c r="H918"/>
      <c r="I918"/>
      <c r="J918"/>
      <c r="K918"/>
    </row>
    <row r="919" spans="1:11" s="2" customFormat="1" x14ac:dyDescent="0.25">
      <c r="A919"/>
      <c r="B919" s="85"/>
      <c r="C919" s="85"/>
      <c r="D919"/>
      <c r="E919"/>
      <c r="F919"/>
      <c r="G919"/>
      <c r="H919"/>
      <c r="I919"/>
      <c r="J919"/>
      <c r="K919"/>
    </row>
    <row r="920" spans="1:11" s="2" customFormat="1" x14ac:dyDescent="0.25">
      <c r="A920"/>
      <c r="B920" s="85"/>
      <c r="C920" s="85"/>
      <c r="D920"/>
      <c r="E920"/>
      <c r="F920"/>
      <c r="G920"/>
      <c r="H920"/>
      <c r="I920"/>
      <c r="J920"/>
      <c r="K920"/>
    </row>
    <row r="921" spans="1:11" s="2" customFormat="1" x14ac:dyDescent="0.25">
      <c r="A921"/>
      <c r="B921" s="85"/>
      <c r="C921" s="85"/>
      <c r="D921"/>
      <c r="E921"/>
      <c r="F921"/>
      <c r="G921"/>
      <c r="H921"/>
      <c r="I921"/>
      <c r="J921"/>
      <c r="K921"/>
    </row>
    <row r="922" spans="1:11" s="2" customFormat="1" x14ac:dyDescent="0.25">
      <c r="A922"/>
      <c r="B922" s="85"/>
      <c r="C922" s="85"/>
      <c r="D922"/>
      <c r="E922"/>
      <c r="F922"/>
      <c r="G922"/>
      <c r="H922"/>
      <c r="I922"/>
      <c r="J922"/>
      <c r="K922"/>
    </row>
    <row r="923" spans="1:11" s="2" customFormat="1" x14ac:dyDescent="0.25">
      <c r="A923"/>
      <c r="B923" s="85"/>
      <c r="C923" s="85"/>
      <c r="D923"/>
      <c r="E923"/>
      <c r="F923"/>
      <c r="G923"/>
      <c r="H923"/>
      <c r="I923"/>
      <c r="J923"/>
      <c r="K923"/>
    </row>
    <row r="924" spans="1:11" s="2" customFormat="1" x14ac:dyDescent="0.25">
      <c r="A924"/>
      <c r="B924" s="85"/>
      <c r="C924" s="85"/>
      <c r="D924"/>
      <c r="E924"/>
      <c r="F924"/>
      <c r="G924"/>
      <c r="H924"/>
      <c r="I924"/>
      <c r="J924"/>
      <c r="K924"/>
    </row>
    <row r="925" spans="1:11" s="2" customFormat="1" x14ac:dyDescent="0.25">
      <c r="A925"/>
      <c r="B925" s="85"/>
      <c r="C925" s="85"/>
      <c r="D925"/>
      <c r="E925"/>
      <c r="F925"/>
      <c r="G925"/>
      <c r="H925"/>
      <c r="I925"/>
      <c r="J925"/>
      <c r="K925"/>
    </row>
    <row r="926" spans="1:11" s="2" customFormat="1" x14ac:dyDescent="0.25">
      <c r="A926"/>
      <c r="B926" s="85"/>
      <c r="C926" s="85"/>
      <c r="D926"/>
      <c r="E926"/>
      <c r="F926"/>
      <c r="G926"/>
      <c r="H926"/>
      <c r="I926"/>
      <c r="J926"/>
      <c r="K926"/>
    </row>
    <row r="927" spans="1:11" s="2" customFormat="1" x14ac:dyDescent="0.25">
      <c r="A927"/>
      <c r="B927" s="85"/>
      <c r="C927" s="85"/>
      <c r="D927"/>
      <c r="E927"/>
      <c r="F927"/>
      <c r="G927"/>
      <c r="H927"/>
      <c r="I927"/>
      <c r="J927"/>
      <c r="K927"/>
    </row>
    <row r="928" spans="1:11" s="2" customFormat="1" x14ac:dyDescent="0.25">
      <c r="A928"/>
      <c r="B928" s="85"/>
      <c r="C928" s="85"/>
      <c r="D928"/>
      <c r="E928"/>
      <c r="F928"/>
      <c r="G928"/>
      <c r="H928"/>
      <c r="I928"/>
      <c r="J928"/>
      <c r="K928"/>
    </row>
    <row r="929" spans="1:11" s="2" customFormat="1" x14ac:dyDescent="0.25">
      <c r="A929"/>
      <c r="B929" s="85"/>
      <c r="C929" s="85"/>
      <c r="D929"/>
      <c r="E929"/>
      <c r="F929"/>
      <c r="G929"/>
      <c r="H929"/>
      <c r="I929"/>
      <c r="J929"/>
      <c r="K929"/>
    </row>
    <row r="930" spans="1:11" s="2" customFormat="1" x14ac:dyDescent="0.25">
      <c r="A930"/>
      <c r="B930" s="85"/>
      <c r="C930" s="85"/>
      <c r="D930"/>
      <c r="E930"/>
      <c r="F930"/>
      <c r="G930"/>
      <c r="H930"/>
      <c r="I930"/>
      <c r="J930"/>
      <c r="K930"/>
    </row>
    <row r="931" spans="1:11" s="2" customFormat="1" x14ac:dyDescent="0.25">
      <c r="A931"/>
      <c r="B931" s="85"/>
      <c r="C931" s="85"/>
      <c r="D931"/>
      <c r="E931"/>
      <c r="F931"/>
      <c r="G931"/>
      <c r="H931"/>
      <c r="I931"/>
      <c r="J931"/>
      <c r="K931"/>
    </row>
    <row r="932" spans="1:11" s="2" customFormat="1" x14ac:dyDescent="0.25">
      <c r="A932"/>
      <c r="B932" s="85"/>
      <c r="C932" s="85"/>
      <c r="D932"/>
      <c r="E932"/>
      <c r="F932"/>
      <c r="G932"/>
      <c r="H932"/>
      <c r="I932"/>
      <c r="J932"/>
      <c r="K932"/>
    </row>
    <row r="933" spans="1:11" s="2" customFormat="1" x14ac:dyDescent="0.25">
      <c r="A933"/>
      <c r="B933" s="85"/>
      <c r="C933" s="85"/>
      <c r="D933"/>
      <c r="E933"/>
      <c r="F933"/>
      <c r="G933"/>
      <c r="H933"/>
      <c r="I933"/>
      <c r="J933"/>
      <c r="K933"/>
    </row>
    <row r="934" spans="1:11" s="2" customFormat="1" x14ac:dyDescent="0.25">
      <c r="A934"/>
      <c r="B934" s="85"/>
      <c r="C934" s="85"/>
      <c r="D934"/>
      <c r="E934"/>
      <c r="F934"/>
      <c r="G934"/>
      <c r="H934"/>
      <c r="I934"/>
      <c r="J934"/>
      <c r="K934"/>
    </row>
    <row r="935" spans="1:11" s="2" customFormat="1" x14ac:dyDescent="0.25">
      <c r="A935"/>
      <c r="B935" s="85"/>
      <c r="C935" s="85"/>
      <c r="D935"/>
      <c r="E935"/>
      <c r="F935"/>
      <c r="G935"/>
      <c r="H935"/>
      <c r="I935"/>
      <c r="J935"/>
      <c r="K935"/>
    </row>
    <row r="936" spans="1:11" s="2" customFormat="1" x14ac:dyDescent="0.25">
      <c r="A936"/>
      <c r="B936" s="85"/>
      <c r="C936" s="85"/>
      <c r="D936"/>
      <c r="E936"/>
      <c r="F936"/>
      <c r="G936"/>
      <c r="H936"/>
      <c r="I936"/>
      <c r="J936"/>
      <c r="K936"/>
    </row>
    <row r="937" spans="1:11" s="2" customFormat="1" x14ac:dyDescent="0.25">
      <c r="A937"/>
      <c r="B937" s="85"/>
      <c r="C937" s="85"/>
      <c r="D937"/>
      <c r="E937"/>
      <c r="F937"/>
      <c r="G937"/>
      <c r="H937"/>
      <c r="I937"/>
      <c r="J937"/>
      <c r="K937"/>
    </row>
    <row r="938" spans="1:11" s="2" customFormat="1" x14ac:dyDescent="0.25">
      <c r="A938"/>
      <c r="B938" s="85"/>
      <c r="C938" s="85"/>
      <c r="D938"/>
      <c r="E938"/>
      <c r="F938"/>
      <c r="G938"/>
      <c r="H938"/>
      <c r="I938"/>
      <c r="J938"/>
      <c r="K938"/>
    </row>
    <row r="939" spans="1:11" s="2" customFormat="1" x14ac:dyDescent="0.25">
      <c r="A939"/>
      <c r="B939" s="85"/>
      <c r="C939" s="85"/>
      <c r="D939"/>
      <c r="E939"/>
      <c r="F939"/>
      <c r="G939"/>
      <c r="H939"/>
      <c r="I939"/>
      <c r="J939"/>
      <c r="K939"/>
    </row>
    <row r="940" spans="1:11" s="2" customFormat="1" x14ac:dyDescent="0.25">
      <c r="A940"/>
      <c r="B940" s="85"/>
      <c r="C940" s="85"/>
      <c r="D940"/>
      <c r="E940"/>
      <c r="F940"/>
      <c r="G940"/>
      <c r="H940"/>
      <c r="I940"/>
      <c r="J940"/>
      <c r="K940"/>
    </row>
    <row r="941" spans="1:11" s="2" customFormat="1" x14ac:dyDescent="0.25">
      <c r="A941"/>
      <c r="B941" s="85"/>
      <c r="C941" s="85"/>
      <c r="D941"/>
      <c r="E941"/>
      <c r="F941"/>
      <c r="G941"/>
      <c r="H941"/>
      <c r="I941"/>
      <c r="J941"/>
      <c r="K941"/>
    </row>
    <row r="942" spans="1:11" s="2" customFormat="1" x14ac:dyDescent="0.25">
      <c r="A942"/>
      <c r="B942" s="85"/>
      <c r="C942" s="85"/>
      <c r="D942"/>
      <c r="E942"/>
      <c r="F942"/>
      <c r="G942"/>
      <c r="H942"/>
      <c r="I942"/>
      <c r="J942"/>
      <c r="K942"/>
    </row>
    <row r="943" spans="1:11" s="2" customFormat="1" x14ac:dyDescent="0.25">
      <c r="A943"/>
      <c r="B943" s="85"/>
      <c r="C943" s="85"/>
      <c r="D943"/>
      <c r="E943"/>
      <c r="F943"/>
      <c r="G943"/>
      <c r="H943"/>
      <c r="I943"/>
      <c r="J943"/>
      <c r="K943"/>
    </row>
    <row r="944" spans="1:11" s="2" customFormat="1" x14ac:dyDescent="0.25">
      <c r="A944"/>
      <c r="B944" s="85"/>
      <c r="C944" s="85"/>
      <c r="D944"/>
      <c r="E944"/>
      <c r="F944"/>
      <c r="G944"/>
      <c r="H944"/>
      <c r="I944"/>
      <c r="J944"/>
      <c r="K944"/>
    </row>
    <row r="945" spans="1:11" s="2" customFormat="1" x14ac:dyDescent="0.25">
      <c r="A945"/>
      <c r="B945" s="85"/>
      <c r="C945" s="85"/>
      <c r="D945"/>
      <c r="E945"/>
      <c r="F945"/>
      <c r="G945"/>
      <c r="H945"/>
      <c r="I945"/>
      <c r="J945"/>
      <c r="K945"/>
    </row>
    <row r="946" spans="1:11" s="2" customFormat="1" x14ac:dyDescent="0.25">
      <c r="A946"/>
      <c r="B946" s="85"/>
      <c r="C946" s="85"/>
      <c r="D946"/>
      <c r="E946"/>
      <c r="F946"/>
      <c r="G946"/>
      <c r="H946"/>
      <c r="I946"/>
      <c r="J946"/>
      <c r="K946"/>
    </row>
    <row r="947" spans="1:11" s="2" customFormat="1" x14ac:dyDescent="0.25">
      <c r="A947"/>
      <c r="B947" s="85"/>
      <c r="C947" s="85"/>
      <c r="D947"/>
      <c r="E947"/>
      <c r="F947"/>
      <c r="G947"/>
      <c r="H947"/>
      <c r="I947"/>
      <c r="J947"/>
      <c r="K947"/>
    </row>
    <row r="948" spans="1:11" s="2" customFormat="1" x14ac:dyDescent="0.25">
      <c r="A948"/>
      <c r="B948" s="85"/>
      <c r="C948" s="85"/>
      <c r="D948"/>
      <c r="E948"/>
      <c r="F948"/>
      <c r="G948"/>
      <c r="H948"/>
      <c r="I948"/>
      <c r="J948"/>
      <c r="K948"/>
    </row>
    <row r="949" spans="1:11" s="2" customFormat="1" x14ac:dyDescent="0.25">
      <c r="A949"/>
      <c r="B949" s="85"/>
      <c r="C949" s="85"/>
      <c r="D949"/>
      <c r="E949"/>
      <c r="F949"/>
      <c r="G949"/>
      <c r="H949"/>
      <c r="I949"/>
      <c r="J949"/>
      <c r="K949"/>
    </row>
    <row r="950" spans="1:11" s="2" customFormat="1" x14ac:dyDescent="0.25">
      <c r="A950"/>
      <c r="B950" s="85"/>
      <c r="C950" s="85"/>
      <c r="D950"/>
      <c r="E950"/>
      <c r="F950"/>
      <c r="G950"/>
      <c r="H950"/>
      <c r="I950"/>
      <c r="J950"/>
      <c r="K950"/>
    </row>
    <row r="951" spans="1:11" s="2" customFormat="1" x14ac:dyDescent="0.25">
      <c r="A951"/>
      <c r="B951" s="85"/>
      <c r="C951" s="85"/>
      <c r="D951"/>
      <c r="E951"/>
      <c r="F951"/>
      <c r="G951"/>
      <c r="H951"/>
      <c r="I951"/>
      <c r="J951"/>
      <c r="K951"/>
    </row>
    <row r="952" spans="1:11" s="2" customFormat="1" x14ac:dyDescent="0.25">
      <c r="A952"/>
      <c r="B952" s="85"/>
      <c r="C952" s="85"/>
      <c r="D952"/>
      <c r="E952"/>
      <c r="F952"/>
      <c r="G952"/>
      <c r="H952"/>
      <c r="I952"/>
      <c r="J952"/>
      <c r="K952"/>
    </row>
    <row r="953" spans="1:11" s="2" customFormat="1" x14ac:dyDescent="0.25">
      <c r="A953"/>
      <c r="B953" s="85"/>
      <c r="C953" s="85"/>
      <c r="D953"/>
      <c r="E953"/>
      <c r="F953"/>
      <c r="G953"/>
      <c r="H953"/>
      <c r="I953"/>
      <c r="J953"/>
      <c r="K953"/>
    </row>
    <row r="954" spans="1:11" s="2" customFormat="1" x14ac:dyDescent="0.25">
      <c r="A954"/>
      <c r="B954" s="85"/>
      <c r="C954" s="85"/>
      <c r="D954"/>
      <c r="E954"/>
      <c r="F954"/>
      <c r="G954"/>
      <c r="H954"/>
      <c r="I954"/>
      <c r="J954"/>
      <c r="K954"/>
    </row>
    <row r="955" spans="1:11" s="2" customFormat="1" x14ac:dyDescent="0.25">
      <c r="A955"/>
      <c r="B955" s="85"/>
      <c r="C955" s="85"/>
      <c r="D955"/>
      <c r="E955"/>
      <c r="F955"/>
      <c r="G955"/>
      <c r="H955"/>
      <c r="I955"/>
      <c r="J955"/>
      <c r="K955"/>
    </row>
    <row r="956" spans="1:11" s="2" customFormat="1" x14ac:dyDescent="0.25">
      <c r="A956"/>
      <c r="B956" s="85"/>
      <c r="C956" s="85"/>
      <c r="D956"/>
      <c r="E956"/>
      <c r="F956"/>
      <c r="G956"/>
      <c r="H956"/>
      <c r="I956"/>
      <c r="J956"/>
      <c r="K956"/>
    </row>
    <row r="957" spans="1:11" s="2" customFormat="1" x14ac:dyDescent="0.25">
      <c r="A957"/>
      <c r="B957" s="85"/>
      <c r="C957" s="85"/>
      <c r="D957"/>
      <c r="E957"/>
      <c r="F957"/>
      <c r="G957"/>
      <c r="H957"/>
      <c r="I957"/>
      <c r="J957"/>
      <c r="K957"/>
    </row>
    <row r="958" spans="1:11" s="2" customFormat="1" x14ac:dyDescent="0.25">
      <c r="A958"/>
      <c r="B958" s="85"/>
      <c r="C958" s="85"/>
      <c r="D958"/>
      <c r="E958"/>
      <c r="F958"/>
      <c r="G958"/>
      <c r="H958"/>
      <c r="I958"/>
      <c r="J958"/>
      <c r="K958"/>
    </row>
    <row r="959" spans="1:11" s="2" customFormat="1" x14ac:dyDescent="0.25">
      <c r="A959"/>
      <c r="B959" s="85"/>
      <c r="C959" s="85"/>
      <c r="D959"/>
      <c r="E959"/>
      <c r="F959"/>
      <c r="G959"/>
      <c r="H959"/>
      <c r="I959"/>
      <c r="J959"/>
      <c r="K959"/>
    </row>
    <row r="960" spans="1:11" s="2" customFormat="1" x14ac:dyDescent="0.25">
      <c r="A960"/>
      <c r="B960" s="85"/>
      <c r="C960" s="85"/>
      <c r="D960"/>
      <c r="E960"/>
      <c r="F960"/>
      <c r="G960"/>
      <c r="H960"/>
      <c r="I960"/>
      <c r="J960"/>
      <c r="K960"/>
    </row>
    <row r="961" spans="1:11" s="2" customFormat="1" x14ac:dyDescent="0.25">
      <c r="A961"/>
      <c r="B961" s="85"/>
      <c r="C961" s="85"/>
      <c r="D961"/>
      <c r="E961"/>
      <c r="F961"/>
      <c r="G961"/>
      <c r="H961"/>
      <c r="I961"/>
      <c r="J961"/>
      <c r="K961"/>
    </row>
    <row r="962" spans="1:11" s="2" customFormat="1" x14ac:dyDescent="0.25">
      <c r="A962"/>
      <c r="B962" s="85"/>
      <c r="C962" s="85"/>
      <c r="D962"/>
      <c r="E962"/>
      <c r="F962"/>
      <c r="G962"/>
      <c r="H962"/>
      <c r="I962"/>
      <c r="J962"/>
      <c r="K962"/>
    </row>
    <row r="963" spans="1:11" s="2" customFormat="1" x14ac:dyDescent="0.25">
      <c r="A963"/>
      <c r="B963" s="85"/>
      <c r="C963" s="85"/>
      <c r="D963"/>
      <c r="E963"/>
      <c r="F963"/>
      <c r="G963"/>
      <c r="H963"/>
      <c r="I963"/>
      <c r="J963"/>
      <c r="K963"/>
    </row>
    <row r="964" spans="1:11" s="2" customFormat="1" x14ac:dyDescent="0.25">
      <c r="A964"/>
      <c r="B964" s="85"/>
      <c r="C964" s="85"/>
      <c r="D964"/>
      <c r="E964"/>
      <c r="F964"/>
      <c r="G964"/>
      <c r="H964"/>
      <c r="I964"/>
      <c r="J964"/>
      <c r="K964"/>
    </row>
    <row r="965" spans="1:11" s="2" customFormat="1" x14ac:dyDescent="0.25">
      <c r="A965"/>
      <c r="B965" s="85"/>
      <c r="C965" s="85"/>
      <c r="D965"/>
      <c r="E965"/>
      <c r="F965"/>
      <c r="G965"/>
      <c r="H965"/>
      <c r="I965"/>
      <c r="J965"/>
      <c r="K965"/>
    </row>
    <row r="966" spans="1:11" s="2" customFormat="1" x14ac:dyDescent="0.25">
      <c r="A966"/>
      <c r="B966" s="85"/>
      <c r="C966" s="85"/>
      <c r="D966"/>
      <c r="E966"/>
      <c r="F966"/>
      <c r="G966"/>
      <c r="H966"/>
      <c r="I966"/>
      <c r="J966"/>
      <c r="K966"/>
    </row>
    <row r="967" spans="1:11" s="2" customFormat="1" x14ac:dyDescent="0.25">
      <c r="A967"/>
      <c r="B967" s="85"/>
      <c r="C967" s="85"/>
      <c r="D967"/>
      <c r="E967"/>
      <c r="F967"/>
      <c r="G967"/>
      <c r="H967"/>
      <c r="I967"/>
      <c r="J967"/>
      <c r="K967"/>
    </row>
    <row r="968" spans="1:11" s="2" customFormat="1" x14ac:dyDescent="0.25">
      <c r="A968"/>
      <c r="B968" s="85"/>
      <c r="C968" s="85"/>
      <c r="D968"/>
      <c r="E968"/>
      <c r="F968"/>
      <c r="G968"/>
      <c r="H968"/>
      <c r="I968"/>
      <c r="J968"/>
      <c r="K968"/>
    </row>
    <row r="969" spans="1:11" s="2" customFormat="1" x14ac:dyDescent="0.25">
      <c r="A969"/>
      <c r="B969" s="85"/>
      <c r="C969" s="85"/>
      <c r="D969"/>
      <c r="E969"/>
      <c r="F969"/>
      <c r="G969"/>
      <c r="H969"/>
      <c r="I969"/>
      <c r="J969"/>
      <c r="K969"/>
    </row>
    <row r="970" spans="1:11" s="2" customFormat="1" x14ac:dyDescent="0.25">
      <c r="A970"/>
      <c r="B970" s="85"/>
      <c r="C970" s="85"/>
      <c r="D970"/>
      <c r="E970"/>
      <c r="F970"/>
      <c r="G970"/>
      <c r="H970"/>
      <c r="I970"/>
      <c r="J970"/>
      <c r="K970"/>
    </row>
    <row r="971" spans="1:11" s="2" customFormat="1" x14ac:dyDescent="0.25">
      <c r="A971"/>
      <c r="B971" s="85"/>
      <c r="C971" s="85"/>
      <c r="D971"/>
      <c r="E971"/>
      <c r="F971"/>
      <c r="G971"/>
      <c r="H971"/>
      <c r="I971"/>
      <c r="J971"/>
      <c r="K971"/>
    </row>
    <row r="972" spans="1:11" s="2" customFormat="1" x14ac:dyDescent="0.25">
      <c r="A972"/>
      <c r="B972" s="85"/>
      <c r="C972" s="85"/>
      <c r="D972"/>
      <c r="E972"/>
      <c r="F972"/>
      <c r="G972"/>
      <c r="H972"/>
      <c r="I972"/>
      <c r="J972"/>
      <c r="K972"/>
    </row>
    <row r="973" spans="1:11" s="2" customFormat="1" x14ac:dyDescent="0.25">
      <c r="A973"/>
      <c r="B973" s="85"/>
      <c r="C973" s="85"/>
      <c r="D973"/>
      <c r="E973"/>
      <c r="F973"/>
      <c r="G973"/>
      <c r="H973"/>
      <c r="I973"/>
      <c r="J973"/>
      <c r="K973"/>
    </row>
    <row r="974" spans="1:11" s="2" customFormat="1" x14ac:dyDescent="0.25">
      <c r="A974"/>
      <c r="B974" s="85"/>
      <c r="C974" s="85"/>
      <c r="D974"/>
      <c r="E974"/>
      <c r="F974"/>
      <c r="G974"/>
      <c r="H974"/>
      <c r="I974"/>
      <c r="J974"/>
      <c r="K974"/>
    </row>
    <row r="975" spans="1:11" s="2" customFormat="1" x14ac:dyDescent="0.25">
      <c r="A975"/>
      <c r="B975" s="85"/>
      <c r="C975" s="85"/>
      <c r="D975"/>
      <c r="E975"/>
      <c r="F975"/>
      <c r="G975"/>
      <c r="H975"/>
      <c r="I975"/>
      <c r="J975"/>
      <c r="K975"/>
    </row>
    <row r="976" spans="1:11" s="2" customFormat="1" x14ac:dyDescent="0.25">
      <c r="A976"/>
      <c r="B976" s="85"/>
      <c r="C976" s="85"/>
      <c r="D976"/>
      <c r="E976"/>
      <c r="F976"/>
      <c r="G976"/>
      <c r="H976"/>
      <c r="I976"/>
      <c r="J976"/>
      <c r="K976"/>
    </row>
    <row r="977" spans="1:11" s="2" customFormat="1" x14ac:dyDescent="0.25">
      <c r="A977"/>
      <c r="B977" s="85"/>
      <c r="C977" s="85"/>
      <c r="D977"/>
      <c r="E977"/>
      <c r="F977"/>
      <c r="G977"/>
      <c r="H977"/>
      <c r="I977"/>
      <c r="J977"/>
      <c r="K977"/>
    </row>
    <row r="978" spans="1:11" s="2" customFormat="1" x14ac:dyDescent="0.25">
      <c r="A978"/>
      <c r="B978" s="85"/>
      <c r="C978" s="85"/>
      <c r="D978"/>
      <c r="E978"/>
      <c r="F978"/>
      <c r="G978"/>
      <c r="H978"/>
      <c r="I978"/>
      <c r="J978"/>
      <c r="K978"/>
    </row>
    <row r="979" spans="1:11" s="2" customFormat="1" x14ac:dyDescent="0.25">
      <c r="A979"/>
      <c r="B979" s="85"/>
      <c r="C979" s="85"/>
      <c r="D979"/>
      <c r="E979"/>
      <c r="F979"/>
      <c r="G979"/>
      <c r="H979"/>
      <c r="I979"/>
      <c r="J979"/>
      <c r="K979"/>
    </row>
    <row r="980" spans="1:11" s="2" customFormat="1" x14ac:dyDescent="0.25">
      <c r="A980"/>
      <c r="B980" s="85"/>
      <c r="C980" s="85"/>
      <c r="D980"/>
      <c r="E980"/>
      <c r="F980"/>
      <c r="G980"/>
      <c r="H980"/>
      <c r="I980"/>
      <c r="J980"/>
      <c r="K980"/>
    </row>
    <row r="981" spans="1:11" s="2" customFormat="1" x14ac:dyDescent="0.25">
      <c r="A981"/>
      <c r="B981" s="85"/>
      <c r="C981" s="85"/>
      <c r="D981"/>
      <c r="E981"/>
      <c r="F981"/>
      <c r="G981"/>
      <c r="H981"/>
      <c r="I981"/>
      <c r="J981"/>
      <c r="K981"/>
    </row>
    <row r="982" spans="1:11" s="2" customFormat="1" x14ac:dyDescent="0.25">
      <c r="A982"/>
      <c r="B982" s="85"/>
      <c r="C982" s="85"/>
      <c r="D982"/>
      <c r="E982"/>
      <c r="F982"/>
      <c r="G982"/>
      <c r="H982"/>
      <c r="I982"/>
      <c r="J982"/>
      <c r="K982"/>
    </row>
    <row r="983" spans="1:11" s="2" customFormat="1" x14ac:dyDescent="0.25">
      <c r="A983"/>
      <c r="B983" s="85"/>
      <c r="C983" s="85"/>
      <c r="D983"/>
      <c r="E983"/>
      <c r="F983"/>
      <c r="G983"/>
      <c r="H983"/>
      <c r="I983"/>
      <c r="J983"/>
      <c r="K983"/>
    </row>
    <row r="984" spans="1:11" s="2" customFormat="1" x14ac:dyDescent="0.25">
      <c r="A984"/>
      <c r="B984" s="85"/>
      <c r="C984" s="85"/>
      <c r="D984"/>
      <c r="E984"/>
      <c r="F984"/>
      <c r="G984"/>
      <c r="H984"/>
      <c r="I984"/>
      <c r="J984"/>
      <c r="K984"/>
    </row>
    <row r="985" spans="1:11" s="2" customFormat="1" x14ac:dyDescent="0.25">
      <c r="A985"/>
      <c r="B985" s="85"/>
      <c r="C985" s="85"/>
      <c r="D985"/>
      <c r="E985"/>
      <c r="F985"/>
      <c r="G985"/>
      <c r="H985"/>
      <c r="I985"/>
      <c r="J985"/>
      <c r="K985"/>
    </row>
    <row r="986" spans="1:11" s="2" customFormat="1" x14ac:dyDescent="0.25">
      <c r="A986"/>
      <c r="B986" s="85"/>
      <c r="C986" s="85"/>
      <c r="D986"/>
      <c r="E986"/>
      <c r="F986"/>
      <c r="G986"/>
      <c r="H986"/>
      <c r="I986"/>
      <c r="J986"/>
      <c r="K986"/>
    </row>
    <row r="987" spans="1:11" s="2" customFormat="1" x14ac:dyDescent="0.25">
      <c r="A987"/>
      <c r="B987" s="85"/>
      <c r="C987" s="85"/>
      <c r="D987"/>
      <c r="E987"/>
      <c r="F987"/>
      <c r="G987"/>
      <c r="H987"/>
      <c r="I987"/>
      <c r="J987"/>
      <c r="K987"/>
    </row>
    <row r="988" spans="1:11" s="2" customFormat="1" x14ac:dyDescent="0.25">
      <c r="A988"/>
      <c r="B988" s="85"/>
      <c r="C988" s="85"/>
      <c r="D988"/>
      <c r="E988"/>
      <c r="F988"/>
      <c r="G988"/>
      <c r="H988"/>
      <c r="I988"/>
      <c r="J988"/>
      <c r="K988"/>
    </row>
    <row r="989" spans="1:11" s="2" customFormat="1" x14ac:dyDescent="0.25">
      <c r="A989"/>
      <c r="B989" s="85"/>
      <c r="C989" s="85"/>
      <c r="D989"/>
      <c r="E989"/>
      <c r="F989"/>
      <c r="G989"/>
      <c r="H989"/>
      <c r="I989"/>
      <c r="J989"/>
      <c r="K989"/>
    </row>
    <row r="990" spans="1:11" s="2" customFormat="1" x14ac:dyDescent="0.25">
      <c r="A990"/>
      <c r="B990" s="85"/>
      <c r="C990" s="85"/>
      <c r="D990"/>
      <c r="E990"/>
      <c r="F990"/>
      <c r="G990"/>
      <c r="H990"/>
      <c r="I990"/>
      <c r="J990"/>
      <c r="K990"/>
    </row>
    <row r="991" spans="1:11" s="2" customFormat="1" x14ac:dyDescent="0.25">
      <c r="A991"/>
      <c r="B991" s="85"/>
      <c r="C991" s="85"/>
      <c r="D991"/>
      <c r="E991"/>
      <c r="F991"/>
      <c r="G991"/>
      <c r="H991"/>
      <c r="I991"/>
      <c r="J991"/>
      <c r="K991"/>
    </row>
    <row r="992" spans="1:11" s="2" customFormat="1" x14ac:dyDescent="0.25">
      <c r="A992"/>
      <c r="B992" s="85"/>
      <c r="C992" s="85"/>
      <c r="D992"/>
      <c r="E992"/>
      <c r="F992"/>
      <c r="G992"/>
      <c r="H992"/>
      <c r="I992"/>
      <c r="J992"/>
      <c r="K992"/>
    </row>
    <row r="993" spans="1:11" s="2" customFormat="1" x14ac:dyDescent="0.25">
      <c r="A993"/>
      <c r="B993" s="85"/>
      <c r="C993" s="85"/>
      <c r="D993"/>
      <c r="E993"/>
      <c r="F993"/>
      <c r="G993"/>
      <c r="H993"/>
      <c r="I993"/>
      <c r="J993"/>
      <c r="K993"/>
    </row>
    <row r="994" spans="1:11" s="2" customFormat="1" x14ac:dyDescent="0.25">
      <c r="A994"/>
      <c r="B994" s="85"/>
      <c r="C994" s="85"/>
      <c r="D994"/>
      <c r="E994"/>
      <c r="F994"/>
      <c r="G994"/>
      <c r="H994"/>
      <c r="I994"/>
      <c r="J994"/>
      <c r="K994"/>
    </row>
    <row r="995" spans="1:11" s="2" customFormat="1" x14ac:dyDescent="0.25">
      <c r="A995"/>
      <c r="B995" s="85"/>
      <c r="C995" s="85"/>
      <c r="D995"/>
      <c r="E995"/>
      <c r="F995"/>
      <c r="G995"/>
      <c r="H995"/>
      <c r="I995"/>
      <c r="J995"/>
      <c r="K995"/>
    </row>
    <row r="996" spans="1:11" s="2" customFormat="1" x14ac:dyDescent="0.25">
      <c r="A996"/>
      <c r="B996" s="85"/>
      <c r="C996" s="85"/>
      <c r="D996"/>
      <c r="E996"/>
      <c r="F996"/>
      <c r="G996"/>
      <c r="H996"/>
      <c r="I996"/>
      <c r="J996"/>
      <c r="K996"/>
    </row>
    <row r="997" spans="1:11" s="2" customFormat="1" x14ac:dyDescent="0.25">
      <c r="A997"/>
      <c r="B997" s="85"/>
      <c r="C997" s="85"/>
      <c r="D997"/>
      <c r="E997"/>
      <c r="F997"/>
      <c r="G997"/>
      <c r="H997"/>
      <c r="I997"/>
      <c r="J997"/>
      <c r="K997"/>
    </row>
    <row r="998" spans="1:11" s="2" customFormat="1" x14ac:dyDescent="0.25">
      <c r="A998"/>
      <c r="B998" s="85"/>
      <c r="C998" s="85"/>
      <c r="D998"/>
      <c r="E998"/>
      <c r="F998"/>
      <c r="G998"/>
      <c r="H998"/>
      <c r="I998"/>
      <c r="J998"/>
      <c r="K998"/>
    </row>
    <row r="999" spans="1:11" s="2" customFormat="1" x14ac:dyDescent="0.25">
      <c r="A999"/>
      <c r="B999" s="85"/>
      <c r="C999" s="85"/>
      <c r="D999"/>
      <c r="E999"/>
      <c r="F999"/>
      <c r="G999"/>
      <c r="H999"/>
      <c r="I999"/>
      <c r="J999"/>
      <c r="K999"/>
    </row>
    <row r="1000" spans="1:11" s="2" customFormat="1" x14ac:dyDescent="0.25">
      <c r="A1000"/>
      <c r="B1000" s="85"/>
      <c r="C1000" s="85"/>
      <c r="D1000"/>
      <c r="E1000"/>
      <c r="F1000"/>
      <c r="G1000"/>
      <c r="H1000"/>
      <c r="I1000"/>
      <c r="J1000"/>
      <c r="K1000"/>
    </row>
    <row r="1001" spans="1:11" s="2" customFormat="1" x14ac:dyDescent="0.25">
      <c r="A1001"/>
      <c r="B1001" s="85"/>
      <c r="C1001" s="85"/>
      <c r="D1001"/>
      <c r="E1001"/>
      <c r="F1001"/>
      <c r="G1001"/>
      <c r="H1001"/>
      <c r="I1001"/>
      <c r="J1001"/>
      <c r="K1001"/>
    </row>
    <row r="1002" spans="1:11" s="2" customFormat="1" x14ac:dyDescent="0.25">
      <c r="A1002"/>
      <c r="B1002" s="85"/>
      <c r="C1002" s="85"/>
      <c r="D1002"/>
      <c r="E1002"/>
      <c r="F1002"/>
      <c r="G1002"/>
      <c r="H1002"/>
      <c r="I1002"/>
      <c r="J1002"/>
      <c r="K1002"/>
    </row>
    <row r="1003" spans="1:11" s="2" customFormat="1" x14ac:dyDescent="0.25">
      <c r="A1003"/>
      <c r="B1003" s="85"/>
      <c r="C1003" s="85"/>
      <c r="D1003"/>
      <c r="E1003"/>
      <c r="F1003"/>
      <c r="G1003"/>
      <c r="H1003"/>
      <c r="I1003"/>
      <c r="J1003"/>
      <c r="K1003"/>
    </row>
    <row r="1004" spans="1:11" s="2" customFormat="1" x14ac:dyDescent="0.25">
      <c r="A1004"/>
      <c r="B1004" s="85"/>
      <c r="C1004" s="85"/>
      <c r="D1004"/>
      <c r="E1004"/>
      <c r="F1004"/>
      <c r="G1004"/>
      <c r="H1004"/>
      <c r="I1004"/>
      <c r="J1004"/>
      <c r="K1004"/>
    </row>
    <row r="1005" spans="1:11" s="2" customFormat="1" x14ac:dyDescent="0.25">
      <c r="A1005"/>
      <c r="B1005" s="85"/>
      <c r="C1005" s="85"/>
      <c r="D1005"/>
      <c r="E1005"/>
      <c r="F1005"/>
      <c r="G1005"/>
      <c r="H1005"/>
      <c r="I1005"/>
      <c r="J1005"/>
      <c r="K1005"/>
    </row>
    <row r="1006" spans="1:11" s="2" customFormat="1" x14ac:dyDescent="0.25">
      <c r="A1006"/>
      <c r="B1006" s="85"/>
      <c r="C1006" s="85"/>
      <c r="D1006"/>
      <c r="E1006"/>
      <c r="F1006"/>
      <c r="G1006"/>
      <c r="H1006"/>
      <c r="I1006"/>
      <c r="J1006"/>
      <c r="K1006"/>
    </row>
    <row r="1007" spans="1:11" s="2" customFormat="1" x14ac:dyDescent="0.25">
      <c r="A1007"/>
      <c r="B1007" s="85"/>
      <c r="C1007" s="85"/>
      <c r="D1007"/>
      <c r="E1007"/>
      <c r="F1007"/>
      <c r="G1007"/>
      <c r="H1007"/>
      <c r="I1007"/>
      <c r="J1007"/>
      <c r="K1007"/>
    </row>
    <row r="1008" spans="1:11" s="2" customFormat="1" x14ac:dyDescent="0.25">
      <c r="A1008"/>
      <c r="B1008" s="85"/>
      <c r="C1008" s="85"/>
      <c r="D1008"/>
      <c r="E1008"/>
      <c r="F1008"/>
      <c r="G1008"/>
      <c r="H1008"/>
      <c r="I1008"/>
      <c r="J1008"/>
      <c r="K1008"/>
    </row>
    <row r="1009" spans="1:11" s="2" customFormat="1" x14ac:dyDescent="0.25">
      <c r="A1009"/>
      <c r="B1009" s="85"/>
      <c r="C1009" s="85"/>
      <c r="D1009"/>
      <c r="E1009"/>
      <c r="F1009"/>
      <c r="G1009"/>
      <c r="H1009"/>
      <c r="I1009"/>
      <c r="J1009"/>
      <c r="K1009"/>
    </row>
    <row r="1010" spans="1:11" s="2" customFormat="1" x14ac:dyDescent="0.25">
      <c r="A1010"/>
      <c r="B1010" s="85"/>
      <c r="C1010" s="85"/>
      <c r="D1010"/>
      <c r="E1010"/>
      <c r="F1010"/>
      <c r="G1010"/>
      <c r="H1010"/>
      <c r="I1010"/>
      <c r="J1010"/>
      <c r="K1010"/>
    </row>
    <row r="1011" spans="1:11" s="2" customFormat="1" x14ac:dyDescent="0.25">
      <c r="A1011"/>
      <c r="B1011" s="85"/>
      <c r="C1011" s="85"/>
      <c r="D1011"/>
      <c r="E1011"/>
      <c r="F1011"/>
      <c r="G1011"/>
      <c r="H1011"/>
      <c r="I1011"/>
      <c r="J1011"/>
      <c r="K1011"/>
    </row>
    <row r="1012" spans="1:11" s="2" customFormat="1" x14ac:dyDescent="0.25">
      <c r="A1012"/>
      <c r="B1012" s="85"/>
      <c r="C1012" s="85"/>
      <c r="D1012"/>
      <c r="E1012"/>
      <c r="F1012"/>
      <c r="G1012"/>
      <c r="H1012"/>
      <c r="I1012"/>
      <c r="J1012"/>
      <c r="K1012"/>
    </row>
    <row r="1013" spans="1:11" s="2" customFormat="1" x14ac:dyDescent="0.25">
      <c r="A1013"/>
      <c r="B1013" s="85"/>
      <c r="C1013" s="85"/>
      <c r="D1013"/>
      <c r="E1013"/>
      <c r="F1013"/>
      <c r="G1013"/>
      <c r="H1013"/>
      <c r="I1013"/>
      <c r="J1013"/>
      <c r="K1013"/>
    </row>
    <row r="1014" spans="1:11" s="2" customFormat="1" x14ac:dyDescent="0.25">
      <c r="A1014"/>
      <c r="B1014" s="85"/>
      <c r="C1014" s="85"/>
      <c r="D1014"/>
      <c r="E1014"/>
      <c r="F1014"/>
      <c r="G1014"/>
      <c r="H1014"/>
      <c r="I1014"/>
      <c r="J1014"/>
      <c r="K1014"/>
    </row>
    <row r="1015" spans="1:11" s="2" customFormat="1" x14ac:dyDescent="0.25">
      <c r="A1015"/>
      <c r="B1015" s="85"/>
      <c r="C1015" s="85"/>
      <c r="D1015"/>
      <c r="E1015"/>
      <c r="F1015"/>
      <c r="G1015"/>
      <c r="H1015"/>
      <c r="I1015"/>
      <c r="J1015"/>
      <c r="K1015"/>
    </row>
    <row r="1016" spans="1:11" s="2" customFormat="1" x14ac:dyDescent="0.25">
      <c r="A1016"/>
      <c r="B1016" s="85"/>
      <c r="C1016" s="85"/>
      <c r="D1016"/>
      <c r="E1016"/>
      <c r="F1016"/>
      <c r="G1016"/>
      <c r="H1016"/>
      <c r="I1016"/>
      <c r="J1016"/>
      <c r="K1016"/>
    </row>
    <row r="1017" spans="1:11" s="2" customFormat="1" x14ac:dyDescent="0.25">
      <c r="A1017"/>
      <c r="B1017" s="85"/>
      <c r="C1017" s="85"/>
      <c r="D1017"/>
      <c r="E1017"/>
      <c r="F1017"/>
      <c r="G1017"/>
      <c r="H1017"/>
      <c r="I1017"/>
      <c r="J1017"/>
      <c r="K1017"/>
    </row>
    <row r="1018" spans="1:11" s="2" customFormat="1" x14ac:dyDescent="0.25">
      <c r="A1018"/>
      <c r="B1018" s="85"/>
      <c r="C1018" s="85"/>
      <c r="D1018"/>
      <c r="E1018"/>
      <c r="F1018"/>
      <c r="G1018"/>
      <c r="H1018"/>
      <c r="I1018"/>
      <c r="J1018"/>
      <c r="K1018"/>
    </row>
    <row r="1019" spans="1:11" s="2" customFormat="1" x14ac:dyDescent="0.25">
      <c r="A1019"/>
      <c r="B1019" s="85"/>
      <c r="C1019" s="85"/>
      <c r="D1019"/>
      <c r="E1019"/>
      <c r="F1019"/>
      <c r="G1019"/>
      <c r="H1019"/>
      <c r="I1019"/>
      <c r="J1019"/>
      <c r="K1019"/>
    </row>
    <row r="1020" spans="1:11" s="2" customFormat="1" x14ac:dyDescent="0.25">
      <c r="A1020"/>
      <c r="B1020" s="85"/>
      <c r="C1020" s="85"/>
      <c r="D1020"/>
      <c r="E1020"/>
      <c r="F1020"/>
      <c r="G1020"/>
      <c r="H1020"/>
      <c r="I1020"/>
      <c r="J1020"/>
      <c r="K1020"/>
    </row>
    <row r="1021" spans="1:11" s="2" customFormat="1" x14ac:dyDescent="0.25">
      <c r="A1021"/>
      <c r="B1021" s="85"/>
      <c r="C1021" s="85"/>
      <c r="D1021"/>
      <c r="E1021"/>
      <c r="F1021"/>
      <c r="G1021"/>
      <c r="H1021"/>
      <c r="I1021"/>
      <c r="J1021"/>
      <c r="K1021"/>
    </row>
    <row r="1022" spans="1:11" s="2" customFormat="1" x14ac:dyDescent="0.25">
      <c r="A1022"/>
      <c r="B1022" s="85"/>
      <c r="C1022" s="85"/>
      <c r="D1022"/>
      <c r="E1022"/>
      <c r="F1022"/>
      <c r="G1022"/>
      <c r="H1022"/>
      <c r="I1022"/>
      <c r="J1022"/>
      <c r="K1022"/>
    </row>
    <row r="1023" spans="1:11" s="2" customFormat="1" x14ac:dyDescent="0.25">
      <c r="A1023"/>
      <c r="B1023" s="85"/>
      <c r="C1023" s="85"/>
      <c r="D1023"/>
      <c r="E1023"/>
      <c r="F1023"/>
      <c r="G1023"/>
      <c r="H1023"/>
      <c r="I1023"/>
      <c r="J1023"/>
      <c r="K1023"/>
    </row>
    <row r="1024" spans="1:11" s="2" customFormat="1" x14ac:dyDescent="0.25">
      <c r="A1024"/>
      <c r="B1024" s="85"/>
      <c r="C1024" s="85"/>
      <c r="D1024"/>
      <c r="E1024"/>
      <c r="F1024"/>
      <c r="G1024"/>
      <c r="H1024"/>
      <c r="I1024"/>
      <c r="J1024"/>
      <c r="K1024"/>
    </row>
    <row r="1025" spans="1:11" s="2" customFormat="1" x14ac:dyDescent="0.25">
      <c r="A1025"/>
      <c r="B1025" s="85"/>
      <c r="C1025" s="85"/>
      <c r="D1025"/>
      <c r="E1025"/>
      <c r="F1025"/>
      <c r="G1025"/>
      <c r="H1025"/>
      <c r="I1025"/>
      <c r="J1025"/>
      <c r="K1025"/>
    </row>
    <row r="1026" spans="1:11" s="2" customFormat="1" x14ac:dyDescent="0.25">
      <c r="A1026"/>
      <c r="B1026" s="85"/>
      <c r="C1026" s="85"/>
      <c r="D1026"/>
      <c r="E1026"/>
      <c r="F1026"/>
      <c r="G1026"/>
      <c r="H1026"/>
      <c r="I1026"/>
      <c r="J1026"/>
      <c r="K1026"/>
    </row>
    <row r="1027" spans="1:11" s="2" customFormat="1" x14ac:dyDescent="0.25">
      <c r="A1027"/>
      <c r="B1027" s="85"/>
      <c r="C1027" s="85"/>
      <c r="D1027"/>
      <c r="E1027"/>
      <c r="F1027"/>
      <c r="G1027"/>
      <c r="H1027"/>
      <c r="I1027"/>
      <c r="J1027"/>
      <c r="K1027"/>
    </row>
    <row r="1028" spans="1:11" s="2" customFormat="1" x14ac:dyDescent="0.25">
      <c r="A1028"/>
      <c r="B1028" s="85"/>
      <c r="C1028" s="85"/>
      <c r="D1028"/>
      <c r="E1028"/>
      <c r="F1028"/>
      <c r="G1028"/>
      <c r="H1028"/>
      <c r="I1028"/>
      <c r="J1028"/>
      <c r="K1028"/>
    </row>
    <row r="1029" spans="1:11" s="2" customFormat="1" x14ac:dyDescent="0.25">
      <c r="A1029"/>
      <c r="B1029" s="85"/>
      <c r="C1029" s="85"/>
      <c r="D1029"/>
      <c r="E1029"/>
      <c r="F1029"/>
      <c r="G1029"/>
      <c r="H1029"/>
      <c r="I1029"/>
      <c r="J1029"/>
      <c r="K1029"/>
    </row>
    <row r="1030" spans="1:11" s="2" customFormat="1" x14ac:dyDescent="0.25">
      <c r="A1030"/>
      <c r="B1030" s="85"/>
      <c r="C1030" s="85"/>
      <c r="D1030"/>
      <c r="E1030"/>
      <c r="F1030"/>
      <c r="G1030"/>
      <c r="H1030"/>
      <c r="I1030"/>
      <c r="J1030"/>
      <c r="K1030"/>
    </row>
    <row r="1031" spans="1:11" s="2" customFormat="1" x14ac:dyDescent="0.25">
      <c r="A1031"/>
      <c r="B1031" s="85"/>
      <c r="C1031" s="85"/>
      <c r="D1031"/>
      <c r="E1031"/>
      <c r="F1031"/>
      <c r="G1031"/>
      <c r="H1031"/>
      <c r="I1031"/>
      <c r="J1031"/>
      <c r="K1031"/>
    </row>
    <row r="1032" spans="1:11" s="2" customFormat="1" x14ac:dyDescent="0.25">
      <c r="A1032"/>
      <c r="B1032" s="85"/>
      <c r="C1032" s="85"/>
      <c r="D1032"/>
      <c r="E1032"/>
      <c r="F1032"/>
      <c r="G1032"/>
      <c r="H1032"/>
      <c r="I1032"/>
      <c r="J1032"/>
      <c r="K1032"/>
    </row>
    <row r="1033" spans="1:11" s="2" customFormat="1" x14ac:dyDescent="0.25">
      <c r="A1033"/>
      <c r="B1033" s="85"/>
      <c r="C1033" s="85"/>
      <c r="D1033"/>
      <c r="E1033"/>
      <c r="F1033"/>
      <c r="G1033"/>
      <c r="H1033"/>
      <c r="I1033"/>
      <c r="J1033"/>
      <c r="K1033"/>
    </row>
    <row r="1034" spans="1:11" s="2" customFormat="1" x14ac:dyDescent="0.25">
      <c r="A1034"/>
      <c r="B1034" s="85"/>
      <c r="C1034" s="85"/>
      <c r="D1034"/>
      <c r="E1034"/>
      <c r="F1034"/>
      <c r="G1034"/>
      <c r="H1034"/>
      <c r="I1034"/>
      <c r="J1034"/>
      <c r="K1034"/>
    </row>
    <row r="1035" spans="1:11" s="2" customFormat="1" x14ac:dyDescent="0.25">
      <c r="A1035"/>
      <c r="B1035" s="85"/>
      <c r="C1035" s="85"/>
      <c r="D1035"/>
      <c r="E1035"/>
      <c r="F1035"/>
      <c r="G1035"/>
      <c r="H1035"/>
      <c r="I1035"/>
      <c r="J1035"/>
      <c r="K1035"/>
    </row>
    <row r="1036" spans="1:11" s="2" customFormat="1" x14ac:dyDescent="0.25">
      <c r="A1036"/>
      <c r="B1036" s="85"/>
      <c r="C1036" s="85"/>
      <c r="D1036"/>
      <c r="E1036"/>
      <c r="F1036"/>
      <c r="G1036"/>
      <c r="H1036"/>
      <c r="I1036"/>
      <c r="J1036"/>
      <c r="K1036"/>
    </row>
    <row r="1037" spans="1:11" s="2" customFormat="1" x14ac:dyDescent="0.25">
      <c r="A1037"/>
      <c r="B1037" s="85"/>
      <c r="C1037" s="85"/>
      <c r="D1037"/>
      <c r="E1037"/>
      <c r="F1037"/>
      <c r="G1037"/>
      <c r="H1037"/>
      <c r="I1037"/>
      <c r="J1037"/>
      <c r="K1037"/>
    </row>
    <row r="1038" spans="1:11" s="2" customFormat="1" x14ac:dyDescent="0.25">
      <c r="A1038"/>
      <c r="B1038" s="85"/>
      <c r="C1038" s="85"/>
      <c r="D1038"/>
      <c r="E1038"/>
      <c r="F1038"/>
      <c r="G1038"/>
      <c r="H1038"/>
      <c r="I1038"/>
      <c r="J1038"/>
      <c r="K1038"/>
    </row>
    <row r="1039" spans="1:11" s="2" customFormat="1" x14ac:dyDescent="0.25">
      <c r="A1039"/>
      <c r="B1039" s="85"/>
      <c r="C1039" s="85"/>
      <c r="D1039"/>
      <c r="E1039"/>
      <c r="F1039"/>
      <c r="G1039"/>
      <c r="H1039"/>
      <c r="I1039"/>
      <c r="J1039"/>
      <c r="K1039"/>
    </row>
    <row r="1040" spans="1:11" s="2" customFormat="1" x14ac:dyDescent="0.25">
      <c r="A1040"/>
      <c r="B1040" s="85"/>
      <c r="C1040" s="85"/>
      <c r="D1040"/>
      <c r="E1040"/>
      <c r="F1040"/>
      <c r="G1040"/>
      <c r="H1040"/>
      <c r="I1040"/>
      <c r="J1040"/>
      <c r="K1040"/>
    </row>
    <row r="1041" spans="1:11" s="2" customFormat="1" x14ac:dyDescent="0.25">
      <c r="A1041"/>
      <c r="B1041" s="85"/>
      <c r="C1041" s="85"/>
      <c r="D1041"/>
      <c r="E1041"/>
      <c r="F1041"/>
      <c r="G1041"/>
      <c r="H1041"/>
      <c r="I1041"/>
      <c r="J1041"/>
      <c r="K1041"/>
    </row>
    <row r="1042" spans="1:11" s="2" customFormat="1" x14ac:dyDescent="0.25">
      <c r="A1042"/>
      <c r="B1042" s="85"/>
      <c r="C1042" s="85"/>
      <c r="D1042"/>
      <c r="E1042"/>
      <c r="F1042"/>
      <c r="G1042"/>
      <c r="H1042"/>
      <c r="I1042"/>
      <c r="J1042"/>
      <c r="K1042"/>
    </row>
    <row r="1043" spans="1:11" s="2" customFormat="1" x14ac:dyDescent="0.25">
      <c r="A1043"/>
      <c r="B1043" s="85"/>
      <c r="C1043" s="85"/>
      <c r="D1043"/>
      <c r="E1043"/>
      <c r="F1043"/>
      <c r="G1043"/>
      <c r="H1043"/>
      <c r="I1043"/>
      <c r="J1043"/>
      <c r="K1043"/>
    </row>
    <row r="1044" spans="1:11" s="2" customFormat="1" x14ac:dyDescent="0.25">
      <c r="A1044"/>
      <c r="B1044" s="85"/>
      <c r="C1044" s="85"/>
      <c r="D1044"/>
      <c r="E1044"/>
      <c r="F1044"/>
      <c r="G1044"/>
      <c r="H1044"/>
      <c r="I1044"/>
      <c r="J1044"/>
      <c r="K1044"/>
    </row>
    <row r="1045" spans="1:11" s="2" customFormat="1" x14ac:dyDescent="0.25">
      <c r="A1045"/>
      <c r="B1045" s="85"/>
      <c r="C1045" s="85"/>
      <c r="D1045"/>
      <c r="E1045"/>
      <c r="F1045"/>
      <c r="G1045"/>
      <c r="H1045"/>
      <c r="I1045"/>
      <c r="J1045"/>
      <c r="K1045"/>
    </row>
    <row r="1046" spans="1:11" s="2" customFormat="1" x14ac:dyDescent="0.25">
      <c r="A1046"/>
      <c r="B1046" s="85"/>
      <c r="C1046" s="85"/>
      <c r="D1046"/>
      <c r="E1046"/>
      <c r="F1046"/>
      <c r="G1046"/>
      <c r="H1046"/>
      <c r="I1046"/>
      <c r="J1046"/>
      <c r="K1046"/>
    </row>
    <row r="1047" spans="1:11" s="2" customFormat="1" x14ac:dyDescent="0.25">
      <c r="A1047"/>
      <c r="B1047" s="85"/>
      <c r="C1047" s="85"/>
      <c r="D1047"/>
      <c r="E1047"/>
      <c r="F1047"/>
      <c r="G1047"/>
      <c r="H1047"/>
      <c r="I1047"/>
      <c r="J1047"/>
      <c r="K1047"/>
    </row>
    <row r="1048" spans="1:11" s="2" customFormat="1" x14ac:dyDescent="0.25">
      <c r="A1048"/>
      <c r="B1048" s="85"/>
      <c r="C1048" s="85"/>
      <c r="D1048"/>
      <c r="E1048"/>
      <c r="F1048"/>
      <c r="G1048"/>
      <c r="H1048"/>
      <c r="I1048"/>
      <c r="J1048"/>
      <c r="K1048"/>
    </row>
    <row r="1049" spans="1:11" s="2" customFormat="1" x14ac:dyDescent="0.25">
      <c r="A1049"/>
      <c r="B1049" s="85"/>
      <c r="C1049" s="85"/>
      <c r="D1049"/>
      <c r="E1049"/>
      <c r="F1049"/>
      <c r="G1049"/>
      <c r="H1049"/>
      <c r="I1049"/>
      <c r="J1049"/>
      <c r="K1049"/>
    </row>
    <row r="1050" spans="1:11" s="2" customFormat="1" x14ac:dyDescent="0.25">
      <c r="A1050"/>
      <c r="B1050" s="85"/>
      <c r="C1050" s="85"/>
      <c r="D1050"/>
      <c r="E1050"/>
      <c r="F1050"/>
      <c r="G1050"/>
      <c r="H1050"/>
      <c r="I1050"/>
      <c r="J1050"/>
      <c r="K1050"/>
    </row>
    <row r="1051" spans="1:11" s="2" customFormat="1" x14ac:dyDescent="0.25">
      <c r="A1051"/>
      <c r="B1051" s="85"/>
      <c r="C1051" s="85"/>
      <c r="D1051"/>
      <c r="E1051"/>
      <c r="F1051"/>
      <c r="G1051"/>
      <c r="H1051"/>
      <c r="I1051"/>
      <c r="J1051"/>
      <c r="K1051"/>
    </row>
    <row r="1052" spans="1:11" s="2" customFormat="1" x14ac:dyDescent="0.25">
      <c r="A1052"/>
      <c r="B1052" s="85"/>
      <c r="C1052" s="85"/>
      <c r="D1052"/>
      <c r="E1052"/>
      <c r="F1052"/>
      <c r="G1052"/>
      <c r="H1052"/>
      <c r="I1052"/>
      <c r="J1052"/>
      <c r="K1052"/>
    </row>
    <row r="1053" spans="1:11" s="2" customFormat="1" x14ac:dyDescent="0.25">
      <c r="A1053"/>
      <c r="B1053" s="85"/>
      <c r="C1053" s="85"/>
      <c r="D1053"/>
      <c r="E1053"/>
      <c r="F1053"/>
      <c r="G1053"/>
      <c r="H1053"/>
      <c r="I1053"/>
      <c r="J1053"/>
      <c r="K1053"/>
    </row>
    <row r="1054" spans="1:11" s="2" customFormat="1" x14ac:dyDescent="0.25">
      <c r="A1054"/>
      <c r="B1054" s="85"/>
      <c r="C1054" s="85"/>
      <c r="D1054"/>
      <c r="E1054"/>
      <c r="F1054"/>
      <c r="G1054"/>
      <c r="H1054"/>
      <c r="I1054"/>
      <c r="J1054"/>
      <c r="K1054"/>
    </row>
    <row r="1055" spans="1:11" s="2" customFormat="1" x14ac:dyDescent="0.25">
      <c r="A1055"/>
      <c r="B1055" s="85"/>
      <c r="C1055" s="85"/>
      <c r="D1055"/>
      <c r="E1055"/>
      <c r="F1055"/>
      <c r="G1055"/>
      <c r="H1055"/>
      <c r="I1055"/>
      <c r="J1055"/>
      <c r="K1055"/>
    </row>
    <row r="1056" spans="1:11" s="2" customFormat="1" x14ac:dyDescent="0.25">
      <c r="A1056"/>
      <c r="B1056" s="85"/>
      <c r="C1056" s="85"/>
      <c r="D1056"/>
      <c r="E1056"/>
      <c r="F1056"/>
      <c r="G1056"/>
      <c r="H1056"/>
      <c r="I1056"/>
      <c r="J1056"/>
      <c r="K1056"/>
    </row>
    <row r="1057" spans="1:11" s="2" customFormat="1" x14ac:dyDescent="0.25">
      <c r="A1057"/>
      <c r="B1057" s="85"/>
      <c r="C1057" s="85"/>
      <c r="D1057"/>
      <c r="E1057"/>
      <c r="F1057"/>
      <c r="G1057"/>
      <c r="H1057"/>
      <c r="I1057"/>
      <c r="J1057"/>
      <c r="K1057"/>
    </row>
    <row r="1058" spans="1:11" s="2" customFormat="1" x14ac:dyDescent="0.25">
      <c r="A1058"/>
      <c r="B1058" s="85"/>
      <c r="C1058" s="85"/>
      <c r="D1058"/>
      <c r="E1058"/>
      <c r="F1058"/>
      <c r="G1058"/>
      <c r="H1058"/>
      <c r="I1058"/>
      <c r="J1058"/>
      <c r="K1058"/>
    </row>
    <row r="1059" spans="1:11" s="2" customFormat="1" x14ac:dyDescent="0.25">
      <c r="A1059"/>
      <c r="B1059" s="85"/>
      <c r="C1059" s="85"/>
      <c r="D1059"/>
      <c r="E1059"/>
      <c r="F1059"/>
      <c r="G1059"/>
      <c r="H1059"/>
      <c r="I1059"/>
      <c r="J1059"/>
      <c r="K1059"/>
    </row>
    <row r="1060" spans="1:11" s="2" customFormat="1" x14ac:dyDescent="0.25">
      <c r="A1060"/>
      <c r="B1060" s="85"/>
      <c r="C1060" s="85"/>
      <c r="D1060"/>
      <c r="E1060"/>
      <c r="F1060"/>
      <c r="G1060"/>
      <c r="H1060"/>
      <c r="I1060"/>
      <c r="J1060"/>
      <c r="K1060"/>
    </row>
    <row r="1061" spans="1:11" s="2" customFormat="1" x14ac:dyDescent="0.25">
      <c r="A1061"/>
      <c r="B1061" s="85"/>
      <c r="C1061" s="85"/>
      <c r="D1061"/>
      <c r="E1061"/>
      <c r="F1061"/>
      <c r="G1061"/>
      <c r="H1061"/>
      <c r="I1061"/>
      <c r="J1061"/>
      <c r="K1061"/>
    </row>
    <row r="1062" spans="1:11" s="2" customFormat="1" x14ac:dyDescent="0.25">
      <c r="A1062"/>
      <c r="B1062" s="85"/>
      <c r="C1062" s="85"/>
      <c r="D1062"/>
      <c r="E1062"/>
      <c r="F1062"/>
      <c r="G1062"/>
      <c r="H1062"/>
      <c r="I1062"/>
      <c r="J1062"/>
      <c r="K1062"/>
    </row>
    <row r="1063" spans="1:11" s="2" customFormat="1" x14ac:dyDescent="0.25">
      <c r="A1063"/>
      <c r="B1063" s="85"/>
      <c r="C1063" s="85"/>
      <c r="D1063"/>
      <c r="E1063"/>
      <c r="F1063"/>
      <c r="G1063"/>
      <c r="H1063"/>
      <c r="I1063"/>
      <c r="J1063"/>
      <c r="K1063"/>
    </row>
    <row r="1064" spans="1:11" s="2" customFormat="1" x14ac:dyDescent="0.25">
      <c r="A1064"/>
      <c r="B1064" s="85"/>
      <c r="C1064" s="85"/>
      <c r="D1064"/>
      <c r="E1064"/>
      <c r="F1064"/>
      <c r="G1064"/>
      <c r="H1064"/>
      <c r="I1064"/>
      <c r="J1064"/>
      <c r="K1064"/>
    </row>
    <row r="1065" spans="1:11" s="2" customFormat="1" x14ac:dyDescent="0.25">
      <c r="A1065"/>
      <c r="B1065" s="85"/>
      <c r="C1065" s="85"/>
      <c r="D1065"/>
      <c r="E1065"/>
      <c r="F1065"/>
      <c r="G1065"/>
      <c r="H1065"/>
      <c r="I1065"/>
      <c r="J1065"/>
      <c r="K1065"/>
    </row>
    <row r="1066" spans="1:11" s="2" customFormat="1" x14ac:dyDescent="0.25">
      <c r="A1066"/>
      <c r="B1066" s="85"/>
      <c r="C1066" s="85"/>
      <c r="D1066"/>
      <c r="E1066"/>
      <c r="F1066"/>
      <c r="G1066"/>
      <c r="H1066"/>
      <c r="I1066"/>
      <c r="J1066"/>
      <c r="K1066"/>
    </row>
    <row r="1067" spans="1:11" s="2" customFormat="1" x14ac:dyDescent="0.25">
      <c r="A1067"/>
      <c r="B1067" s="85"/>
      <c r="C1067" s="85"/>
      <c r="D1067"/>
      <c r="E1067"/>
      <c r="F1067"/>
      <c r="G1067"/>
      <c r="H1067"/>
      <c r="I1067"/>
      <c r="J1067"/>
      <c r="K1067"/>
    </row>
    <row r="1068" spans="1:11" s="2" customFormat="1" x14ac:dyDescent="0.25">
      <c r="A1068"/>
      <c r="B1068" s="85"/>
      <c r="C1068" s="85"/>
      <c r="D1068"/>
      <c r="E1068"/>
      <c r="F1068"/>
      <c r="G1068"/>
      <c r="H1068"/>
      <c r="I1068"/>
      <c r="J1068"/>
      <c r="K1068"/>
    </row>
    <row r="1069" spans="1:11" s="2" customFormat="1" x14ac:dyDescent="0.25">
      <c r="A1069"/>
      <c r="B1069" s="85"/>
      <c r="C1069" s="85"/>
      <c r="D1069"/>
      <c r="E1069"/>
      <c r="F1069"/>
      <c r="G1069"/>
      <c r="H1069"/>
      <c r="I1069"/>
      <c r="J1069"/>
      <c r="K1069"/>
    </row>
    <row r="1070" spans="1:11" s="2" customFormat="1" x14ac:dyDescent="0.25">
      <c r="A1070"/>
      <c r="B1070" s="85"/>
      <c r="C1070" s="85"/>
      <c r="D1070"/>
      <c r="E1070"/>
      <c r="F1070"/>
      <c r="G1070"/>
      <c r="H1070"/>
      <c r="I1070"/>
      <c r="J1070"/>
      <c r="K1070"/>
    </row>
    <row r="1071" spans="1:11" s="2" customFormat="1" x14ac:dyDescent="0.25">
      <c r="A1071"/>
      <c r="B1071" s="85"/>
      <c r="C1071" s="85"/>
      <c r="D1071"/>
      <c r="E1071"/>
      <c r="F1071"/>
      <c r="G1071"/>
      <c r="H1071"/>
      <c r="I1071"/>
      <c r="J1071"/>
      <c r="K1071"/>
    </row>
    <row r="1072" spans="1:11" s="2" customFormat="1" x14ac:dyDescent="0.25">
      <c r="A1072"/>
      <c r="B1072" s="85"/>
      <c r="C1072" s="85"/>
      <c r="D1072"/>
      <c r="E1072"/>
      <c r="F1072"/>
      <c r="G1072"/>
      <c r="H1072"/>
      <c r="I1072"/>
      <c r="J1072"/>
      <c r="K1072"/>
    </row>
    <row r="1073" spans="1:11" s="2" customFormat="1" x14ac:dyDescent="0.25">
      <c r="A1073"/>
      <c r="B1073" s="85"/>
      <c r="C1073" s="85"/>
      <c r="D1073"/>
      <c r="E1073"/>
      <c r="F1073"/>
      <c r="G1073"/>
      <c r="H1073"/>
      <c r="I1073"/>
      <c r="J1073"/>
      <c r="K1073"/>
    </row>
    <row r="1074" spans="1:11" s="2" customFormat="1" x14ac:dyDescent="0.25">
      <c r="A1074"/>
      <c r="B1074" s="85"/>
      <c r="C1074" s="85"/>
      <c r="D1074"/>
      <c r="E1074"/>
      <c r="F1074"/>
      <c r="G1074"/>
      <c r="H1074"/>
      <c r="I1074"/>
      <c r="J1074"/>
      <c r="K1074"/>
    </row>
    <row r="1075" spans="1:11" s="2" customFormat="1" x14ac:dyDescent="0.25">
      <c r="A1075"/>
      <c r="B1075" s="85"/>
      <c r="C1075" s="85"/>
      <c r="D1075"/>
      <c r="E1075"/>
      <c r="F1075"/>
      <c r="G1075"/>
      <c r="H1075"/>
      <c r="I1075"/>
      <c r="J1075"/>
      <c r="K1075"/>
    </row>
    <row r="1076" spans="1:11" s="2" customFormat="1" x14ac:dyDescent="0.25">
      <c r="A1076"/>
      <c r="B1076" s="85"/>
      <c r="C1076" s="85"/>
      <c r="D1076"/>
      <c r="E1076"/>
      <c r="F1076"/>
      <c r="G1076"/>
      <c r="H1076"/>
      <c r="I1076"/>
      <c r="J1076"/>
      <c r="K1076"/>
    </row>
    <row r="1077" spans="1:11" s="2" customFormat="1" x14ac:dyDescent="0.25">
      <c r="A1077"/>
      <c r="B1077" s="85"/>
      <c r="C1077" s="85"/>
      <c r="D1077"/>
      <c r="E1077"/>
      <c r="F1077"/>
      <c r="G1077"/>
      <c r="H1077"/>
      <c r="I1077"/>
      <c r="J1077"/>
      <c r="K1077"/>
    </row>
    <row r="1078" spans="1:11" s="2" customFormat="1" x14ac:dyDescent="0.25">
      <c r="A1078"/>
      <c r="B1078" s="85"/>
      <c r="C1078" s="85"/>
      <c r="D1078"/>
      <c r="E1078"/>
      <c r="F1078"/>
      <c r="G1078"/>
      <c r="H1078"/>
      <c r="I1078"/>
      <c r="J1078"/>
      <c r="K1078"/>
    </row>
    <row r="1079" spans="1:11" s="2" customFormat="1" x14ac:dyDescent="0.25">
      <c r="A1079"/>
      <c r="B1079" s="85"/>
      <c r="C1079" s="85"/>
      <c r="D1079"/>
      <c r="E1079"/>
      <c r="F1079"/>
      <c r="G1079"/>
      <c r="H1079"/>
      <c r="I1079"/>
      <c r="J1079"/>
      <c r="K1079"/>
    </row>
    <row r="1080" spans="1:11" s="2" customFormat="1" x14ac:dyDescent="0.25">
      <c r="A1080"/>
      <c r="B1080" s="85"/>
      <c r="C1080" s="85"/>
      <c r="D1080"/>
      <c r="E1080"/>
      <c r="F1080"/>
      <c r="G1080"/>
      <c r="H1080"/>
      <c r="I1080"/>
      <c r="J1080"/>
      <c r="K1080"/>
    </row>
    <row r="1081" spans="1:11" s="2" customFormat="1" x14ac:dyDescent="0.25">
      <c r="A1081"/>
      <c r="B1081" s="85"/>
      <c r="C1081" s="85"/>
      <c r="D1081"/>
      <c r="E1081"/>
      <c r="F1081"/>
      <c r="G1081"/>
      <c r="H1081"/>
      <c r="I1081"/>
      <c r="J1081"/>
      <c r="K1081"/>
    </row>
    <row r="1082" spans="1:11" s="2" customFormat="1" x14ac:dyDescent="0.25">
      <c r="A1082"/>
      <c r="B1082" s="85"/>
      <c r="C1082" s="85"/>
      <c r="D1082"/>
      <c r="E1082"/>
      <c r="F1082"/>
      <c r="G1082"/>
      <c r="H1082"/>
      <c r="I1082"/>
      <c r="J1082"/>
      <c r="K1082"/>
    </row>
    <row r="1083" spans="1:11" s="2" customFormat="1" x14ac:dyDescent="0.25">
      <c r="A1083"/>
      <c r="B1083" s="85"/>
      <c r="C1083" s="85"/>
      <c r="D1083"/>
      <c r="E1083"/>
      <c r="F1083"/>
      <c r="G1083"/>
      <c r="H1083"/>
      <c r="I1083"/>
      <c r="J1083"/>
      <c r="K1083"/>
    </row>
    <row r="1084" spans="1:11" s="2" customFormat="1" x14ac:dyDescent="0.25">
      <c r="A1084"/>
      <c r="B1084" s="85"/>
      <c r="C1084" s="85"/>
      <c r="D1084"/>
      <c r="E1084"/>
      <c r="F1084"/>
      <c r="G1084"/>
      <c r="H1084"/>
      <c r="I1084"/>
      <c r="J1084"/>
      <c r="K1084"/>
    </row>
    <row r="1085" spans="1:11" s="2" customFormat="1" x14ac:dyDescent="0.25">
      <c r="A1085"/>
      <c r="B1085" s="85"/>
      <c r="C1085" s="85"/>
      <c r="D1085"/>
      <c r="E1085"/>
      <c r="F1085"/>
      <c r="G1085"/>
      <c r="H1085"/>
      <c r="I1085"/>
      <c r="J1085"/>
      <c r="K1085"/>
    </row>
    <row r="1086" spans="1:11" s="2" customFormat="1" x14ac:dyDescent="0.25">
      <c r="A1086"/>
      <c r="B1086" s="85"/>
      <c r="C1086" s="85"/>
      <c r="D1086"/>
      <c r="E1086"/>
      <c r="F1086"/>
      <c r="G1086"/>
      <c r="H1086"/>
      <c r="I1086"/>
      <c r="J1086"/>
      <c r="K1086"/>
    </row>
    <row r="1087" spans="1:11" s="2" customFormat="1" x14ac:dyDescent="0.25">
      <c r="A1087"/>
      <c r="B1087" s="85"/>
      <c r="C1087" s="85"/>
      <c r="D1087"/>
      <c r="E1087"/>
      <c r="F1087"/>
      <c r="G1087"/>
      <c r="H1087"/>
      <c r="I1087"/>
      <c r="J1087"/>
      <c r="K1087"/>
    </row>
    <row r="1088" spans="1:11" s="2" customFormat="1" x14ac:dyDescent="0.25">
      <c r="A1088"/>
      <c r="B1088" s="85"/>
      <c r="C1088" s="85"/>
      <c r="D1088"/>
      <c r="E1088"/>
      <c r="F1088"/>
      <c r="G1088"/>
      <c r="H1088"/>
      <c r="I1088"/>
      <c r="J1088"/>
      <c r="K1088"/>
    </row>
    <row r="1089" spans="1:11" s="2" customFormat="1" x14ac:dyDescent="0.25">
      <c r="A1089"/>
      <c r="B1089" s="85"/>
      <c r="C1089" s="85"/>
      <c r="D1089"/>
      <c r="E1089"/>
      <c r="F1089"/>
      <c r="G1089"/>
      <c r="H1089"/>
      <c r="I1089"/>
      <c r="J1089"/>
      <c r="K1089"/>
    </row>
    <row r="1090" spans="1:11" s="2" customFormat="1" x14ac:dyDescent="0.25">
      <c r="A1090"/>
      <c r="B1090" s="85"/>
      <c r="C1090" s="85"/>
      <c r="D1090"/>
      <c r="E1090"/>
      <c r="F1090"/>
      <c r="G1090"/>
      <c r="H1090"/>
      <c r="I1090"/>
      <c r="J1090"/>
      <c r="K1090"/>
    </row>
    <row r="1091" spans="1:11" s="2" customFormat="1" x14ac:dyDescent="0.25">
      <c r="A1091"/>
      <c r="B1091" s="85"/>
      <c r="C1091" s="85"/>
      <c r="D1091"/>
      <c r="E1091"/>
      <c r="F1091"/>
      <c r="G1091"/>
      <c r="H1091"/>
      <c r="I1091"/>
      <c r="J1091"/>
      <c r="K1091"/>
    </row>
    <row r="1092" spans="1:11" s="2" customFormat="1" x14ac:dyDescent="0.25">
      <c r="A1092"/>
      <c r="B1092" s="85"/>
      <c r="C1092" s="85"/>
      <c r="D1092"/>
      <c r="E1092"/>
      <c r="F1092"/>
      <c r="G1092"/>
      <c r="H1092"/>
      <c r="I1092"/>
      <c r="J1092"/>
      <c r="K1092"/>
    </row>
    <row r="1093" spans="1:11" s="2" customFormat="1" x14ac:dyDescent="0.25">
      <c r="A1093"/>
      <c r="B1093" s="85"/>
      <c r="C1093" s="85"/>
      <c r="D1093"/>
      <c r="E1093"/>
      <c r="F1093"/>
      <c r="G1093"/>
      <c r="H1093"/>
      <c r="I1093"/>
      <c r="J1093"/>
      <c r="K1093"/>
    </row>
    <row r="1094" spans="1:11" s="2" customFormat="1" x14ac:dyDescent="0.25">
      <c r="A1094"/>
      <c r="B1094" s="85"/>
      <c r="C1094" s="85"/>
      <c r="D1094"/>
      <c r="E1094"/>
      <c r="F1094"/>
      <c r="G1094"/>
      <c r="H1094"/>
      <c r="I1094"/>
      <c r="J1094"/>
      <c r="K1094"/>
    </row>
    <row r="1095" spans="1:11" s="2" customFormat="1" x14ac:dyDescent="0.25">
      <c r="A1095"/>
      <c r="B1095" s="85"/>
      <c r="C1095" s="85"/>
      <c r="D1095"/>
      <c r="E1095"/>
      <c r="F1095"/>
      <c r="G1095"/>
      <c r="H1095"/>
      <c r="I1095"/>
      <c r="J1095"/>
      <c r="K1095"/>
    </row>
    <row r="1096" spans="1:11" s="2" customFormat="1" x14ac:dyDescent="0.25">
      <c r="A1096"/>
      <c r="B1096" s="85"/>
      <c r="C1096" s="85"/>
      <c r="D1096"/>
      <c r="E1096"/>
      <c r="F1096"/>
      <c r="G1096"/>
      <c r="H1096"/>
      <c r="I1096"/>
      <c r="J1096"/>
      <c r="K1096"/>
    </row>
    <row r="1097" spans="1:11" s="2" customFormat="1" x14ac:dyDescent="0.25">
      <c r="A1097"/>
      <c r="B1097" s="85"/>
      <c r="C1097" s="85"/>
      <c r="D1097"/>
      <c r="E1097"/>
      <c r="F1097"/>
      <c r="G1097"/>
      <c r="H1097"/>
      <c r="I1097"/>
      <c r="J1097"/>
      <c r="K1097"/>
    </row>
    <row r="1098" spans="1:11" s="2" customFormat="1" x14ac:dyDescent="0.25">
      <c r="A1098"/>
      <c r="B1098" s="85"/>
      <c r="C1098" s="85"/>
      <c r="D1098"/>
      <c r="E1098"/>
      <c r="F1098"/>
      <c r="G1098"/>
      <c r="H1098"/>
      <c r="I1098"/>
      <c r="J1098"/>
      <c r="K1098"/>
    </row>
    <row r="1099" spans="1:11" s="2" customFormat="1" x14ac:dyDescent="0.25">
      <c r="A1099"/>
      <c r="B1099" s="85"/>
      <c r="C1099" s="85"/>
      <c r="D1099"/>
      <c r="E1099"/>
      <c r="F1099"/>
      <c r="G1099"/>
      <c r="H1099"/>
      <c r="I1099"/>
      <c r="J1099"/>
      <c r="K1099"/>
    </row>
    <row r="1100" spans="1:11" s="2" customFormat="1" x14ac:dyDescent="0.25">
      <c r="A1100"/>
      <c r="B1100" s="85"/>
      <c r="C1100" s="85"/>
      <c r="D1100"/>
      <c r="E1100"/>
      <c r="F1100"/>
      <c r="G1100"/>
      <c r="H1100"/>
      <c r="I1100"/>
      <c r="J1100"/>
      <c r="K1100"/>
    </row>
    <row r="1101" spans="1:11" s="2" customFormat="1" x14ac:dyDescent="0.25">
      <c r="A1101"/>
      <c r="B1101" s="85"/>
      <c r="C1101" s="85"/>
      <c r="D1101"/>
      <c r="E1101"/>
      <c r="F1101"/>
      <c r="G1101"/>
      <c r="H1101"/>
      <c r="I1101"/>
      <c r="J1101"/>
      <c r="K1101"/>
    </row>
    <row r="1102" spans="1:11" s="2" customFormat="1" x14ac:dyDescent="0.25">
      <c r="A1102"/>
      <c r="B1102" s="85"/>
      <c r="C1102" s="85"/>
      <c r="D1102"/>
      <c r="E1102"/>
      <c r="F1102"/>
      <c r="G1102"/>
      <c r="H1102"/>
      <c r="I1102"/>
      <c r="J1102"/>
      <c r="K1102"/>
    </row>
    <row r="1103" spans="1:11" s="2" customFormat="1" x14ac:dyDescent="0.25">
      <c r="A1103"/>
      <c r="B1103" s="85"/>
      <c r="C1103" s="85"/>
      <c r="D1103"/>
      <c r="E1103"/>
      <c r="F1103"/>
      <c r="G1103"/>
      <c r="H1103"/>
      <c r="I1103"/>
      <c r="J1103"/>
      <c r="K1103"/>
    </row>
    <row r="1104" spans="1:11" s="2" customFormat="1" x14ac:dyDescent="0.25">
      <c r="A1104"/>
      <c r="B1104" s="85"/>
      <c r="C1104" s="85"/>
      <c r="D1104"/>
      <c r="E1104"/>
      <c r="F1104"/>
      <c r="G1104"/>
      <c r="H1104"/>
      <c r="I1104"/>
      <c r="J1104"/>
      <c r="K1104"/>
    </row>
    <row r="1105" spans="1:11" s="2" customFormat="1" x14ac:dyDescent="0.25">
      <c r="A1105"/>
      <c r="B1105" s="85"/>
      <c r="C1105" s="85"/>
      <c r="D1105"/>
      <c r="E1105"/>
      <c r="F1105"/>
      <c r="G1105"/>
      <c r="H1105"/>
      <c r="I1105"/>
      <c r="J1105"/>
      <c r="K1105"/>
    </row>
    <row r="1106" spans="1:11" s="2" customFormat="1" x14ac:dyDescent="0.25">
      <c r="A1106"/>
      <c r="B1106" s="85"/>
      <c r="C1106" s="85"/>
      <c r="D1106"/>
      <c r="E1106"/>
      <c r="F1106"/>
      <c r="G1106"/>
      <c r="H1106"/>
      <c r="I1106"/>
      <c r="J1106"/>
      <c r="K1106"/>
    </row>
    <row r="1107" spans="1:11" s="2" customFormat="1" x14ac:dyDescent="0.25">
      <c r="A1107"/>
      <c r="B1107" s="85"/>
      <c r="C1107" s="85"/>
      <c r="D1107"/>
      <c r="E1107"/>
      <c r="F1107"/>
      <c r="G1107"/>
      <c r="H1107"/>
      <c r="I1107"/>
      <c r="J1107"/>
      <c r="K1107"/>
    </row>
    <row r="1108" spans="1:11" s="2" customFormat="1" x14ac:dyDescent="0.25">
      <c r="A1108"/>
      <c r="B1108" s="85"/>
      <c r="C1108" s="85"/>
      <c r="D1108"/>
      <c r="E1108"/>
      <c r="F1108"/>
      <c r="G1108"/>
      <c r="H1108"/>
      <c r="I1108"/>
      <c r="J1108"/>
      <c r="K1108"/>
    </row>
    <row r="1109" spans="1:11" s="2" customFormat="1" x14ac:dyDescent="0.25">
      <c r="A1109"/>
      <c r="B1109" s="85"/>
      <c r="C1109" s="85"/>
      <c r="D1109"/>
      <c r="E1109"/>
      <c r="F1109"/>
      <c r="G1109"/>
      <c r="H1109"/>
      <c r="I1109"/>
      <c r="J1109"/>
      <c r="K1109"/>
    </row>
    <row r="1110" spans="1:11" s="2" customFormat="1" x14ac:dyDescent="0.25">
      <c r="A1110"/>
      <c r="B1110" s="85"/>
      <c r="C1110" s="85"/>
      <c r="D1110"/>
      <c r="E1110"/>
      <c r="F1110"/>
      <c r="G1110"/>
      <c r="H1110"/>
      <c r="I1110"/>
      <c r="J1110"/>
      <c r="K1110"/>
    </row>
    <row r="1111" spans="1:11" s="2" customFormat="1" x14ac:dyDescent="0.25">
      <c r="A1111"/>
      <c r="B1111" s="85"/>
      <c r="C1111" s="85"/>
      <c r="D1111"/>
      <c r="E1111"/>
      <c r="F1111"/>
      <c r="G1111"/>
      <c r="H1111"/>
      <c r="I1111"/>
      <c r="J1111"/>
      <c r="K1111"/>
    </row>
    <row r="1112" spans="1:11" s="2" customFormat="1" x14ac:dyDescent="0.25">
      <c r="A1112"/>
      <c r="B1112" s="85"/>
      <c r="C1112" s="85"/>
      <c r="D1112"/>
      <c r="E1112"/>
      <c r="F1112"/>
      <c r="G1112"/>
      <c r="H1112"/>
      <c r="I1112"/>
      <c r="J1112"/>
      <c r="K1112"/>
    </row>
    <row r="1113" spans="1:11" s="2" customFormat="1" x14ac:dyDescent="0.25">
      <c r="A1113"/>
      <c r="B1113" s="85"/>
      <c r="C1113" s="85"/>
      <c r="D1113"/>
      <c r="E1113"/>
      <c r="F1113"/>
      <c r="G1113"/>
      <c r="H1113"/>
      <c r="I1113"/>
      <c r="J1113"/>
      <c r="K1113"/>
    </row>
    <row r="1114" spans="1:11" s="2" customFormat="1" x14ac:dyDescent="0.25">
      <c r="A1114"/>
      <c r="B1114" s="85"/>
      <c r="C1114" s="85"/>
      <c r="D1114"/>
      <c r="E1114"/>
      <c r="F1114"/>
      <c r="G1114"/>
      <c r="H1114"/>
      <c r="I1114"/>
      <c r="J1114"/>
      <c r="K1114"/>
    </row>
    <row r="1115" spans="1:11" s="2" customFormat="1" x14ac:dyDescent="0.25">
      <c r="A1115"/>
      <c r="B1115" s="85"/>
      <c r="C1115" s="85"/>
      <c r="D1115"/>
      <c r="E1115"/>
      <c r="F1115"/>
      <c r="G1115"/>
      <c r="H1115"/>
      <c r="I1115"/>
      <c r="J1115"/>
      <c r="K1115"/>
    </row>
    <row r="1116" spans="1:11" s="2" customFormat="1" x14ac:dyDescent="0.25">
      <c r="A1116"/>
      <c r="B1116" s="85"/>
      <c r="C1116" s="85"/>
      <c r="D1116"/>
      <c r="E1116"/>
      <c r="F1116"/>
      <c r="G1116"/>
      <c r="H1116"/>
      <c r="I1116"/>
      <c r="J1116"/>
      <c r="K1116"/>
    </row>
    <row r="1117" spans="1:11" s="2" customFormat="1" x14ac:dyDescent="0.25">
      <c r="A1117"/>
      <c r="B1117" s="85"/>
      <c r="C1117" s="85"/>
      <c r="D1117"/>
      <c r="E1117"/>
      <c r="F1117"/>
      <c r="G1117"/>
      <c r="H1117"/>
      <c r="I1117"/>
      <c r="J1117"/>
      <c r="K1117"/>
    </row>
    <row r="1118" spans="1:11" s="2" customFormat="1" x14ac:dyDescent="0.25">
      <c r="A1118"/>
      <c r="B1118" s="85"/>
      <c r="C1118" s="85"/>
      <c r="D1118"/>
      <c r="E1118"/>
      <c r="F1118"/>
      <c r="G1118"/>
      <c r="H1118"/>
      <c r="I1118"/>
      <c r="J1118"/>
      <c r="K1118"/>
    </row>
    <row r="1119" spans="1:11" s="2" customFormat="1" x14ac:dyDescent="0.25">
      <c r="A1119"/>
      <c r="B1119" s="85"/>
      <c r="C1119" s="85"/>
      <c r="D1119"/>
      <c r="E1119"/>
      <c r="F1119"/>
      <c r="G1119"/>
      <c r="H1119"/>
      <c r="I1119"/>
      <c r="J1119"/>
      <c r="K1119"/>
    </row>
    <row r="1120" spans="1:11" s="2" customFormat="1" x14ac:dyDescent="0.25">
      <c r="A1120"/>
      <c r="B1120" s="85"/>
      <c r="C1120" s="85"/>
      <c r="D1120"/>
      <c r="E1120"/>
      <c r="F1120"/>
      <c r="G1120"/>
      <c r="H1120"/>
      <c r="I1120"/>
      <c r="J1120"/>
      <c r="K1120"/>
    </row>
    <row r="1121" spans="1:11" s="2" customFormat="1" x14ac:dyDescent="0.25">
      <c r="A1121"/>
      <c r="B1121" s="85"/>
      <c r="C1121" s="85"/>
      <c r="D1121"/>
      <c r="E1121"/>
      <c r="F1121"/>
      <c r="G1121"/>
      <c r="H1121"/>
      <c r="I1121"/>
      <c r="J1121"/>
      <c r="K1121"/>
    </row>
    <row r="1122" spans="1:11" s="2" customFormat="1" x14ac:dyDescent="0.25">
      <c r="A1122"/>
      <c r="B1122" s="85"/>
      <c r="C1122" s="85"/>
      <c r="D1122"/>
      <c r="E1122"/>
      <c r="F1122"/>
      <c r="G1122"/>
      <c r="H1122"/>
      <c r="I1122"/>
      <c r="J1122"/>
      <c r="K1122"/>
    </row>
    <row r="1123" spans="1:11" s="2" customFormat="1" x14ac:dyDescent="0.25">
      <c r="A1123"/>
      <c r="B1123" s="85"/>
      <c r="C1123" s="85"/>
      <c r="D1123"/>
      <c r="E1123"/>
      <c r="F1123"/>
      <c r="G1123"/>
      <c r="H1123"/>
      <c r="I1123"/>
      <c r="J1123"/>
      <c r="K1123"/>
    </row>
    <row r="1124" spans="1:11" s="2" customFormat="1" x14ac:dyDescent="0.25">
      <c r="A1124"/>
      <c r="B1124" s="85"/>
      <c r="C1124" s="85"/>
      <c r="D1124"/>
      <c r="E1124"/>
      <c r="F1124"/>
      <c r="G1124"/>
      <c r="H1124"/>
      <c r="I1124"/>
      <c r="J1124"/>
      <c r="K1124"/>
    </row>
    <row r="1125" spans="1:11" s="2" customFormat="1" x14ac:dyDescent="0.25">
      <c r="A1125"/>
      <c r="B1125" s="85"/>
      <c r="C1125" s="85"/>
      <c r="D1125"/>
      <c r="E1125"/>
      <c r="F1125"/>
      <c r="G1125"/>
      <c r="H1125"/>
      <c r="I1125"/>
      <c r="J1125"/>
      <c r="K1125"/>
    </row>
    <row r="1126" spans="1:11" s="2" customFormat="1" x14ac:dyDescent="0.25">
      <c r="A1126"/>
      <c r="B1126" s="85"/>
      <c r="C1126" s="85"/>
      <c r="D1126"/>
      <c r="E1126"/>
      <c r="F1126"/>
      <c r="G1126"/>
      <c r="H1126"/>
      <c r="I1126"/>
      <c r="J1126"/>
      <c r="K1126"/>
    </row>
    <row r="1127" spans="1:11" s="2" customFormat="1" x14ac:dyDescent="0.25">
      <c r="A1127"/>
      <c r="B1127" s="85"/>
      <c r="C1127" s="85"/>
      <c r="D1127"/>
      <c r="E1127"/>
      <c r="F1127"/>
      <c r="G1127"/>
      <c r="H1127"/>
      <c r="I1127"/>
      <c r="J1127"/>
      <c r="K1127"/>
    </row>
    <row r="1128" spans="1:11" s="2" customFormat="1" x14ac:dyDescent="0.25">
      <c r="A1128"/>
      <c r="B1128" s="85"/>
      <c r="C1128" s="85"/>
      <c r="D1128"/>
      <c r="E1128"/>
      <c r="F1128"/>
      <c r="G1128"/>
      <c r="H1128"/>
      <c r="I1128"/>
      <c r="J1128"/>
      <c r="K1128"/>
    </row>
    <row r="1129" spans="1:11" s="2" customFormat="1" x14ac:dyDescent="0.25">
      <c r="A1129"/>
      <c r="B1129" s="85"/>
      <c r="C1129" s="85"/>
      <c r="D1129"/>
      <c r="E1129"/>
      <c r="F1129"/>
      <c r="G1129"/>
      <c r="H1129"/>
      <c r="I1129"/>
      <c r="J1129"/>
      <c r="K1129"/>
    </row>
    <row r="1130" spans="1:11" s="2" customFormat="1" x14ac:dyDescent="0.25">
      <c r="A1130"/>
      <c r="B1130" s="85"/>
      <c r="C1130" s="85"/>
      <c r="D1130"/>
      <c r="E1130"/>
      <c r="F1130"/>
      <c r="G1130"/>
      <c r="H1130"/>
      <c r="I1130"/>
      <c r="J1130"/>
      <c r="K1130"/>
    </row>
    <row r="1131" spans="1:11" s="2" customFormat="1" x14ac:dyDescent="0.25">
      <c r="A1131"/>
      <c r="B1131" s="85"/>
      <c r="C1131" s="85"/>
      <c r="D1131"/>
      <c r="E1131"/>
      <c r="F1131"/>
      <c r="G1131"/>
      <c r="H1131"/>
      <c r="I1131"/>
      <c r="J1131"/>
      <c r="K1131"/>
    </row>
    <row r="1132" spans="1:11" s="2" customFormat="1" x14ac:dyDescent="0.25">
      <c r="A1132"/>
      <c r="B1132" s="85"/>
      <c r="C1132" s="85"/>
      <c r="D1132"/>
      <c r="E1132"/>
      <c r="F1132"/>
      <c r="G1132"/>
      <c r="H1132"/>
      <c r="I1132"/>
      <c r="J1132"/>
      <c r="K1132"/>
    </row>
    <row r="1133" spans="1:11" s="2" customFormat="1" x14ac:dyDescent="0.25">
      <c r="A1133"/>
      <c r="B1133" s="85"/>
      <c r="C1133" s="85"/>
      <c r="D1133"/>
      <c r="E1133"/>
      <c r="F1133"/>
      <c r="G1133"/>
      <c r="H1133"/>
      <c r="I1133"/>
      <c r="J1133"/>
      <c r="K1133"/>
    </row>
    <row r="1134" spans="1:11" s="2" customFormat="1" x14ac:dyDescent="0.25">
      <c r="A1134"/>
      <c r="B1134" s="85"/>
      <c r="C1134" s="85"/>
      <c r="D1134"/>
      <c r="E1134"/>
      <c r="F1134"/>
      <c r="G1134"/>
      <c r="H1134"/>
      <c r="I1134"/>
      <c r="J1134"/>
      <c r="K1134"/>
    </row>
    <row r="1135" spans="1:11" s="2" customFormat="1" x14ac:dyDescent="0.25">
      <c r="A1135"/>
      <c r="B1135" s="85"/>
      <c r="C1135" s="85"/>
      <c r="D1135"/>
      <c r="E1135"/>
      <c r="F1135"/>
      <c r="G1135"/>
      <c r="H1135"/>
      <c r="I1135"/>
      <c r="J1135"/>
      <c r="K1135"/>
    </row>
    <row r="1136" spans="1:11" s="2" customFormat="1" x14ac:dyDescent="0.25">
      <c r="A1136"/>
      <c r="B1136" s="85"/>
      <c r="C1136" s="85"/>
      <c r="D1136"/>
      <c r="E1136"/>
      <c r="F1136"/>
      <c r="G1136"/>
      <c r="H1136"/>
      <c r="I1136"/>
      <c r="J1136"/>
      <c r="K1136"/>
    </row>
    <row r="1137" spans="1:11" s="2" customFormat="1" x14ac:dyDescent="0.25">
      <c r="A1137"/>
      <c r="B1137" s="85"/>
      <c r="C1137" s="85"/>
      <c r="D1137"/>
      <c r="E1137"/>
      <c r="F1137"/>
      <c r="G1137"/>
      <c r="H1137"/>
      <c r="I1137"/>
      <c r="J1137"/>
      <c r="K1137"/>
    </row>
    <row r="1138" spans="1:11" s="2" customFormat="1" x14ac:dyDescent="0.25">
      <c r="A1138"/>
      <c r="B1138" s="85"/>
      <c r="C1138" s="85"/>
      <c r="D1138"/>
      <c r="E1138"/>
      <c r="F1138"/>
      <c r="G1138"/>
      <c r="H1138"/>
      <c r="I1138"/>
      <c r="J1138"/>
      <c r="K1138"/>
    </row>
    <row r="1139" spans="1:11" s="2" customFormat="1" x14ac:dyDescent="0.25">
      <c r="A1139"/>
      <c r="B1139" s="85"/>
      <c r="C1139" s="85"/>
      <c r="D1139"/>
      <c r="E1139"/>
      <c r="F1139"/>
      <c r="G1139"/>
      <c r="H1139"/>
      <c r="I1139"/>
      <c r="J1139"/>
      <c r="K1139"/>
    </row>
    <row r="1140" spans="1:11" s="2" customFormat="1" x14ac:dyDescent="0.25">
      <c r="A1140"/>
      <c r="B1140" s="85"/>
      <c r="C1140" s="85"/>
      <c r="D1140"/>
      <c r="E1140"/>
      <c r="F1140"/>
      <c r="G1140"/>
      <c r="H1140"/>
      <c r="I1140"/>
      <c r="J1140"/>
      <c r="K1140"/>
    </row>
    <row r="1141" spans="1:11" s="2" customFormat="1" x14ac:dyDescent="0.25">
      <c r="A1141"/>
      <c r="B1141" s="85"/>
      <c r="C1141" s="85"/>
      <c r="D1141"/>
      <c r="E1141"/>
      <c r="F1141"/>
      <c r="G1141"/>
      <c r="H1141"/>
      <c r="I1141"/>
      <c r="J1141"/>
      <c r="K1141"/>
    </row>
    <row r="1142" spans="1:11" s="2" customFormat="1" x14ac:dyDescent="0.25">
      <c r="A1142"/>
      <c r="B1142" s="85"/>
      <c r="C1142" s="85"/>
      <c r="D1142"/>
      <c r="E1142"/>
      <c r="F1142"/>
      <c r="G1142"/>
      <c r="H1142"/>
      <c r="I1142"/>
      <c r="J1142"/>
      <c r="K1142"/>
    </row>
    <row r="1143" spans="1:11" s="2" customFormat="1" x14ac:dyDescent="0.25">
      <c r="A1143"/>
      <c r="B1143" s="85"/>
      <c r="C1143" s="85"/>
      <c r="D1143"/>
      <c r="E1143"/>
      <c r="F1143"/>
      <c r="G1143"/>
      <c r="H1143"/>
      <c r="I1143"/>
      <c r="J1143"/>
      <c r="K1143"/>
    </row>
    <row r="1144" spans="1:11" s="2" customFormat="1" x14ac:dyDescent="0.25">
      <c r="A1144"/>
      <c r="B1144" s="85"/>
      <c r="C1144" s="85"/>
      <c r="D1144"/>
      <c r="E1144"/>
      <c r="F1144"/>
      <c r="G1144"/>
      <c r="H1144"/>
      <c r="I1144"/>
      <c r="J1144"/>
      <c r="K1144"/>
    </row>
    <row r="1145" spans="1:11" s="2" customFormat="1" x14ac:dyDescent="0.25">
      <c r="A1145"/>
      <c r="B1145" s="85"/>
      <c r="C1145" s="85"/>
      <c r="D1145"/>
      <c r="E1145"/>
      <c r="F1145"/>
      <c r="G1145"/>
      <c r="H1145"/>
      <c r="I1145"/>
      <c r="J1145"/>
      <c r="K1145"/>
    </row>
    <row r="1146" spans="1:11" s="2" customFormat="1" x14ac:dyDescent="0.25">
      <c r="A1146"/>
      <c r="B1146" s="85"/>
      <c r="C1146" s="85"/>
      <c r="D1146"/>
      <c r="E1146"/>
      <c r="F1146"/>
      <c r="G1146"/>
      <c r="H1146"/>
      <c r="I1146"/>
      <c r="J1146"/>
      <c r="K1146"/>
    </row>
    <row r="1147" spans="1:11" s="2" customFormat="1" x14ac:dyDescent="0.25">
      <c r="A1147"/>
      <c r="B1147" s="85"/>
      <c r="C1147" s="85"/>
      <c r="D1147"/>
      <c r="E1147"/>
      <c r="F1147"/>
      <c r="G1147"/>
      <c r="H1147"/>
      <c r="I1147"/>
      <c r="J1147"/>
      <c r="K1147"/>
    </row>
    <row r="1148" spans="1:11" s="2" customFormat="1" x14ac:dyDescent="0.25">
      <c r="A1148"/>
      <c r="B1148" s="85"/>
      <c r="C1148" s="85"/>
      <c r="D1148"/>
      <c r="E1148"/>
      <c r="F1148"/>
      <c r="G1148"/>
      <c r="H1148"/>
      <c r="I1148"/>
      <c r="J1148"/>
      <c r="K1148"/>
    </row>
    <row r="1149" spans="1:11" s="2" customFormat="1" x14ac:dyDescent="0.25">
      <c r="A1149"/>
      <c r="B1149" s="85"/>
      <c r="C1149" s="85"/>
      <c r="D1149"/>
      <c r="E1149"/>
      <c r="F1149"/>
      <c r="G1149"/>
      <c r="H1149"/>
      <c r="I1149"/>
      <c r="J1149"/>
      <c r="K1149"/>
    </row>
    <row r="1150" spans="1:11" s="2" customFormat="1" x14ac:dyDescent="0.25">
      <c r="A1150"/>
      <c r="B1150" s="85"/>
      <c r="C1150" s="85"/>
      <c r="D1150"/>
      <c r="E1150"/>
      <c r="F1150"/>
      <c r="G1150"/>
      <c r="H1150"/>
      <c r="I1150"/>
      <c r="J1150"/>
      <c r="K1150"/>
    </row>
    <row r="1151" spans="1:11" s="2" customFormat="1" x14ac:dyDescent="0.25">
      <c r="A1151"/>
      <c r="B1151" s="85"/>
      <c r="C1151" s="85"/>
      <c r="D1151"/>
      <c r="E1151"/>
      <c r="F1151"/>
      <c r="G1151"/>
      <c r="H1151"/>
      <c r="I1151"/>
      <c r="J1151"/>
      <c r="K1151"/>
    </row>
    <row r="1152" spans="1:11" s="2" customFormat="1" x14ac:dyDescent="0.25">
      <c r="A1152"/>
      <c r="B1152" s="85"/>
      <c r="C1152" s="85"/>
      <c r="D1152"/>
      <c r="E1152"/>
      <c r="F1152"/>
      <c r="G1152"/>
      <c r="H1152"/>
      <c r="I1152"/>
      <c r="J1152"/>
      <c r="K1152"/>
    </row>
    <row r="1153" spans="1:11" s="2" customFormat="1" x14ac:dyDescent="0.25">
      <c r="A1153"/>
      <c r="B1153" s="85"/>
      <c r="C1153" s="85"/>
      <c r="D1153"/>
      <c r="E1153"/>
      <c r="F1153"/>
      <c r="G1153"/>
      <c r="H1153"/>
      <c r="I1153"/>
      <c r="J1153"/>
      <c r="K1153"/>
    </row>
    <row r="1154" spans="1:11" s="2" customFormat="1" x14ac:dyDescent="0.25">
      <c r="A1154"/>
      <c r="B1154" s="85"/>
      <c r="C1154" s="85"/>
      <c r="D1154"/>
      <c r="E1154"/>
      <c r="F1154"/>
      <c r="G1154"/>
      <c r="H1154"/>
      <c r="I1154"/>
      <c r="J1154"/>
      <c r="K1154"/>
    </row>
    <row r="1155" spans="1:11" s="2" customFormat="1" x14ac:dyDescent="0.25">
      <c r="A1155"/>
      <c r="B1155" s="85"/>
      <c r="C1155" s="85"/>
      <c r="D1155"/>
      <c r="E1155"/>
      <c r="F1155"/>
      <c r="G1155"/>
      <c r="H1155"/>
      <c r="I1155"/>
      <c r="J1155"/>
      <c r="K1155"/>
    </row>
    <row r="1156" spans="1:11" s="2" customFormat="1" x14ac:dyDescent="0.25">
      <c r="A1156"/>
      <c r="B1156" s="85"/>
      <c r="C1156" s="85"/>
      <c r="D1156"/>
      <c r="E1156"/>
      <c r="F1156"/>
      <c r="G1156"/>
      <c r="H1156"/>
      <c r="I1156"/>
      <c r="J1156"/>
      <c r="K1156"/>
    </row>
    <row r="1157" spans="1:11" s="2" customFormat="1" x14ac:dyDescent="0.25">
      <c r="A1157"/>
      <c r="B1157" s="85"/>
      <c r="C1157" s="85"/>
      <c r="D1157"/>
      <c r="E1157"/>
      <c r="F1157"/>
      <c r="G1157"/>
      <c r="H1157"/>
      <c r="I1157"/>
      <c r="J1157"/>
      <c r="K1157"/>
    </row>
    <row r="1158" spans="1:11" s="2" customFormat="1" x14ac:dyDescent="0.25">
      <c r="A1158"/>
      <c r="B1158" s="85"/>
      <c r="C1158" s="85"/>
      <c r="D1158"/>
      <c r="E1158"/>
      <c r="F1158"/>
      <c r="G1158"/>
      <c r="H1158"/>
      <c r="I1158"/>
      <c r="J1158"/>
      <c r="K1158"/>
    </row>
    <row r="1159" spans="1:11" s="2" customFormat="1" x14ac:dyDescent="0.25">
      <c r="A1159"/>
      <c r="B1159" s="85"/>
      <c r="C1159" s="85"/>
      <c r="D1159"/>
      <c r="E1159"/>
      <c r="F1159"/>
      <c r="G1159"/>
      <c r="H1159"/>
      <c r="I1159"/>
      <c r="J1159"/>
      <c r="K1159"/>
    </row>
    <row r="1160" spans="1:11" s="2" customFormat="1" x14ac:dyDescent="0.25">
      <c r="A1160"/>
      <c r="B1160" s="85"/>
      <c r="C1160" s="85"/>
      <c r="D1160"/>
      <c r="E1160"/>
      <c r="F1160"/>
      <c r="G1160"/>
      <c r="H1160"/>
      <c r="I1160"/>
      <c r="J1160"/>
      <c r="K1160"/>
    </row>
    <row r="1161" spans="1:11" s="2" customFormat="1" x14ac:dyDescent="0.25">
      <c r="A1161"/>
      <c r="B1161" s="85"/>
      <c r="C1161" s="85"/>
      <c r="D1161"/>
      <c r="E1161"/>
      <c r="F1161"/>
      <c r="G1161"/>
      <c r="H1161"/>
      <c r="I1161"/>
      <c r="J1161"/>
      <c r="K1161"/>
    </row>
    <row r="1162" spans="1:11" s="2" customFormat="1" x14ac:dyDescent="0.25">
      <c r="A1162"/>
      <c r="B1162" s="85"/>
      <c r="C1162" s="85"/>
      <c r="D1162"/>
      <c r="E1162"/>
      <c r="F1162"/>
      <c r="G1162"/>
      <c r="H1162"/>
      <c r="I1162"/>
      <c r="J1162"/>
      <c r="K1162"/>
    </row>
    <row r="1163" spans="1:11" s="2" customFormat="1" x14ac:dyDescent="0.25">
      <c r="A1163"/>
      <c r="B1163" s="85"/>
      <c r="C1163" s="85"/>
      <c r="D1163"/>
      <c r="E1163"/>
      <c r="F1163"/>
      <c r="G1163"/>
      <c r="H1163"/>
      <c r="I1163"/>
      <c r="J1163"/>
      <c r="K1163"/>
    </row>
    <row r="1164" spans="1:11" s="2" customFormat="1" x14ac:dyDescent="0.25">
      <c r="A1164"/>
      <c r="B1164" s="85"/>
      <c r="C1164" s="85"/>
      <c r="D1164"/>
      <c r="E1164"/>
      <c r="F1164"/>
      <c r="G1164"/>
      <c r="H1164"/>
      <c r="I1164"/>
      <c r="J1164"/>
      <c r="K1164"/>
    </row>
    <row r="1165" spans="1:11" s="2" customFormat="1" x14ac:dyDescent="0.25">
      <c r="A1165"/>
      <c r="B1165" s="85"/>
      <c r="C1165" s="85"/>
      <c r="D1165"/>
      <c r="E1165"/>
      <c r="F1165"/>
      <c r="G1165"/>
      <c r="H1165"/>
      <c r="I1165"/>
      <c r="J1165"/>
      <c r="K1165"/>
    </row>
    <row r="1166" spans="1:11" s="2" customFormat="1" x14ac:dyDescent="0.25">
      <c r="A1166"/>
      <c r="B1166" s="85"/>
      <c r="C1166" s="85"/>
      <c r="D1166"/>
      <c r="E1166"/>
      <c r="F1166"/>
      <c r="G1166"/>
      <c r="H1166"/>
      <c r="I1166"/>
      <c r="J1166"/>
      <c r="K1166"/>
    </row>
    <row r="1167" spans="1:11" s="2" customFormat="1" x14ac:dyDescent="0.25">
      <c r="A1167"/>
      <c r="B1167" s="85"/>
      <c r="C1167" s="85"/>
      <c r="D1167"/>
      <c r="E1167"/>
      <c r="F1167"/>
      <c r="G1167"/>
      <c r="H1167"/>
      <c r="I1167"/>
      <c r="J1167"/>
      <c r="K1167"/>
    </row>
    <row r="1168" spans="1:11" s="2" customFormat="1" x14ac:dyDescent="0.25">
      <c r="A1168"/>
      <c r="B1168" s="85"/>
      <c r="C1168" s="85"/>
      <c r="D1168"/>
      <c r="E1168"/>
      <c r="F1168"/>
      <c r="G1168"/>
      <c r="H1168"/>
      <c r="I1168"/>
      <c r="J1168"/>
      <c r="K1168"/>
    </row>
    <row r="1169" spans="1:11" s="2" customFormat="1" x14ac:dyDescent="0.25">
      <c r="A1169"/>
      <c r="B1169" s="85"/>
      <c r="C1169" s="85"/>
      <c r="D1169"/>
      <c r="E1169"/>
      <c r="F1169"/>
      <c r="G1169"/>
      <c r="H1169"/>
      <c r="I1169"/>
      <c r="J1169"/>
      <c r="K1169"/>
    </row>
    <row r="1170" spans="1:11" s="2" customFormat="1" x14ac:dyDescent="0.25">
      <c r="A1170"/>
      <c r="B1170" s="85"/>
      <c r="C1170" s="85"/>
      <c r="D1170"/>
      <c r="E1170"/>
      <c r="F1170"/>
      <c r="G1170"/>
      <c r="H1170"/>
      <c r="I1170"/>
      <c r="J1170"/>
      <c r="K1170"/>
    </row>
    <row r="1171" spans="1:11" s="2" customFormat="1" x14ac:dyDescent="0.25">
      <c r="A1171"/>
      <c r="B1171" s="85"/>
      <c r="C1171" s="85"/>
      <c r="D1171"/>
      <c r="E1171"/>
      <c r="F1171"/>
      <c r="G1171"/>
      <c r="H1171"/>
      <c r="I1171"/>
      <c r="J1171"/>
      <c r="K1171"/>
    </row>
    <row r="1172" spans="1:11" s="2" customFormat="1" x14ac:dyDescent="0.25">
      <c r="A1172"/>
      <c r="B1172" s="85"/>
      <c r="C1172" s="85"/>
      <c r="D1172"/>
      <c r="E1172"/>
      <c r="F1172"/>
      <c r="G1172"/>
      <c r="H1172"/>
      <c r="I1172"/>
      <c r="J1172"/>
      <c r="K1172"/>
    </row>
    <row r="1173" spans="1:11" s="2" customFormat="1" x14ac:dyDescent="0.25">
      <c r="A1173"/>
      <c r="B1173" s="85"/>
      <c r="C1173" s="85"/>
      <c r="D1173"/>
      <c r="E1173"/>
      <c r="F1173"/>
      <c r="G1173"/>
      <c r="H1173"/>
      <c r="I1173"/>
      <c r="J1173"/>
      <c r="K1173"/>
    </row>
    <row r="1174" spans="1:11" s="2" customFormat="1" x14ac:dyDescent="0.25">
      <c r="A1174"/>
      <c r="B1174" s="85"/>
      <c r="C1174" s="85"/>
      <c r="D1174"/>
      <c r="E1174"/>
      <c r="F1174"/>
      <c r="G1174"/>
      <c r="H1174"/>
      <c r="I1174"/>
      <c r="J1174"/>
      <c r="K1174"/>
    </row>
    <row r="1175" spans="1:11" s="2" customFormat="1" x14ac:dyDescent="0.25">
      <c r="A1175"/>
      <c r="B1175" s="85"/>
      <c r="C1175" s="85"/>
      <c r="D1175"/>
      <c r="E1175"/>
      <c r="F1175"/>
      <c r="G1175"/>
      <c r="H1175"/>
      <c r="I1175"/>
      <c r="J1175"/>
      <c r="K1175"/>
    </row>
    <row r="1176" spans="1:11" s="2" customFormat="1" x14ac:dyDescent="0.25">
      <c r="A1176"/>
      <c r="B1176" s="85"/>
      <c r="C1176" s="85"/>
      <c r="D1176"/>
      <c r="E1176"/>
      <c r="F1176"/>
      <c r="G1176"/>
      <c r="H1176"/>
      <c r="I1176"/>
      <c r="J1176"/>
      <c r="K1176"/>
    </row>
    <row r="1177" spans="1:11" s="2" customFormat="1" x14ac:dyDescent="0.25">
      <c r="A1177"/>
      <c r="B1177" s="85"/>
      <c r="C1177" s="85"/>
      <c r="D1177"/>
      <c r="E1177"/>
      <c r="F1177"/>
      <c r="G1177"/>
      <c r="H1177"/>
      <c r="I1177"/>
      <c r="J1177"/>
      <c r="K1177"/>
    </row>
    <row r="1178" spans="1:11" s="2" customFormat="1" x14ac:dyDescent="0.25">
      <c r="A1178"/>
      <c r="B1178" s="85"/>
      <c r="C1178" s="85"/>
      <c r="D1178"/>
      <c r="E1178"/>
      <c r="F1178"/>
      <c r="G1178"/>
      <c r="H1178"/>
      <c r="I1178"/>
      <c r="J1178"/>
      <c r="K1178"/>
    </row>
    <row r="1179" spans="1:11" s="2" customFormat="1" x14ac:dyDescent="0.25">
      <c r="A1179"/>
      <c r="B1179" s="85"/>
      <c r="C1179" s="85"/>
      <c r="D1179"/>
      <c r="E1179"/>
      <c r="F1179"/>
      <c r="G1179"/>
      <c r="H1179"/>
      <c r="I1179"/>
      <c r="J1179"/>
      <c r="K1179"/>
    </row>
    <row r="1180" spans="1:11" s="2" customFormat="1" x14ac:dyDescent="0.25">
      <c r="A1180"/>
      <c r="B1180" s="85"/>
      <c r="C1180" s="85"/>
      <c r="D1180"/>
      <c r="E1180"/>
      <c r="F1180"/>
      <c r="G1180"/>
      <c r="H1180"/>
      <c r="I1180"/>
      <c r="J1180"/>
      <c r="K1180"/>
    </row>
    <row r="1181" spans="1:11" s="2" customFormat="1" x14ac:dyDescent="0.25">
      <c r="A1181"/>
      <c r="B1181" s="85"/>
      <c r="C1181" s="85"/>
      <c r="D1181"/>
      <c r="E1181"/>
      <c r="F1181"/>
      <c r="G1181"/>
      <c r="H1181"/>
      <c r="I1181"/>
      <c r="J1181"/>
      <c r="K1181"/>
    </row>
    <row r="1182" spans="1:11" s="2" customFormat="1" x14ac:dyDescent="0.25">
      <c r="A1182"/>
      <c r="B1182" s="85"/>
      <c r="C1182" s="85"/>
      <c r="D1182"/>
      <c r="E1182"/>
      <c r="F1182"/>
      <c r="G1182"/>
      <c r="H1182"/>
      <c r="I1182"/>
      <c r="J1182"/>
      <c r="K1182"/>
    </row>
    <row r="1183" spans="1:11" s="2" customFormat="1" x14ac:dyDescent="0.25">
      <c r="A1183"/>
      <c r="B1183" s="85"/>
      <c r="C1183" s="85"/>
      <c r="D1183"/>
      <c r="E1183"/>
      <c r="F1183"/>
      <c r="G1183"/>
      <c r="H1183"/>
      <c r="I1183"/>
      <c r="J1183"/>
      <c r="K1183"/>
    </row>
    <row r="1184" spans="1:11" s="2" customFormat="1" x14ac:dyDescent="0.25">
      <c r="A1184"/>
      <c r="B1184" s="85"/>
      <c r="C1184" s="85"/>
      <c r="D1184"/>
      <c r="E1184"/>
      <c r="F1184"/>
      <c r="G1184"/>
      <c r="H1184"/>
      <c r="I1184"/>
      <c r="J1184"/>
      <c r="K1184"/>
    </row>
    <row r="1185" spans="1:11" s="2" customFormat="1" x14ac:dyDescent="0.25">
      <c r="A1185"/>
      <c r="B1185" s="85"/>
      <c r="C1185" s="85"/>
      <c r="D1185"/>
      <c r="E1185"/>
      <c r="F1185"/>
      <c r="G1185"/>
      <c r="H1185"/>
      <c r="I1185"/>
      <c r="J1185"/>
      <c r="K1185"/>
    </row>
    <row r="1186" spans="1:11" s="2" customFormat="1" x14ac:dyDescent="0.25">
      <c r="A1186"/>
      <c r="B1186" s="85"/>
      <c r="C1186" s="85"/>
      <c r="D1186"/>
      <c r="E1186"/>
      <c r="F1186"/>
      <c r="G1186"/>
      <c r="H1186"/>
      <c r="I1186"/>
      <c r="J1186"/>
      <c r="K1186"/>
    </row>
    <row r="1187" spans="1:11" s="2" customFormat="1" x14ac:dyDescent="0.25">
      <c r="A1187"/>
      <c r="B1187" s="85"/>
      <c r="C1187" s="85"/>
      <c r="D1187"/>
      <c r="E1187"/>
      <c r="F1187"/>
      <c r="G1187"/>
      <c r="H1187"/>
      <c r="I1187"/>
      <c r="J1187"/>
      <c r="K1187"/>
    </row>
    <row r="1188" spans="1:11" s="2" customFormat="1" x14ac:dyDescent="0.25">
      <c r="A1188"/>
      <c r="B1188" s="85"/>
      <c r="C1188" s="85"/>
      <c r="D1188"/>
      <c r="E1188"/>
      <c r="F1188"/>
      <c r="G1188"/>
      <c r="H1188"/>
      <c r="I1188"/>
      <c r="J1188"/>
      <c r="K1188"/>
    </row>
    <row r="1189" spans="1:11" s="2" customFormat="1" x14ac:dyDescent="0.25">
      <c r="A1189"/>
      <c r="B1189" s="85"/>
      <c r="C1189" s="85"/>
      <c r="D1189"/>
      <c r="E1189"/>
      <c r="F1189"/>
      <c r="G1189"/>
      <c r="H1189"/>
      <c r="I1189"/>
      <c r="J1189"/>
      <c r="K1189"/>
    </row>
    <row r="1190" spans="1:11" s="2" customFormat="1" x14ac:dyDescent="0.25">
      <c r="A1190"/>
      <c r="B1190" s="85"/>
      <c r="C1190" s="85"/>
      <c r="D1190"/>
      <c r="E1190"/>
      <c r="F1190"/>
      <c r="G1190"/>
      <c r="H1190"/>
      <c r="I1190"/>
      <c r="J1190"/>
      <c r="K1190"/>
    </row>
    <row r="1191" spans="1:11" s="2" customFormat="1" x14ac:dyDescent="0.25">
      <c r="A1191"/>
      <c r="B1191" s="85"/>
      <c r="C1191" s="85"/>
      <c r="D1191"/>
      <c r="E1191"/>
      <c r="F1191"/>
      <c r="G1191"/>
      <c r="H1191"/>
      <c r="I1191"/>
      <c r="J1191"/>
      <c r="K1191"/>
    </row>
    <row r="1192" spans="1:11" s="2" customFormat="1" x14ac:dyDescent="0.25">
      <c r="A1192"/>
      <c r="B1192" s="85"/>
      <c r="C1192" s="85"/>
      <c r="D1192"/>
      <c r="E1192"/>
      <c r="F1192"/>
      <c r="G1192"/>
      <c r="H1192"/>
      <c r="I1192"/>
      <c r="J1192"/>
      <c r="K1192"/>
    </row>
    <row r="1193" spans="1:11" s="2" customFormat="1" x14ac:dyDescent="0.25">
      <c r="A1193"/>
      <c r="B1193" s="85"/>
      <c r="C1193" s="85"/>
      <c r="D1193"/>
      <c r="E1193"/>
      <c r="F1193"/>
      <c r="G1193"/>
      <c r="H1193"/>
      <c r="I1193"/>
      <c r="J1193"/>
      <c r="K1193"/>
    </row>
    <row r="1194" spans="1:11" s="2" customFormat="1" x14ac:dyDescent="0.25">
      <c r="A1194"/>
      <c r="B1194" s="85"/>
      <c r="C1194" s="85"/>
      <c r="D1194"/>
      <c r="E1194"/>
      <c r="F1194"/>
      <c r="G1194"/>
      <c r="H1194"/>
      <c r="I1194"/>
      <c r="J1194"/>
      <c r="K1194"/>
    </row>
    <row r="1195" spans="1:11" s="2" customFormat="1" x14ac:dyDescent="0.25">
      <c r="A1195"/>
      <c r="B1195" s="85"/>
      <c r="C1195" s="85"/>
      <c r="D1195"/>
      <c r="E1195"/>
      <c r="F1195"/>
      <c r="G1195"/>
      <c r="H1195"/>
      <c r="I1195"/>
      <c r="J1195"/>
      <c r="K1195"/>
    </row>
    <row r="1196" spans="1:11" s="2" customFormat="1" x14ac:dyDescent="0.25">
      <c r="A1196"/>
      <c r="B1196" s="85"/>
      <c r="C1196" s="85"/>
      <c r="D1196"/>
      <c r="E1196"/>
      <c r="F1196"/>
      <c r="G1196"/>
      <c r="H1196"/>
      <c r="I1196"/>
      <c r="J1196"/>
      <c r="K1196"/>
    </row>
    <row r="1197" spans="1:11" s="2" customFormat="1" x14ac:dyDescent="0.25">
      <c r="A1197"/>
      <c r="B1197" s="85"/>
      <c r="C1197" s="85"/>
      <c r="D1197"/>
      <c r="E1197"/>
      <c r="F1197"/>
      <c r="G1197"/>
      <c r="H1197"/>
      <c r="I1197"/>
      <c r="J1197"/>
      <c r="K1197"/>
    </row>
    <row r="1198" spans="1:11" s="2" customFormat="1" x14ac:dyDescent="0.25">
      <c r="A1198"/>
      <c r="B1198" s="85"/>
      <c r="C1198" s="85"/>
      <c r="D1198"/>
      <c r="E1198"/>
      <c r="F1198"/>
      <c r="G1198"/>
      <c r="H1198"/>
      <c r="I1198"/>
      <c r="J1198"/>
      <c r="K1198"/>
    </row>
    <row r="1199" spans="1:11" s="2" customFormat="1" x14ac:dyDescent="0.25">
      <c r="A1199"/>
      <c r="B1199" s="85"/>
      <c r="C1199" s="85"/>
      <c r="D1199"/>
      <c r="E1199"/>
      <c r="F1199"/>
      <c r="G1199"/>
      <c r="H1199"/>
      <c r="I1199"/>
      <c r="J1199"/>
      <c r="K1199"/>
    </row>
    <row r="1200" spans="1:11" s="2" customFormat="1" x14ac:dyDescent="0.25">
      <c r="A1200"/>
      <c r="B1200" s="85"/>
      <c r="C1200" s="85"/>
      <c r="D1200"/>
      <c r="E1200"/>
      <c r="F1200"/>
      <c r="G1200"/>
      <c r="H1200"/>
      <c r="I1200"/>
      <c r="J1200"/>
      <c r="K1200"/>
    </row>
    <row r="1201" spans="1:11" s="2" customFormat="1" x14ac:dyDescent="0.25">
      <c r="A1201"/>
      <c r="B1201" s="85"/>
      <c r="C1201" s="85"/>
      <c r="D1201"/>
      <c r="E1201"/>
      <c r="F1201"/>
      <c r="G1201"/>
      <c r="H1201"/>
      <c r="I1201"/>
      <c r="J1201"/>
      <c r="K1201"/>
    </row>
    <row r="1202" spans="1:11" s="2" customFormat="1" x14ac:dyDescent="0.25">
      <c r="A1202"/>
      <c r="B1202" s="85"/>
      <c r="C1202" s="85"/>
      <c r="D1202"/>
      <c r="E1202"/>
      <c r="F1202"/>
      <c r="G1202"/>
      <c r="H1202"/>
      <c r="I1202"/>
      <c r="J1202"/>
      <c r="K1202"/>
    </row>
    <row r="1203" spans="1:11" s="2" customFormat="1" x14ac:dyDescent="0.25">
      <c r="A1203"/>
      <c r="B1203" s="85"/>
      <c r="C1203" s="85"/>
      <c r="D1203"/>
      <c r="E1203"/>
      <c r="F1203"/>
      <c r="G1203"/>
      <c r="H1203"/>
      <c r="I1203"/>
      <c r="J1203"/>
      <c r="K1203"/>
    </row>
    <row r="1204" spans="1:11" s="2" customFormat="1" x14ac:dyDescent="0.25">
      <c r="A1204"/>
      <c r="B1204" s="85"/>
      <c r="C1204" s="85"/>
      <c r="D1204"/>
      <c r="E1204"/>
      <c r="F1204"/>
      <c r="G1204"/>
      <c r="H1204"/>
      <c r="I1204"/>
      <c r="J1204"/>
      <c r="K1204"/>
    </row>
    <row r="1205" spans="1:11" s="2" customFormat="1" x14ac:dyDescent="0.25">
      <c r="A1205"/>
      <c r="B1205" s="85"/>
      <c r="C1205" s="85"/>
      <c r="D1205"/>
      <c r="E1205"/>
      <c r="F1205"/>
      <c r="G1205"/>
      <c r="H1205"/>
      <c r="I1205"/>
      <c r="J1205"/>
      <c r="K1205"/>
    </row>
    <row r="1206" spans="1:11" s="2" customFormat="1" x14ac:dyDescent="0.25">
      <c r="A1206"/>
      <c r="B1206" s="85"/>
      <c r="C1206" s="85"/>
      <c r="D1206"/>
      <c r="E1206"/>
      <c r="F1206"/>
      <c r="G1206"/>
      <c r="H1206"/>
      <c r="I1206"/>
      <c r="J1206"/>
      <c r="K1206"/>
    </row>
    <row r="1207" spans="1:11" s="2" customFormat="1" x14ac:dyDescent="0.25">
      <c r="A1207"/>
      <c r="B1207" s="85"/>
      <c r="C1207" s="85"/>
      <c r="D1207"/>
      <c r="E1207"/>
      <c r="F1207"/>
      <c r="G1207"/>
      <c r="H1207"/>
      <c r="I1207"/>
      <c r="J1207"/>
      <c r="K1207"/>
    </row>
    <row r="1208" spans="1:11" s="2" customFormat="1" x14ac:dyDescent="0.25">
      <c r="A1208"/>
      <c r="B1208" s="85"/>
      <c r="C1208" s="85"/>
      <c r="D1208"/>
      <c r="E1208"/>
      <c r="F1208"/>
      <c r="G1208"/>
      <c r="H1208"/>
      <c r="I1208"/>
      <c r="J1208"/>
      <c r="K1208"/>
    </row>
    <row r="1209" spans="1:11" s="2" customFormat="1" x14ac:dyDescent="0.25">
      <c r="A1209"/>
      <c r="B1209" s="85"/>
      <c r="C1209" s="85"/>
      <c r="D1209"/>
      <c r="E1209"/>
      <c r="F1209"/>
      <c r="G1209"/>
      <c r="H1209"/>
      <c r="I1209"/>
      <c r="J1209"/>
      <c r="K1209"/>
    </row>
    <row r="1210" spans="1:11" s="2" customFormat="1" x14ac:dyDescent="0.25">
      <c r="A1210"/>
      <c r="B1210" s="85"/>
      <c r="C1210" s="85"/>
      <c r="D1210"/>
      <c r="E1210"/>
      <c r="F1210"/>
      <c r="G1210"/>
      <c r="H1210"/>
      <c r="I1210"/>
      <c r="J1210"/>
      <c r="K1210"/>
    </row>
    <row r="1211" spans="1:11" s="2" customFormat="1" x14ac:dyDescent="0.25">
      <c r="A1211"/>
      <c r="B1211" s="85"/>
      <c r="C1211" s="85"/>
      <c r="D1211"/>
      <c r="E1211"/>
      <c r="F1211"/>
      <c r="G1211"/>
      <c r="H1211"/>
      <c r="I1211"/>
      <c r="J1211"/>
      <c r="K1211"/>
    </row>
    <row r="1212" spans="1:11" s="2" customFormat="1" x14ac:dyDescent="0.25">
      <c r="A1212"/>
      <c r="B1212" s="85"/>
      <c r="C1212" s="85"/>
      <c r="D1212"/>
      <c r="E1212"/>
      <c r="F1212"/>
      <c r="G1212"/>
      <c r="H1212"/>
      <c r="I1212"/>
      <c r="J1212"/>
      <c r="K1212"/>
    </row>
    <row r="1213" spans="1:11" s="2" customFormat="1" x14ac:dyDescent="0.25">
      <c r="A1213"/>
      <c r="B1213" s="85"/>
      <c r="C1213" s="85"/>
      <c r="D1213"/>
      <c r="E1213"/>
      <c r="F1213"/>
      <c r="G1213"/>
      <c r="H1213"/>
      <c r="I1213"/>
      <c r="J1213"/>
      <c r="K1213"/>
    </row>
    <row r="1214" spans="1:11" s="2" customFormat="1" x14ac:dyDescent="0.25">
      <c r="A1214"/>
      <c r="B1214" s="85"/>
      <c r="C1214" s="85"/>
      <c r="D1214"/>
      <c r="E1214"/>
      <c r="F1214"/>
      <c r="G1214"/>
      <c r="H1214"/>
      <c r="I1214"/>
      <c r="J1214"/>
      <c r="K1214"/>
    </row>
    <row r="1215" spans="1:11" s="2" customFormat="1" x14ac:dyDescent="0.25">
      <c r="A1215"/>
      <c r="B1215" s="85"/>
      <c r="C1215" s="85"/>
      <c r="D1215"/>
      <c r="E1215"/>
      <c r="F1215"/>
      <c r="G1215"/>
      <c r="H1215"/>
      <c r="I1215"/>
      <c r="J1215"/>
      <c r="K1215"/>
    </row>
    <row r="1216" spans="1:11" s="2" customFormat="1" x14ac:dyDescent="0.25">
      <c r="A1216"/>
      <c r="B1216" s="85"/>
      <c r="C1216" s="85"/>
      <c r="D1216"/>
      <c r="E1216"/>
      <c r="F1216"/>
      <c r="G1216"/>
      <c r="H1216"/>
      <c r="I1216"/>
      <c r="J1216"/>
      <c r="K1216"/>
    </row>
    <row r="1217" spans="1:11" s="2" customFormat="1" x14ac:dyDescent="0.25">
      <c r="A1217"/>
      <c r="B1217" s="85"/>
      <c r="C1217" s="85"/>
      <c r="D1217"/>
      <c r="E1217"/>
      <c r="F1217"/>
      <c r="G1217"/>
      <c r="H1217"/>
      <c r="I1217"/>
      <c r="J1217"/>
      <c r="K1217"/>
    </row>
    <row r="1218" spans="1:11" s="2" customFormat="1" x14ac:dyDescent="0.25">
      <c r="A1218"/>
      <c r="B1218" s="85"/>
      <c r="C1218" s="85"/>
      <c r="D1218"/>
      <c r="E1218"/>
      <c r="F1218"/>
      <c r="G1218"/>
      <c r="H1218"/>
      <c r="I1218"/>
      <c r="J1218"/>
      <c r="K1218"/>
    </row>
    <row r="1219" spans="1:11" s="2" customFormat="1" x14ac:dyDescent="0.25">
      <c r="A1219"/>
      <c r="B1219" s="85"/>
      <c r="C1219" s="85"/>
      <c r="D1219"/>
      <c r="E1219"/>
      <c r="F1219"/>
      <c r="G1219"/>
      <c r="H1219"/>
      <c r="I1219"/>
      <c r="J1219"/>
      <c r="K1219"/>
    </row>
    <row r="1220" spans="1:11" s="2" customFormat="1" x14ac:dyDescent="0.25">
      <c r="A1220"/>
      <c r="B1220" s="85"/>
      <c r="C1220" s="85"/>
      <c r="D1220"/>
      <c r="E1220"/>
      <c r="F1220"/>
      <c r="G1220"/>
      <c r="H1220"/>
      <c r="I1220"/>
      <c r="J1220"/>
      <c r="K1220"/>
    </row>
    <row r="1221" spans="1:11" s="2" customFormat="1" x14ac:dyDescent="0.25">
      <c r="A1221"/>
      <c r="B1221" s="85"/>
      <c r="C1221" s="85"/>
      <c r="D1221"/>
      <c r="E1221"/>
      <c r="F1221"/>
      <c r="G1221"/>
      <c r="H1221"/>
      <c r="I1221"/>
      <c r="J1221"/>
      <c r="K1221"/>
    </row>
    <row r="1222" spans="1:11" s="2" customFormat="1" x14ac:dyDescent="0.25">
      <c r="A1222"/>
      <c r="B1222" s="85"/>
      <c r="C1222" s="85"/>
      <c r="D1222"/>
      <c r="E1222"/>
      <c r="F1222"/>
      <c r="G1222"/>
      <c r="H1222"/>
      <c r="I1222"/>
      <c r="J1222"/>
      <c r="K1222"/>
    </row>
    <row r="1223" spans="1:11" s="2" customFormat="1" x14ac:dyDescent="0.25">
      <c r="A1223"/>
      <c r="B1223" s="85"/>
      <c r="C1223" s="85"/>
      <c r="D1223"/>
      <c r="E1223"/>
      <c r="F1223"/>
      <c r="G1223"/>
      <c r="H1223"/>
      <c r="I1223"/>
      <c r="J1223"/>
      <c r="K1223"/>
    </row>
    <row r="1224" spans="1:11" s="2" customFormat="1" x14ac:dyDescent="0.25">
      <c r="A1224"/>
      <c r="B1224" s="85"/>
      <c r="C1224" s="85"/>
      <c r="D1224"/>
      <c r="E1224"/>
      <c r="F1224"/>
      <c r="G1224"/>
      <c r="H1224"/>
      <c r="I1224"/>
      <c r="J1224"/>
      <c r="K1224"/>
    </row>
    <row r="1225" spans="1:11" s="2" customFormat="1" x14ac:dyDescent="0.25">
      <c r="A1225"/>
      <c r="B1225" s="85"/>
      <c r="C1225" s="85"/>
      <c r="D1225"/>
      <c r="E1225"/>
      <c r="F1225"/>
      <c r="G1225"/>
      <c r="H1225"/>
      <c r="I1225"/>
      <c r="J1225"/>
      <c r="K1225"/>
    </row>
    <row r="1226" spans="1:11" s="2" customFormat="1" x14ac:dyDescent="0.25">
      <c r="A1226"/>
      <c r="B1226" s="85"/>
      <c r="C1226" s="85"/>
      <c r="D1226"/>
      <c r="E1226"/>
      <c r="F1226"/>
      <c r="G1226"/>
      <c r="H1226"/>
      <c r="I1226"/>
      <c r="J1226"/>
      <c r="K1226"/>
    </row>
    <row r="1227" spans="1:11" s="2" customFormat="1" x14ac:dyDescent="0.25">
      <c r="A1227"/>
      <c r="B1227" s="85"/>
      <c r="C1227" s="85"/>
      <c r="D1227"/>
      <c r="E1227"/>
      <c r="F1227"/>
      <c r="G1227"/>
      <c r="H1227"/>
      <c r="I1227"/>
      <c r="J1227"/>
      <c r="K1227"/>
    </row>
    <row r="1228" spans="1:11" s="2" customFormat="1" x14ac:dyDescent="0.25">
      <c r="A1228"/>
      <c r="B1228" s="85"/>
      <c r="C1228" s="85"/>
      <c r="D1228"/>
      <c r="E1228"/>
      <c r="F1228"/>
      <c r="G1228"/>
      <c r="H1228"/>
      <c r="I1228"/>
      <c r="J1228"/>
      <c r="K1228"/>
    </row>
    <row r="1229" spans="1:11" s="2" customFormat="1" x14ac:dyDescent="0.25">
      <c r="A1229"/>
      <c r="B1229" s="85"/>
      <c r="C1229" s="85"/>
      <c r="D1229"/>
      <c r="E1229"/>
      <c r="F1229"/>
      <c r="G1229"/>
      <c r="H1229"/>
      <c r="I1229"/>
      <c r="J1229"/>
      <c r="K1229"/>
    </row>
    <row r="1230" spans="1:11" s="2" customFormat="1" x14ac:dyDescent="0.25">
      <c r="A1230"/>
      <c r="B1230" s="85"/>
      <c r="C1230" s="85"/>
      <c r="D1230"/>
      <c r="E1230"/>
      <c r="F1230"/>
      <c r="G1230"/>
      <c r="H1230"/>
      <c r="I1230"/>
      <c r="J1230"/>
      <c r="K1230"/>
    </row>
    <row r="1231" spans="1:11" s="2" customFormat="1" x14ac:dyDescent="0.25">
      <c r="A1231"/>
      <c r="B1231" s="85"/>
      <c r="C1231" s="85"/>
      <c r="D1231"/>
      <c r="E1231"/>
      <c r="F1231"/>
      <c r="G1231"/>
      <c r="H1231"/>
      <c r="I1231"/>
      <c r="J1231"/>
      <c r="K1231"/>
    </row>
    <row r="1232" spans="1:11" s="2" customFormat="1" x14ac:dyDescent="0.25">
      <c r="A1232"/>
      <c r="B1232" s="85"/>
      <c r="C1232" s="85"/>
      <c r="D1232"/>
      <c r="E1232"/>
      <c r="F1232"/>
      <c r="G1232"/>
      <c r="H1232"/>
      <c r="I1232"/>
      <c r="J1232"/>
      <c r="K1232"/>
    </row>
    <row r="1233" spans="1:11" s="2" customFormat="1" x14ac:dyDescent="0.25">
      <c r="A1233"/>
      <c r="B1233" s="85"/>
      <c r="C1233" s="85"/>
      <c r="D1233"/>
      <c r="E1233"/>
      <c r="F1233"/>
      <c r="G1233"/>
      <c r="H1233"/>
      <c r="I1233"/>
      <c r="J1233"/>
      <c r="K1233"/>
    </row>
    <row r="1234" spans="1:11" s="2" customFormat="1" x14ac:dyDescent="0.25">
      <c r="A1234"/>
      <c r="B1234" s="85"/>
      <c r="C1234" s="85"/>
      <c r="D1234"/>
      <c r="E1234"/>
      <c r="F1234"/>
      <c r="G1234"/>
      <c r="H1234"/>
      <c r="I1234"/>
      <c r="J1234"/>
      <c r="K1234"/>
    </row>
    <row r="1235" spans="1:11" s="2" customFormat="1" x14ac:dyDescent="0.25">
      <c r="A1235"/>
      <c r="B1235" s="85"/>
      <c r="C1235" s="85"/>
      <c r="D1235"/>
      <c r="E1235"/>
      <c r="F1235"/>
      <c r="G1235"/>
      <c r="H1235"/>
      <c r="I1235"/>
      <c r="J1235"/>
      <c r="K1235"/>
    </row>
    <row r="1236" spans="1:11" s="2" customFormat="1" x14ac:dyDescent="0.25">
      <c r="A1236"/>
      <c r="B1236" s="85"/>
      <c r="C1236" s="85"/>
      <c r="D1236"/>
      <c r="E1236"/>
      <c r="F1236"/>
      <c r="G1236"/>
      <c r="H1236"/>
      <c r="I1236"/>
      <c r="J1236"/>
      <c r="K1236"/>
    </row>
    <row r="1237" spans="1:11" s="2" customFormat="1" x14ac:dyDescent="0.25">
      <c r="A1237"/>
      <c r="B1237" s="85"/>
      <c r="C1237" s="85"/>
      <c r="D1237"/>
      <c r="E1237"/>
      <c r="F1237"/>
      <c r="G1237"/>
      <c r="H1237"/>
      <c r="I1237"/>
      <c r="J1237"/>
      <c r="K1237"/>
    </row>
    <row r="1238" spans="1:11" s="2" customFormat="1" x14ac:dyDescent="0.25">
      <c r="A1238"/>
      <c r="B1238" s="85"/>
      <c r="C1238" s="85"/>
      <c r="D1238"/>
      <c r="E1238"/>
      <c r="F1238"/>
      <c r="G1238"/>
      <c r="H1238"/>
      <c r="I1238"/>
      <c r="J1238"/>
      <c r="K1238"/>
    </row>
    <row r="1239" spans="1:11" s="2" customFormat="1" x14ac:dyDescent="0.25">
      <c r="A1239"/>
      <c r="B1239" s="85"/>
      <c r="C1239" s="85"/>
      <c r="D1239"/>
      <c r="E1239"/>
      <c r="F1239"/>
      <c r="G1239"/>
      <c r="H1239"/>
      <c r="I1239"/>
      <c r="J1239"/>
      <c r="K1239"/>
    </row>
    <row r="1240" spans="1:11" s="2" customFormat="1" x14ac:dyDescent="0.25">
      <c r="A1240"/>
      <c r="B1240" s="85"/>
      <c r="C1240" s="85"/>
      <c r="D1240"/>
      <c r="E1240"/>
      <c r="F1240"/>
      <c r="G1240"/>
      <c r="H1240"/>
      <c r="I1240"/>
      <c r="J1240"/>
      <c r="K1240"/>
    </row>
    <row r="1241" spans="1:11" s="2" customFormat="1" x14ac:dyDescent="0.25">
      <c r="A1241"/>
      <c r="B1241" s="85"/>
      <c r="C1241" s="85"/>
      <c r="D1241"/>
      <c r="E1241"/>
      <c r="F1241"/>
      <c r="G1241"/>
      <c r="H1241"/>
      <c r="I1241"/>
      <c r="J1241"/>
      <c r="K1241"/>
    </row>
    <row r="1242" spans="1:11" s="2" customFormat="1" x14ac:dyDescent="0.25">
      <c r="A1242"/>
      <c r="B1242" s="85"/>
      <c r="C1242" s="85"/>
      <c r="D1242"/>
      <c r="E1242"/>
      <c r="F1242"/>
      <c r="G1242"/>
      <c r="H1242"/>
      <c r="I1242"/>
      <c r="J1242"/>
      <c r="K1242"/>
    </row>
    <row r="1243" spans="1:11" s="2" customFormat="1" x14ac:dyDescent="0.25">
      <c r="A1243"/>
      <c r="B1243" s="85"/>
      <c r="C1243" s="85"/>
      <c r="D1243"/>
      <c r="E1243"/>
      <c r="F1243"/>
      <c r="G1243"/>
      <c r="H1243"/>
      <c r="I1243"/>
      <c r="J1243"/>
      <c r="K1243"/>
    </row>
    <row r="1244" spans="1:11" s="2" customFormat="1" x14ac:dyDescent="0.25">
      <c r="A1244"/>
      <c r="B1244" s="85"/>
      <c r="C1244" s="85"/>
      <c r="D1244"/>
      <c r="E1244"/>
      <c r="F1244"/>
      <c r="G1244"/>
      <c r="H1244"/>
      <c r="I1244"/>
      <c r="J1244"/>
      <c r="K1244"/>
    </row>
    <row r="1245" spans="1:11" s="2" customFormat="1" x14ac:dyDescent="0.25">
      <c r="A1245"/>
      <c r="B1245" s="85"/>
      <c r="C1245" s="85"/>
      <c r="D1245"/>
      <c r="E1245"/>
      <c r="F1245"/>
      <c r="G1245"/>
      <c r="H1245"/>
      <c r="I1245"/>
      <c r="J1245"/>
      <c r="K1245"/>
    </row>
    <row r="1246" spans="1:11" s="2" customFormat="1" x14ac:dyDescent="0.25">
      <c r="A1246"/>
      <c r="B1246" s="85"/>
      <c r="C1246" s="85"/>
      <c r="D1246"/>
      <c r="E1246"/>
      <c r="F1246"/>
      <c r="G1246"/>
      <c r="H1246"/>
      <c r="I1246"/>
      <c r="J1246"/>
      <c r="K1246"/>
    </row>
    <row r="1247" spans="1:11" s="2" customFormat="1" x14ac:dyDescent="0.25">
      <c r="A1247"/>
      <c r="B1247" s="85"/>
      <c r="C1247" s="85"/>
      <c r="D1247"/>
      <c r="E1247"/>
      <c r="F1247"/>
      <c r="G1247"/>
      <c r="H1247"/>
      <c r="I1247"/>
      <c r="J1247"/>
      <c r="K1247"/>
    </row>
    <row r="1248" spans="1:11" s="2" customFormat="1" x14ac:dyDescent="0.25">
      <c r="A1248"/>
      <c r="B1248" s="85"/>
      <c r="C1248" s="85"/>
      <c r="D1248"/>
      <c r="E1248"/>
      <c r="F1248"/>
      <c r="G1248"/>
      <c r="H1248"/>
      <c r="I1248"/>
      <c r="J1248"/>
      <c r="K1248"/>
    </row>
    <row r="1249" spans="1:11" s="2" customFormat="1" x14ac:dyDescent="0.25">
      <c r="A1249"/>
      <c r="B1249" s="85"/>
      <c r="C1249" s="85"/>
      <c r="D1249"/>
      <c r="E1249"/>
      <c r="F1249"/>
      <c r="G1249"/>
      <c r="H1249"/>
      <c r="I1249"/>
      <c r="J1249"/>
      <c r="K1249"/>
    </row>
    <row r="1250" spans="1:11" s="2" customFormat="1" x14ac:dyDescent="0.25">
      <c r="A1250"/>
      <c r="B1250" s="85"/>
      <c r="C1250" s="85"/>
      <c r="D1250"/>
      <c r="E1250"/>
      <c r="F1250"/>
      <c r="G1250"/>
      <c r="H1250"/>
      <c r="I1250"/>
      <c r="J1250"/>
      <c r="K1250"/>
    </row>
    <row r="1251" spans="1:11" s="2" customFormat="1" x14ac:dyDescent="0.25">
      <c r="A1251"/>
      <c r="B1251" s="85"/>
      <c r="C1251" s="85"/>
      <c r="D1251"/>
      <c r="E1251"/>
      <c r="F1251"/>
      <c r="G1251"/>
      <c r="H1251"/>
      <c r="I1251"/>
      <c r="J1251"/>
      <c r="K1251"/>
    </row>
    <row r="1252" spans="1:11" s="2" customFormat="1" x14ac:dyDescent="0.25">
      <c r="A1252"/>
      <c r="B1252" s="85"/>
      <c r="C1252" s="85"/>
      <c r="D1252"/>
      <c r="E1252"/>
      <c r="F1252"/>
      <c r="G1252"/>
      <c r="H1252"/>
      <c r="I1252"/>
      <c r="J1252"/>
      <c r="K1252"/>
    </row>
    <row r="1253" spans="1:11" s="2" customFormat="1" x14ac:dyDescent="0.25">
      <c r="A1253"/>
      <c r="B1253" s="85"/>
      <c r="C1253" s="85"/>
      <c r="D1253"/>
      <c r="E1253"/>
      <c r="F1253"/>
      <c r="G1253"/>
      <c r="H1253"/>
      <c r="I1253"/>
      <c r="J1253"/>
      <c r="K1253"/>
    </row>
    <row r="1254" spans="1:11" s="2" customFormat="1" x14ac:dyDescent="0.25">
      <c r="A1254"/>
      <c r="B1254" s="85"/>
      <c r="C1254" s="85"/>
      <c r="D1254"/>
      <c r="E1254"/>
      <c r="F1254"/>
      <c r="G1254"/>
      <c r="H1254"/>
      <c r="I1254"/>
      <c r="J1254"/>
      <c r="K1254"/>
    </row>
    <row r="1255" spans="1:11" s="2" customFormat="1" x14ac:dyDescent="0.25">
      <c r="A1255"/>
      <c r="B1255" s="85"/>
      <c r="C1255" s="85"/>
      <c r="D1255"/>
      <c r="E1255"/>
      <c r="F1255"/>
      <c r="G1255"/>
      <c r="H1255"/>
      <c r="I1255"/>
      <c r="J1255"/>
      <c r="K1255"/>
    </row>
    <row r="1256" spans="1:11" s="2" customFormat="1" x14ac:dyDescent="0.25">
      <c r="A1256"/>
      <c r="B1256" s="85"/>
      <c r="C1256" s="85"/>
      <c r="D1256"/>
      <c r="E1256"/>
      <c r="F1256"/>
      <c r="G1256"/>
      <c r="H1256"/>
      <c r="I1256"/>
      <c r="J1256"/>
      <c r="K1256"/>
    </row>
    <row r="1257" spans="1:11" s="2" customFormat="1" x14ac:dyDescent="0.25">
      <c r="A1257"/>
      <c r="B1257" s="85"/>
      <c r="C1257" s="85"/>
      <c r="D1257"/>
      <c r="E1257"/>
      <c r="F1257"/>
      <c r="G1257"/>
      <c r="H1257"/>
      <c r="I1257"/>
      <c r="J1257"/>
      <c r="K1257"/>
    </row>
    <row r="1258" spans="1:11" s="2" customFormat="1" x14ac:dyDescent="0.25">
      <c r="A1258"/>
      <c r="B1258" s="85"/>
      <c r="C1258" s="85"/>
      <c r="D1258"/>
      <c r="E1258"/>
      <c r="F1258"/>
      <c r="G1258"/>
      <c r="H1258"/>
      <c r="I1258"/>
      <c r="J1258"/>
      <c r="K1258"/>
    </row>
    <row r="1259" spans="1:11" s="2" customFormat="1" x14ac:dyDescent="0.25">
      <c r="A1259"/>
      <c r="B1259" s="85"/>
      <c r="C1259" s="85"/>
      <c r="D1259"/>
      <c r="E1259"/>
      <c r="F1259"/>
      <c r="G1259"/>
      <c r="H1259"/>
      <c r="I1259"/>
      <c r="J1259"/>
      <c r="K1259"/>
    </row>
    <row r="1260" spans="1:11" s="2" customFormat="1" x14ac:dyDescent="0.25">
      <c r="A1260"/>
      <c r="B1260" s="85"/>
      <c r="C1260" s="85"/>
      <c r="D1260"/>
      <c r="E1260"/>
      <c r="F1260"/>
      <c r="G1260"/>
      <c r="H1260"/>
      <c r="I1260"/>
      <c r="J1260"/>
      <c r="K1260"/>
    </row>
    <row r="1261" spans="1:11" s="2" customFormat="1" x14ac:dyDescent="0.25">
      <c r="A1261"/>
      <c r="B1261" s="85"/>
      <c r="C1261" s="85"/>
      <c r="D1261"/>
      <c r="E1261"/>
      <c r="F1261"/>
      <c r="G1261"/>
      <c r="H1261"/>
      <c r="I1261"/>
      <c r="J1261"/>
      <c r="K1261"/>
    </row>
    <row r="1262" spans="1:11" s="2" customFormat="1" x14ac:dyDescent="0.25">
      <c r="A1262"/>
      <c r="B1262" s="85"/>
      <c r="C1262" s="85"/>
      <c r="D1262"/>
      <c r="E1262"/>
      <c r="F1262"/>
      <c r="G1262"/>
      <c r="H1262"/>
      <c r="I1262"/>
      <c r="J1262"/>
      <c r="K1262"/>
    </row>
    <row r="1263" spans="1:11" s="2" customFormat="1" x14ac:dyDescent="0.25">
      <c r="A1263"/>
      <c r="B1263" s="85"/>
      <c r="C1263" s="85"/>
      <c r="D1263"/>
      <c r="E1263"/>
      <c r="F1263"/>
      <c r="G1263"/>
      <c r="H1263"/>
      <c r="I1263"/>
      <c r="J1263"/>
      <c r="K1263"/>
    </row>
    <row r="1264" spans="1:11" s="2" customFormat="1" x14ac:dyDescent="0.25">
      <c r="A1264"/>
      <c r="B1264" s="85"/>
      <c r="C1264" s="85"/>
      <c r="D1264"/>
      <c r="E1264"/>
      <c r="F1264"/>
      <c r="G1264"/>
      <c r="H1264"/>
      <c r="I1264"/>
      <c r="J1264"/>
      <c r="K1264"/>
    </row>
    <row r="1265" spans="1:11" s="2" customFormat="1" x14ac:dyDescent="0.25">
      <c r="A1265"/>
      <c r="B1265" s="85"/>
      <c r="C1265" s="85"/>
      <c r="D1265"/>
      <c r="E1265"/>
      <c r="F1265"/>
      <c r="G1265"/>
      <c r="H1265"/>
      <c r="I1265"/>
      <c r="J1265"/>
      <c r="K1265"/>
    </row>
    <row r="1266" spans="1:11" s="2" customFormat="1" x14ac:dyDescent="0.25">
      <c r="A1266"/>
      <c r="B1266" s="85"/>
      <c r="C1266" s="85"/>
      <c r="D1266"/>
      <c r="E1266"/>
      <c r="F1266"/>
      <c r="G1266"/>
      <c r="H1266"/>
      <c r="I1266"/>
      <c r="J1266"/>
      <c r="K1266"/>
    </row>
    <row r="1267" spans="1:11" s="2" customFormat="1" x14ac:dyDescent="0.25">
      <c r="A1267"/>
      <c r="B1267" s="85"/>
      <c r="C1267" s="85"/>
      <c r="D1267"/>
      <c r="E1267"/>
      <c r="F1267"/>
      <c r="G1267"/>
      <c r="H1267"/>
      <c r="I1267"/>
      <c r="J1267"/>
      <c r="K1267"/>
    </row>
    <row r="1268" spans="1:11" s="2" customFormat="1" x14ac:dyDescent="0.25">
      <c r="A1268"/>
      <c r="B1268" s="85"/>
      <c r="C1268" s="85"/>
      <c r="D1268"/>
      <c r="E1268"/>
      <c r="F1268"/>
      <c r="G1268"/>
      <c r="H1268"/>
      <c r="I1268"/>
      <c r="J1268"/>
      <c r="K1268"/>
    </row>
    <row r="1269" spans="1:11" s="2" customFormat="1" x14ac:dyDescent="0.25">
      <c r="A1269"/>
      <c r="B1269" s="85"/>
      <c r="C1269" s="85"/>
      <c r="D1269"/>
      <c r="E1269"/>
      <c r="F1269"/>
      <c r="G1269"/>
      <c r="H1269"/>
      <c r="I1269"/>
      <c r="J1269"/>
      <c r="K1269"/>
    </row>
    <row r="1270" spans="1:11" s="2" customFormat="1" x14ac:dyDescent="0.25">
      <c r="A1270"/>
      <c r="B1270" s="85"/>
      <c r="C1270" s="85"/>
      <c r="D1270"/>
      <c r="E1270"/>
      <c r="F1270"/>
      <c r="G1270"/>
      <c r="H1270"/>
      <c r="I1270"/>
      <c r="J1270"/>
      <c r="K1270"/>
    </row>
    <row r="1271" spans="1:11" s="2" customFormat="1" x14ac:dyDescent="0.25">
      <c r="A1271"/>
      <c r="B1271" s="85"/>
      <c r="C1271" s="85"/>
      <c r="D1271"/>
      <c r="E1271"/>
      <c r="F1271"/>
      <c r="G1271"/>
      <c r="H1271"/>
      <c r="I1271"/>
      <c r="J1271"/>
      <c r="K1271"/>
    </row>
    <row r="1272" spans="1:11" s="2" customFormat="1" x14ac:dyDescent="0.25">
      <c r="A1272"/>
      <c r="B1272" s="85"/>
      <c r="C1272" s="85"/>
      <c r="D1272"/>
      <c r="E1272"/>
      <c r="F1272"/>
      <c r="G1272"/>
      <c r="H1272"/>
      <c r="I1272"/>
      <c r="J1272"/>
      <c r="K1272"/>
    </row>
    <row r="1273" spans="1:11" s="2" customFormat="1" x14ac:dyDescent="0.25">
      <c r="A1273"/>
      <c r="B1273" s="85"/>
      <c r="C1273" s="85"/>
      <c r="D1273"/>
      <c r="E1273"/>
      <c r="F1273"/>
      <c r="G1273"/>
      <c r="H1273"/>
      <c r="I1273"/>
      <c r="J1273"/>
      <c r="K1273"/>
    </row>
    <row r="1274" spans="1:11" s="2" customFormat="1" x14ac:dyDescent="0.25">
      <c r="A1274"/>
      <c r="B1274" s="85"/>
      <c r="C1274" s="85"/>
      <c r="D1274"/>
      <c r="E1274"/>
      <c r="F1274"/>
      <c r="G1274"/>
      <c r="H1274"/>
      <c r="I1274"/>
      <c r="J1274"/>
      <c r="K1274"/>
    </row>
    <row r="1275" spans="1:11" s="2" customFormat="1" x14ac:dyDescent="0.25">
      <c r="A1275"/>
      <c r="B1275" s="85"/>
      <c r="C1275" s="85"/>
      <c r="D1275"/>
      <c r="E1275"/>
      <c r="F1275"/>
      <c r="G1275"/>
      <c r="H1275"/>
      <c r="I1275"/>
      <c r="J1275"/>
      <c r="K1275"/>
    </row>
    <row r="1276" spans="1:11" s="2" customFormat="1" x14ac:dyDescent="0.25">
      <c r="A1276"/>
      <c r="B1276" s="85"/>
      <c r="C1276" s="85"/>
      <c r="D1276"/>
      <c r="E1276"/>
      <c r="F1276"/>
      <c r="G1276"/>
      <c r="H1276"/>
      <c r="I1276"/>
      <c r="J1276"/>
      <c r="K1276"/>
    </row>
    <row r="1277" spans="1:11" s="2" customFormat="1" x14ac:dyDescent="0.25">
      <c r="A1277"/>
      <c r="B1277" s="85"/>
      <c r="C1277" s="85"/>
      <c r="D1277"/>
      <c r="E1277"/>
      <c r="F1277"/>
      <c r="G1277"/>
      <c r="H1277"/>
      <c r="I1277"/>
      <c r="J1277"/>
      <c r="K1277"/>
    </row>
    <row r="1278" spans="1:11" s="2" customFormat="1" x14ac:dyDescent="0.25">
      <c r="A1278"/>
      <c r="B1278" s="85"/>
      <c r="C1278" s="85"/>
      <c r="D1278"/>
      <c r="E1278"/>
      <c r="F1278"/>
      <c r="G1278"/>
      <c r="H1278"/>
      <c r="I1278"/>
      <c r="J1278"/>
      <c r="K1278"/>
    </row>
    <row r="1279" spans="1:11" s="2" customFormat="1" x14ac:dyDescent="0.25">
      <c r="A1279"/>
      <c r="B1279" s="85"/>
      <c r="C1279" s="85"/>
      <c r="D1279"/>
      <c r="E1279"/>
      <c r="F1279"/>
      <c r="G1279"/>
      <c r="H1279"/>
      <c r="I1279"/>
      <c r="J1279"/>
      <c r="K1279"/>
    </row>
    <row r="1280" spans="1:11" s="2" customFormat="1" x14ac:dyDescent="0.25">
      <c r="A1280"/>
      <c r="B1280" s="85"/>
      <c r="C1280" s="85"/>
      <c r="D1280"/>
      <c r="E1280"/>
      <c r="F1280"/>
      <c r="G1280"/>
      <c r="H1280"/>
      <c r="I1280"/>
      <c r="J1280"/>
      <c r="K1280"/>
    </row>
    <row r="1281" spans="1:11" s="2" customFormat="1" x14ac:dyDescent="0.25">
      <c r="A1281"/>
      <c r="B1281" s="85"/>
      <c r="C1281" s="85"/>
      <c r="D1281"/>
      <c r="E1281"/>
      <c r="F1281"/>
      <c r="G1281"/>
      <c r="H1281"/>
      <c r="I1281"/>
      <c r="J1281"/>
      <c r="K1281"/>
    </row>
    <row r="1282" spans="1:11" s="2" customFormat="1" x14ac:dyDescent="0.25">
      <c r="A1282"/>
      <c r="B1282" s="85"/>
      <c r="C1282" s="85"/>
      <c r="D1282"/>
      <c r="E1282"/>
      <c r="F1282"/>
      <c r="G1282"/>
      <c r="H1282"/>
      <c r="I1282"/>
      <c r="J1282"/>
      <c r="K1282"/>
    </row>
    <row r="1283" spans="1:11" s="2" customFormat="1" x14ac:dyDescent="0.25">
      <c r="A1283"/>
      <c r="B1283" s="85"/>
      <c r="C1283" s="85"/>
      <c r="D1283"/>
      <c r="E1283"/>
      <c r="F1283"/>
      <c r="G1283"/>
      <c r="H1283"/>
      <c r="I1283"/>
      <c r="J1283"/>
      <c r="K1283"/>
    </row>
    <row r="1284" spans="1:11" s="2" customFormat="1" x14ac:dyDescent="0.25">
      <c r="A1284"/>
      <c r="B1284" s="85"/>
      <c r="C1284" s="85"/>
      <c r="D1284"/>
      <c r="E1284"/>
      <c r="F1284"/>
      <c r="G1284"/>
      <c r="H1284"/>
      <c r="I1284"/>
      <c r="J1284"/>
      <c r="K1284"/>
    </row>
    <row r="1285" spans="1:11" s="2" customFormat="1" x14ac:dyDescent="0.25">
      <c r="A1285"/>
      <c r="B1285" s="85"/>
      <c r="C1285" s="85"/>
      <c r="D1285"/>
      <c r="E1285"/>
      <c r="F1285"/>
      <c r="G1285"/>
      <c r="H1285"/>
      <c r="I1285"/>
      <c r="J1285"/>
      <c r="K1285"/>
    </row>
    <row r="1286" spans="1:11" s="2" customFormat="1" x14ac:dyDescent="0.25">
      <c r="A1286"/>
      <c r="B1286" s="85"/>
      <c r="C1286" s="85"/>
      <c r="D1286"/>
      <c r="E1286"/>
      <c r="F1286"/>
      <c r="G1286"/>
      <c r="H1286"/>
      <c r="I1286"/>
      <c r="J1286"/>
      <c r="K1286"/>
    </row>
    <row r="1287" spans="1:11" s="2" customFormat="1" x14ac:dyDescent="0.25">
      <c r="A1287"/>
      <c r="B1287" s="85"/>
      <c r="C1287" s="85"/>
      <c r="D1287"/>
      <c r="E1287"/>
      <c r="F1287"/>
      <c r="G1287"/>
      <c r="H1287"/>
      <c r="I1287"/>
      <c r="J1287"/>
      <c r="K1287"/>
    </row>
    <row r="1288" spans="1:11" s="2" customFormat="1" x14ac:dyDescent="0.25">
      <c r="A1288"/>
      <c r="B1288" s="85"/>
      <c r="C1288" s="85"/>
      <c r="D1288"/>
      <c r="E1288"/>
      <c r="F1288"/>
      <c r="G1288"/>
      <c r="H1288"/>
      <c r="I1288"/>
      <c r="J1288"/>
      <c r="K1288"/>
    </row>
    <row r="1289" spans="1:11" s="2" customFormat="1" x14ac:dyDescent="0.25">
      <c r="A1289"/>
      <c r="B1289" s="85"/>
      <c r="C1289" s="85"/>
      <c r="D1289"/>
      <c r="E1289"/>
      <c r="F1289"/>
      <c r="G1289"/>
      <c r="H1289"/>
      <c r="I1289"/>
      <c r="J1289"/>
      <c r="K1289"/>
    </row>
    <row r="1290" spans="1:11" s="2" customFormat="1" x14ac:dyDescent="0.25">
      <c r="A1290"/>
      <c r="B1290" s="85"/>
      <c r="C1290" s="85"/>
      <c r="D1290"/>
      <c r="E1290"/>
      <c r="F1290"/>
      <c r="G1290"/>
      <c r="H1290"/>
      <c r="I1290"/>
      <c r="J1290"/>
      <c r="K1290"/>
    </row>
    <row r="1291" spans="1:11" s="2" customFormat="1" x14ac:dyDescent="0.25">
      <c r="A1291"/>
      <c r="B1291" s="85"/>
      <c r="C1291" s="85"/>
      <c r="D1291"/>
      <c r="E1291"/>
      <c r="F1291"/>
      <c r="G1291"/>
      <c r="H1291"/>
      <c r="I1291"/>
      <c r="J1291"/>
      <c r="K1291"/>
    </row>
    <row r="1292" spans="1:11" s="2" customFormat="1" x14ac:dyDescent="0.25">
      <c r="A1292"/>
      <c r="B1292" s="85"/>
      <c r="C1292" s="85"/>
      <c r="D1292"/>
      <c r="E1292"/>
      <c r="F1292"/>
      <c r="G1292"/>
      <c r="H1292"/>
      <c r="I1292"/>
      <c r="J1292"/>
      <c r="K1292"/>
    </row>
    <row r="1293" spans="1:11" s="2" customFormat="1" x14ac:dyDescent="0.25">
      <c r="A1293"/>
      <c r="B1293" s="85"/>
      <c r="C1293" s="85"/>
      <c r="D1293"/>
      <c r="E1293"/>
      <c r="F1293"/>
      <c r="G1293"/>
      <c r="H1293"/>
      <c r="I1293"/>
      <c r="J1293"/>
      <c r="K1293"/>
    </row>
    <row r="1294" spans="1:11" s="2" customFormat="1" x14ac:dyDescent="0.25">
      <c r="A1294"/>
      <c r="B1294" s="85"/>
      <c r="C1294" s="85"/>
      <c r="D1294"/>
      <c r="E1294"/>
      <c r="F1294"/>
      <c r="G1294"/>
      <c r="H1294"/>
      <c r="I1294"/>
      <c r="J1294"/>
      <c r="K1294"/>
    </row>
    <row r="1295" spans="1:11" s="2" customFormat="1" x14ac:dyDescent="0.25">
      <c r="A1295"/>
      <c r="B1295" s="85"/>
      <c r="C1295" s="85"/>
      <c r="D1295"/>
      <c r="E1295"/>
      <c r="F1295"/>
      <c r="G1295"/>
      <c r="H1295"/>
      <c r="I1295"/>
      <c r="J1295"/>
      <c r="K1295"/>
    </row>
    <row r="1296" spans="1:11" s="2" customFormat="1" x14ac:dyDescent="0.25">
      <c r="A1296"/>
      <c r="B1296" s="85"/>
      <c r="C1296" s="85"/>
      <c r="D1296"/>
      <c r="E1296"/>
      <c r="F1296"/>
      <c r="G1296"/>
      <c r="H1296"/>
      <c r="I1296"/>
      <c r="J1296"/>
      <c r="K1296"/>
    </row>
    <row r="1297" spans="1:11" s="2" customFormat="1" x14ac:dyDescent="0.25">
      <c r="A1297"/>
      <c r="B1297" s="85"/>
      <c r="C1297" s="85"/>
      <c r="D1297"/>
      <c r="E1297"/>
      <c r="F1297"/>
      <c r="G1297"/>
      <c r="H1297"/>
      <c r="I1297"/>
      <c r="J1297"/>
      <c r="K1297"/>
    </row>
    <row r="1298" spans="1:11" s="2" customFormat="1" x14ac:dyDescent="0.25">
      <c r="A1298"/>
      <c r="B1298" s="85"/>
      <c r="C1298" s="85"/>
      <c r="D1298"/>
      <c r="E1298"/>
      <c r="F1298"/>
      <c r="G1298"/>
      <c r="H1298"/>
      <c r="I1298"/>
      <c r="J1298"/>
      <c r="K1298"/>
    </row>
    <row r="1299" spans="1:11" s="2" customFormat="1" x14ac:dyDescent="0.25">
      <c r="A1299"/>
      <c r="B1299" s="85"/>
      <c r="C1299" s="85"/>
      <c r="D1299"/>
      <c r="E1299"/>
      <c r="F1299"/>
      <c r="G1299"/>
      <c r="H1299"/>
      <c r="I1299"/>
      <c r="J1299"/>
      <c r="K1299"/>
    </row>
    <row r="1300" spans="1:11" s="2" customFormat="1" x14ac:dyDescent="0.25">
      <c r="A1300"/>
      <c r="B1300" s="85"/>
      <c r="C1300" s="85"/>
      <c r="D1300"/>
      <c r="E1300"/>
      <c r="F1300"/>
      <c r="G1300"/>
      <c r="H1300"/>
      <c r="I1300"/>
      <c r="J1300"/>
      <c r="K1300"/>
    </row>
    <row r="1301" spans="1:11" s="2" customFormat="1" x14ac:dyDescent="0.25">
      <c r="A1301"/>
      <c r="B1301" s="85"/>
      <c r="C1301" s="85"/>
      <c r="D1301"/>
      <c r="E1301"/>
      <c r="F1301"/>
      <c r="G1301"/>
      <c r="H1301"/>
      <c r="I1301"/>
      <c r="J1301"/>
      <c r="K1301"/>
    </row>
    <row r="1302" spans="1:11" s="2" customFormat="1" x14ac:dyDescent="0.25">
      <c r="A1302"/>
      <c r="B1302" s="85"/>
      <c r="C1302" s="85"/>
      <c r="D1302"/>
      <c r="E1302"/>
      <c r="F1302"/>
      <c r="G1302"/>
      <c r="H1302"/>
      <c r="I1302"/>
      <c r="J1302"/>
      <c r="K1302"/>
    </row>
    <row r="1303" spans="1:11" s="2" customFormat="1" x14ac:dyDescent="0.25">
      <c r="A1303"/>
      <c r="B1303" s="85"/>
      <c r="C1303" s="85"/>
      <c r="D1303"/>
      <c r="E1303"/>
      <c r="F1303"/>
      <c r="G1303"/>
      <c r="H1303"/>
      <c r="I1303"/>
      <c r="J1303"/>
      <c r="K1303"/>
    </row>
    <row r="1304" spans="1:11" s="2" customFormat="1" x14ac:dyDescent="0.25">
      <c r="A1304"/>
      <c r="B1304" s="85"/>
      <c r="C1304" s="85"/>
      <c r="D1304"/>
      <c r="E1304"/>
      <c r="F1304"/>
      <c r="G1304"/>
      <c r="H1304"/>
      <c r="I1304"/>
      <c r="J1304"/>
      <c r="K1304"/>
    </row>
    <row r="1305" spans="1:11" s="2" customFormat="1" x14ac:dyDescent="0.25">
      <c r="A1305"/>
      <c r="B1305" s="85"/>
      <c r="C1305" s="85"/>
      <c r="D1305"/>
      <c r="E1305"/>
      <c r="F1305"/>
      <c r="G1305"/>
      <c r="H1305"/>
      <c r="I1305"/>
      <c r="J1305"/>
      <c r="K1305"/>
    </row>
    <row r="1306" spans="1:11" s="2" customFormat="1" x14ac:dyDescent="0.25">
      <c r="A1306"/>
      <c r="B1306" s="85"/>
      <c r="C1306" s="85"/>
      <c r="D1306"/>
      <c r="E1306"/>
      <c r="F1306"/>
      <c r="G1306"/>
      <c r="H1306"/>
      <c r="I1306"/>
      <c r="J1306"/>
      <c r="K1306"/>
    </row>
    <row r="1307" spans="1:11" s="2" customFormat="1" x14ac:dyDescent="0.25">
      <c r="A1307"/>
      <c r="B1307" s="85"/>
      <c r="C1307" s="85"/>
      <c r="D1307"/>
      <c r="E1307"/>
      <c r="F1307"/>
      <c r="G1307"/>
      <c r="H1307"/>
      <c r="I1307"/>
      <c r="J1307"/>
      <c r="K1307"/>
    </row>
    <row r="1308" spans="1:11" s="2" customFormat="1" x14ac:dyDescent="0.25">
      <c r="A1308"/>
      <c r="B1308" s="85"/>
      <c r="C1308" s="85"/>
      <c r="D1308"/>
      <c r="E1308"/>
      <c r="F1308"/>
      <c r="G1308"/>
      <c r="H1308"/>
      <c r="I1308"/>
      <c r="J1308"/>
      <c r="K1308"/>
    </row>
    <row r="1309" spans="1:11" s="2" customFormat="1" x14ac:dyDescent="0.25">
      <c r="A1309"/>
      <c r="B1309" s="85"/>
      <c r="C1309" s="85"/>
      <c r="D1309"/>
      <c r="E1309"/>
      <c r="F1309"/>
      <c r="G1309"/>
      <c r="H1309"/>
      <c r="I1309"/>
      <c r="J1309"/>
      <c r="K1309"/>
    </row>
    <row r="1310" spans="1:11" s="2" customFormat="1" x14ac:dyDescent="0.25">
      <c r="A1310"/>
      <c r="B1310" s="85"/>
      <c r="C1310" s="85"/>
      <c r="D1310"/>
      <c r="E1310"/>
      <c r="F1310"/>
      <c r="G1310"/>
      <c r="H1310"/>
      <c r="I1310"/>
      <c r="J1310"/>
      <c r="K1310"/>
    </row>
    <row r="1311" spans="1:11" s="2" customFormat="1" x14ac:dyDescent="0.25">
      <c r="A1311"/>
      <c r="B1311" s="85"/>
      <c r="C1311" s="85"/>
      <c r="D1311"/>
      <c r="E1311"/>
      <c r="F1311"/>
      <c r="G1311"/>
      <c r="H1311"/>
      <c r="I1311"/>
      <c r="J1311"/>
      <c r="K1311"/>
    </row>
    <row r="1312" spans="1:11" s="2" customFormat="1" x14ac:dyDescent="0.25">
      <c r="A1312"/>
      <c r="B1312" s="85"/>
      <c r="C1312" s="85"/>
      <c r="D1312"/>
      <c r="E1312"/>
      <c r="F1312"/>
      <c r="G1312"/>
      <c r="H1312"/>
      <c r="I1312"/>
      <c r="J1312"/>
      <c r="K1312"/>
    </row>
    <row r="1313" spans="1:11" s="2" customFormat="1" x14ac:dyDescent="0.25">
      <c r="A1313"/>
      <c r="B1313" s="85"/>
      <c r="C1313" s="85"/>
      <c r="D1313"/>
      <c r="E1313"/>
      <c r="F1313"/>
      <c r="G1313"/>
      <c r="H1313"/>
      <c r="I1313"/>
      <c r="J1313"/>
      <c r="K1313"/>
    </row>
    <row r="1314" spans="1:11" s="2" customFormat="1" x14ac:dyDescent="0.25">
      <c r="A1314"/>
      <c r="B1314" s="85"/>
      <c r="C1314" s="85"/>
      <c r="D1314"/>
      <c r="E1314"/>
      <c r="F1314"/>
      <c r="G1314"/>
      <c r="H1314"/>
      <c r="I1314"/>
      <c r="J1314"/>
      <c r="K1314"/>
    </row>
    <row r="1315" spans="1:11" s="2" customFormat="1" x14ac:dyDescent="0.25">
      <c r="A1315"/>
      <c r="B1315" s="85"/>
      <c r="C1315" s="85"/>
      <c r="D1315"/>
      <c r="E1315"/>
      <c r="F1315"/>
      <c r="G1315"/>
      <c r="H1315"/>
      <c r="I1315"/>
      <c r="J1315"/>
      <c r="K1315"/>
    </row>
    <row r="1316" spans="1:11" s="2" customFormat="1" x14ac:dyDescent="0.25">
      <c r="A1316"/>
      <c r="B1316" s="85"/>
      <c r="C1316" s="85"/>
      <c r="D1316"/>
      <c r="E1316"/>
      <c r="F1316"/>
      <c r="G1316"/>
      <c r="H1316"/>
      <c r="I1316"/>
      <c r="J1316"/>
      <c r="K1316"/>
    </row>
    <row r="1317" spans="1:11" s="2" customFormat="1" x14ac:dyDescent="0.25">
      <c r="A1317"/>
      <c r="B1317" s="85"/>
      <c r="C1317" s="85"/>
      <c r="D1317"/>
      <c r="E1317"/>
      <c r="F1317"/>
      <c r="G1317"/>
      <c r="H1317"/>
      <c r="I1317"/>
      <c r="J1317"/>
      <c r="K1317"/>
    </row>
    <row r="1318" spans="1:11" s="2" customFormat="1" x14ac:dyDescent="0.25">
      <c r="A1318"/>
      <c r="B1318" s="85"/>
      <c r="C1318" s="85"/>
      <c r="D1318"/>
      <c r="E1318"/>
      <c r="F1318"/>
      <c r="G1318"/>
      <c r="H1318"/>
      <c r="I1318"/>
      <c r="J1318"/>
      <c r="K1318"/>
    </row>
    <row r="1319" spans="1:11" s="2" customFormat="1" x14ac:dyDescent="0.25">
      <c r="A1319"/>
      <c r="B1319" s="85"/>
      <c r="C1319" s="85"/>
      <c r="D1319"/>
      <c r="E1319"/>
      <c r="F1319"/>
      <c r="G1319"/>
      <c r="H1319"/>
      <c r="I1319"/>
      <c r="J1319"/>
      <c r="K1319"/>
    </row>
    <row r="1320" spans="1:11" s="2" customFormat="1" x14ac:dyDescent="0.25">
      <c r="A1320"/>
      <c r="B1320" s="85"/>
      <c r="C1320" s="85"/>
      <c r="D1320"/>
      <c r="E1320"/>
      <c r="F1320"/>
      <c r="G1320"/>
      <c r="H1320"/>
      <c r="I1320"/>
      <c r="J1320"/>
      <c r="K1320"/>
    </row>
    <row r="1321" spans="1:11" s="2" customFormat="1" x14ac:dyDescent="0.25">
      <c r="A1321"/>
      <c r="B1321" s="85"/>
      <c r="C1321" s="85"/>
      <c r="D1321"/>
      <c r="E1321"/>
      <c r="F1321"/>
      <c r="G1321"/>
      <c r="H1321"/>
      <c r="I1321"/>
      <c r="J1321"/>
      <c r="K1321"/>
    </row>
    <row r="1322" spans="1:11" s="2" customFormat="1" x14ac:dyDescent="0.25">
      <c r="A1322"/>
      <c r="B1322" s="85"/>
      <c r="C1322" s="85"/>
      <c r="D1322"/>
      <c r="E1322"/>
      <c r="F1322"/>
      <c r="G1322"/>
      <c r="H1322"/>
      <c r="I1322"/>
      <c r="J1322"/>
      <c r="K1322"/>
    </row>
    <row r="1323" spans="1:11" s="2" customFormat="1" x14ac:dyDescent="0.25">
      <c r="A1323"/>
      <c r="B1323" s="85"/>
      <c r="C1323" s="85"/>
      <c r="D1323"/>
      <c r="E1323"/>
      <c r="F1323"/>
      <c r="G1323"/>
      <c r="H1323"/>
      <c r="I1323"/>
      <c r="J1323"/>
      <c r="K1323"/>
    </row>
    <row r="1324" spans="1:11" s="2" customFormat="1" x14ac:dyDescent="0.25">
      <c r="A1324"/>
      <c r="B1324" s="85"/>
      <c r="C1324" s="85"/>
      <c r="D1324"/>
      <c r="E1324"/>
      <c r="F1324"/>
      <c r="G1324"/>
      <c r="H1324"/>
      <c r="I1324"/>
      <c r="J1324"/>
      <c r="K1324"/>
    </row>
    <row r="1325" spans="1:11" s="2" customFormat="1" x14ac:dyDescent="0.25">
      <c r="A1325"/>
      <c r="B1325" s="85"/>
      <c r="C1325" s="85"/>
      <c r="D1325"/>
      <c r="E1325"/>
      <c r="F1325"/>
      <c r="G1325"/>
      <c r="H1325"/>
      <c r="I1325"/>
      <c r="J1325"/>
      <c r="K1325"/>
    </row>
    <row r="1326" spans="1:11" s="2" customFormat="1" x14ac:dyDescent="0.25">
      <c r="A1326"/>
      <c r="B1326" s="85"/>
      <c r="C1326" s="85"/>
      <c r="D1326"/>
      <c r="E1326"/>
      <c r="F1326"/>
      <c r="G1326"/>
      <c r="H1326"/>
      <c r="I1326"/>
      <c r="J1326"/>
      <c r="K1326"/>
    </row>
    <row r="1327" spans="1:11" s="2" customFormat="1" x14ac:dyDescent="0.25">
      <c r="A1327"/>
      <c r="B1327" s="85"/>
      <c r="C1327" s="85"/>
      <c r="D1327"/>
      <c r="E1327"/>
      <c r="F1327"/>
      <c r="G1327"/>
      <c r="H1327"/>
      <c r="I1327"/>
      <c r="J1327"/>
      <c r="K1327"/>
    </row>
    <row r="1328" spans="1:11" s="2" customFormat="1" x14ac:dyDescent="0.25">
      <c r="A1328"/>
      <c r="B1328" s="85"/>
      <c r="C1328" s="85"/>
      <c r="D1328"/>
      <c r="E1328"/>
      <c r="F1328"/>
      <c r="G1328"/>
      <c r="H1328"/>
      <c r="I1328"/>
      <c r="J1328"/>
      <c r="K1328"/>
    </row>
    <row r="1329" spans="1:11" s="2" customFormat="1" x14ac:dyDescent="0.25">
      <c r="A1329"/>
      <c r="B1329" s="85"/>
      <c r="C1329" s="85"/>
      <c r="D1329"/>
      <c r="E1329"/>
      <c r="F1329"/>
      <c r="G1329"/>
      <c r="H1329"/>
      <c r="I1329"/>
      <c r="J1329"/>
      <c r="K1329"/>
    </row>
    <row r="1330" spans="1:11" s="2" customFormat="1" x14ac:dyDescent="0.25">
      <c r="A1330"/>
      <c r="B1330" s="85"/>
      <c r="C1330" s="85"/>
      <c r="D1330"/>
      <c r="E1330"/>
      <c r="F1330"/>
      <c r="G1330"/>
      <c r="H1330"/>
      <c r="I1330"/>
      <c r="J1330"/>
      <c r="K1330"/>
    </row>
    <row r="1331" spans="1:11" s="2" customFormat="1" x14ac:dyDescent="0.25">
      <c r="A1331"/>
      <c r="B1331" s="85"/>
      <c r="C1331" s="85"/>
      <c r="D1331"/>
      <c r="E1331"/>
      <c r="F1331"/>
      <c r="G1331"/>
      <c r="H1331"/>
      <c r="I1331"/>
      <c r="J1331"/>
      <c r="K1331"/>
    </row>
    <row r="1332" spans="1:11" s="2" customFormat="1" x14ac:dyDescent="0.25">
      <c r="A1332"/>
      <c r="B1332" s="85"/>
      <c r="C1332" s="85"/>
      <c r="D1332"/>
      <c r="E1332"/>
      <c r="F1332"/>
      <c r="G1332"/>
      <c r="H1332"/>
      <c r="I1332"/>
      <c r="J1332"/>
      <c r="K1332"/>
    </row>
    <row r="1333" spans="1:11" s="2" customFormat="1" x14ac:dyDescent="0.25">
      <c r="A1333"/>
      <c r="B1333" s="85"/>
      <c r="C1333" s="85"/>
      <c r="D1333"/>
      <c r="E1333"/>
      <c r="F1333"/>
      <c r="G1333"/>
      <c r="H1333"/>
      <c r="I1333"/>
      <c r="J1333"/>
      <c r="K1333"/>
    </row>
    <row r="1334" spans="1:11" s="2" customFormat="1" x14ac:dyDescent="0.25">
      <c r="A1334"/>
      <c r="B1334" s="85"/>
      <c r="C1334" s="85"/>
      <c r="D1334"/>
      <c r="E1334"/>
      <c r="F1334"/>
      <c r="G1334"/>
      <c r="H1334"/>
      <c r="I1334"/>
      <c r="J1334"/>
      <c r="K1334"/>
    </row>
    <row r="1335" spans="1:11" s="2" customFormat="1" x14ac:dyDescent="0.25">
      <c r="A1335"/>
      <c r="B1335" s="85"/>
      <c r="C1335" s="85"/>
      <c r="D1335"/>
      <c r="E1335"/>
      <c r="F1335"/>
      <c r="G1335"/>
      <c r="H1335"/>
      <c r="I1335"/>
      <c r="J1335"/>
      <c r="K1335"/>
    </row>
    <row r="1336" spans="1:11" s="2" customFormat="1" x14ac:dyDescent="0.25">
      <c r="A1336"/>
      <c r="B1336" s="85"/>
      <c r="C1336" s="85"/>
      <c r="D1336"/>
      <c r="E1336"/>
      <c r="F1336"/>
      <c r="G1336"/>
      <c r="H1336"/>
      <c r="I1336"/>
      <c r="J1336"/>
      <c r="K1336"/>
    </row>
    <row r="1337" spans="1:11" s="2" customFormat="1" x14ac:dyDescent="0.25">
      <c r="A1337"/>
      <c r="B1337" s="85"/>
      <c r="C1337" s="85"/>
      <c r="D1337"/>
      <c r="E1337"/>
      <c r="F1337"/>
      <c r="G1337"/>
      <c r="H1337"/>
      <c r="I1337"/>
      <c r="J1337"/>
      <c r="K1337"/>
    </row>
    <row r="1338" spans="1:11" s="2" customFormat="1" x14ac:dyDescent="0.25">
      <c r="A1338"/>
      <c r="B1338" s="85"/>
      <c r="C1338" s="85"/>
      <c r="D1338"/>
      <c r="E1338"/>
      <c r="F1338"/>
      <c r="G1338"/>
      <c r="H1338"/>
      <c r="I1338"/>
      <c r="J1338"/>
      <c r="K1338"/>
    </row>
    <row r="1339" spans="1:11" s="2" customFormat="1" x14ac:dyDescent="0.25">
      <c r="A1339"/>
      <c r="B1339" s="85"/>
      <c r="C1339" s="85"/>
      <c r="D1339"/>
      <c r="E1339"/>
      <c r="F1339"/>
      <c r="G1339"/>
      <c r="H1339"/>
      <c r="I1339"/>
      <c r="J1339"/>
      <c r="K1339"/>
    </row>
    <row r="1340" spans="1:11" s="2" customFormat="1" x14ac:dyDescent="0.25">
      <c r="A1340"/>
      <c r="B1340" s="85"/>
      <c r="C1340" s="85"/>
      <c r="D1340"/>
      <c r="E1340"/>
      <c r="F1340"/>
      <c r="G1340"/>
      <c r="H1340"/>
      <c r="I1340"/>
      <c r="J1340"/>
      <c r="K1340"/>
    </row>
    <row r="1341" spans="1:11" s="2" customFormat="1" x14ac:dyDescent="0.25">
      <c r="A1341"/>
      <c r="B1341" s="85"/>
      <c r="C1341" s="85"/>
      <c r="D1341"/>
      <c r="E1341"/>
      <c r="F1341"/>
      <c r="G1341"/>
      <c r="H1341"/>
      <c r="I1341"/>
      <c r="J1341"/>
      <c r="K1341"/>
    </row>
    <row r="1342" spans="1:11" s="2" customFormat="1" x14ac:dyDescent="0.25">
      <c r="A1342"/>
      <c r="B1342" s="85"/>
      <c r="C1342" s="85"/>
      <c r="D1342"/>
      <c r="E1342"/>
      <c r="F1342"/>
      <c r="G1342"/>
      <c r="H1342"/>
      <c r="I1342"/>
      <c r="J1342"/>
      <c r="K1342"/>
    </row>
    <row r="1343" spans="1:11" s="2" customFormat="1" x14ac:dyDescent="0.25">
      <c r="A1343"/>
      <c r="B1343" s="85"/>
      <c r="C1343" s="85"/>
      <c r="D1343"/>
      <c r="E1343"/>
      <c r="F1343"/>
      <c r="G1343"/>
      <c r="H1343"/>
      <c r="I1343"/>
      <c r="J1343"/>
      <c r="K1343"/>
    </row>
    <row r="1344" spans="1:11" s="2" customFormat="1" x14ac:dyDescent="0.25">
      <c r="A1344"/>
      <c r="B1344" s="85"/>
      <c r="C1344" s="85"/>
      <c r="D1344"/>
      <c r="E1344"/>
      <c r="F1344"/>
      <c r="G1344"/>
      <c r="H1344"/>
      <c r="I1344"/>
      <c r="J1344"/>
      <c r="K1344"/>
    </row>
    <row r="1345" spans="1:11" s="2" customFormat="1" x14ac:dyDescent="0.25">
      <c r="A1345"/>
      <c r="B1345" s="85"/>
      <c r="C1345" s="85"/>
      <c r="D1345"/>
      <c r="E1345"/>
      <c r="F1345"/>
      <c r="G1345"/>
      <c r="H1345"/>
      <c r="I1345"/>
      <c r="J1345"/>
      <c r="K1345"/>
    </row>
    <row r="1346" spans="1:11" s="2" customFormat="1" x14ac:dyDescent="0.25">
      <c r="A1346"/>
      <c r="B1346" s="85"/>
      <c r="C1346" s="85"/>
      <c r="D1346"/>
      <c r="E1346"/>
      <c r="F1346"/>
      <c r="G1346"/>
      <c r="H1346"/>
      <c r="I1346"/>
      <c r="J1346"/>
      <c r="K1346"/>
    </row>
    <row r="1347" spans="1:11" s="2" customFormat="1" x14ac:dyDescent="0.25">
      <c r="A1347"/>
      <c r="B1347" s="85"/>
      <c r="C1347" s="85"/>
      <c r="D1347"/>
      <c r="E1347"/>
      <c r="F1347"/>
      <c r="G1347"/>
      <c r="H1347"/>
      <c r="I1347"/>
      <c r="J1347"/>
      <c r="K1347"/>
    </row>
    <row r="1348" spans="1:11" s="2" customFormat="1" x14ac:dyDescent="0.25">
      <c r="A1348"/>
      <c r="B1348" s="85"/>
      <c r="C1348" s="85"/>
      <c r="D1348"/>
      <c r="E1348"/>
      <c r="F1348"/>
      <c r="G1348"/>
      <c r="H1348"/>
      <c r="I1348"/>
      <c r="J1348"/>
      <c r="K1348"/>
    </row>
    <row r="1349" spans="1:11" s="2" customFormat="1" x14ac:dyDescent="0.25">
      <c r="A1349"/>
      <c r="B1349" s="85"/>
      <c r="C1349" s="85"/>
      <c r="D1349"/>
      <c r="E1349"/>
      <c r="F1349"/>
      <c r="G1349"/>
      <c r="H1349"/>
      <c r="I1349"/>
      <c r="J1349"/>
      <c r="K1349"/>
    </row>
    <row r="1350" spans="1:11" s="2" customFormat="1" x14ac:dyDescent="0.25">
      <c r="A1350"/>
      <c r="B1350" s="85"/>
      <c r="C1350" s="85"/>
      <c r="D1350"/>
      <c r="E1350"/>
      <c r="F1350"/>
      <c r="G1350"/>
      <c r="H1350"/>
      <c r="I1350"/>
      <c r="J1350"/>
      <c r="K1350"/>
    </row>
    <row r="1351" spans="1:11" s="2" customFormat="1" x14ac:dyDescent="0.25">
      <c r="A1351"/>
      <c r="B1351" s="85"/>
      <c r="C1351" s="85"/>
      <c r="D1351"/>
      <c r="E1351"/>
      <c r="F1351"/>
      <c r="G1351"/>
      <c r="H1351"/>
      <c r="I1351"/>
      <c r="J1351"/>
      <c r="K1351"/>
    </row>
    <row r="1352" spans="1:11" s="2" customFormat="1" x14ac:dyDescent="0.25">
      <c r="A1352"/>
      <c r="B1352" s="85"/>
      <c r="C1352" s="85"/>
      <c r="D1352"/>
      <c r="E1352"/>
      <c r="F1352"/>
      <c r="G1352"/>
      <c r="H1352"/>
      <c r="I1352"/>
      <c r="J1352"/>
      <c r="K1352"/>
    </row>
    <row r="1353" spans="1:11" s="2" customFormat="1" x14ac:dyDescent="0.25">
      <c r="A1353"/>
      <c r="B1353" s="85"/>
      <c r="C1353" s="85"/>
      <c r="D1353"/>
      <c r="E1353"/>
      <c r="F1353"/>
      <c r="G1353"/>
      <c r="H1353"/>
      <c r="I1353"/>
      <c r="J1353"/>
      <c r="K1353"/>
    </row>
    <row r="1354" spans="1:11" s="2" customFormat="1" x14ac:dyDescent="0.25">
      <c r="A1354"/>
      <c r="B1354" s="85"/>
      <c r="C1354" s="85"/>
      <c r="D1354"/>
      <c r="E1354"/>
      <c r="F1354"/>
      <c r="G1354"/>
      <c r="H1354"/>
      <c r="I1354"/>
      <c r="J1354"/>
      <c r="K1354"/>
    </row>
    <row r="1355" spans="1:11" s="2" customFormat="1" x14ac:dyDescent="0.25">
      <c r="A1355"/>
      <c r="B1355" s="85"/>
      <c r="C1355" s="85"/>
      <c r="D1355"/>
      <c r="E1355"/>
      <c r="F1355"/>
      <c r="G1355"/>
      <c r="H1355"/>
      <c r="I1355"/>
      <c r="J1355"/>
      <c r="K1355"/>
    </row>
    <row r="1356" spans="1:11" s="2" customFormat="1" x14ac:dyDescent="0.25">
      <c r="A1356"/>
      <c r="B1356" s="85"/>
      <c r="C1356" s="85"/>
      <c r="D1356"/>
      <c r="E1356"/>
      <c r="F1356"/>
      <c r="G1356"/>
      <c r="H1356"/>
      <c r="I1356"/>
      <c r="J1356"/>
      <c r="K1356"/>
    </row>
    <row r="1357" spans="1:11" s="2" customFormat="1" x14ac:dyDescent="0.25">
      <c r="A1357"/>
      <c r="B1357" s="85"/>
      <c r="C1357" s="85"/>
      <c r="D1357"/>
      <c r="E1357"/>
      <c r="F1357"/>
      <c r="G1357"/>
      <c r="H1357"/>
      <c r="I1357"/>
      <c r="J1357"/>
      <c r="K1357"/>
    </row>
    <row r="1358" spans="1:11" s="2" customFormat="1" x14ac:dyDescent="0.25">
      <c r="A1358"/>
      <c r="B1358" s="85"/>
      <c r="C1358" s="85"/>
      <c r="D1358"/>
      <c r="E1358"/>
      <c r="F1358"/>
      <c r="G1358"/>
      <c r="H1358"/>
      <c r="I1358"/>
      <c r="J1358"/>
      <c r="K1358"/>
    </row>
    <row r="1359" spans="1:11" s="2" customFormat="1" x14ac:dyDescent="0.25">
      <c r="A1359"/>
      <c r="B1359" s="85"/>
      <c r="C1359" s="85"/>
      <c r="D1359"/>
      <c r="E1359"/>
      <c r="F1359"/>
      <c r="G1359"/>
      <c r="H1359"/>
      <c r="I1359"/>
      <c r="J1359"/>
      <c r="K1359"/>
    </row>
    <row r="1360" spans="1:11" s="2" customFormat="1" x14ac:dyDescent="0.25">
      <c r="A1360"/>
      <c r="B1360" s="85"/>
      <c r="C1360" s="85"/>
      <c r="D1360"/>
      <c r="E1360"/>
      <c r="F1360"/>
      <c r="G1360"/>
      <c r="H1360"/>
      <c r="I1360"/>
      <c r="J1360"/>
      <c r="K1360"/>
    </row>
    <row r="1361" spans="1:11" s="2" customFormat="1" x14ac:dyDescent="0.25">
      <c r="A1361"/>
      <c r="B1361" s="85"/>
      <c r="C1361" s="85"/>
      <c r="D1361"/>
      <c r="E1361"/>
      <c r="F1361"/>
      <c r="G1361"/>
      <c r="H1361"/>
      <c r="I1361"/>
      <c r="J1361"/>
      <c r="K1361"/>
    </row>
    <row r="1362" spans="1:11" s="2" customFormat="1" x14ac:dyDescent="0.25">
      <c r="A1362"/>
      <c r="B1362" s="85"/>
      <c r="C1362" s="85"/>
      <c r="D1362"/>
      <c r="E1362"/>
      <c r="F1362"/>
      <c r="G1362"/>
      <c r="H1362"/>
      <c r="I1362"/>
      <c r="J1362"/>
      <c r="K1362"/>
    </row>
    <row r="1363" spans="1:11" s="2" customFormat="1" x14ac:dyDescent="0.25">
      <c r="A1363"/>
      <c r="B1363" s="85"/>
      <c r="C1363" s="85"/>
      <c r="D1363"/>
      <c r="E1363"/>
      <c r="F1363"/>
      <c r="G1363"/>
      <c r="H1363"/>
      <c r="I1363"/>
      <c r="J1363"/>
      <c r="K1363"/>
    </row>
    <row r="1364" spans="1:11" s="2" customFormat="1" x14ac:dyDescent="0.25">
      <c r="A1364"/>
      <c r="B1364" s="85"/>
      <c r="C1364" s="85"/>
      <c r="D1364"/>
      <c r="E1364"/>
      <c r="F1364"/>
      <c r="G1364"/>
      <c r="H1364"/>
      <c r="I1364"/>
      <c r="J1364"/>
      <c r="K1364"/>
    </row>
    <row r="1365" spans="1:11" s="2" customFormat="1" x14ac:dyDescent="0.25">
      <c r="A1365"/>
      <c r="B1365" s="85"/>
      <c r="C1365" s="85"/>
      <c r="D1365"/>
      <c r="E1365"/>
      <c r="F1365"/>
      <c r="G1365"/>
      <c r="H1365"/>
      <c r="I1365"/>
      <c r="J1365"/>
      <c r="K1365"/>
    </row>
    <row r="1366" spans="1:11" s="2" customFormat="1" x14ac:dyDescent="0.25">
      <c r="A1366"/>
      <c r="B1366" s="85"/>
      <c r="C1366" s="85"/>
      <c r="D1366"/>
      <c r="E1366"/>
      <c r="F1366"/>
      <c r="G1366"/>
      <c r="H1366"/>
      <c r="I1366"/>
      <c r="J1366"/>
      <c r="K1366"/>
    </row>
    <row r="1367" spans="1:11" s="2" customFormat="1" x14ac:dyDescent="0.25">
      <c r="A1367"/>
      <c r="B1367" s="85"/>
      <c r="C1367" s="85"/>
      <c r="D1367"/>
      <c r="E1367"/>
      <c r="F1367"/>
      <c r="G1367"/>
      <c r="H1367"/>
      <c r="I1367"/>
      <c r="J1367"/>
      <c r="K1367"/>
    </row>
    <row r="1368" spans="1:11" s="2" customFormat="1" x14ac:dyDescent="0.25">
      <c r="A1368"/>
      <c r="B1368" s="85"/>
      <c r="C1368" s="85"/>
      <c r="D1368"/>
      <c r="E1368"/>
      <c r="F1368"/>
      <c r="G1368"/>
      <c r="H1368"/>
      <c r="I1368"/>
      <c r="J1368"/>
      <c r="K1368"/>
    </row>
    <row r="1369" spans="1:11" s="2" customFormat="1" x14ac:dyDescent="0.25">
      <c r="A1369"/>
      <c r="B1369" s="85"/>
      <c r="C1369" s="85"/>
      <c r="D1369"/>
      <c r="E1369"/>
      <c r="F1369"/>
      <c r="G1369"/>
      <c r="H1369"/>
      <c r="I1369"/>
      <c r="J1369"/>
      <c r="K1369"/>
    </row>
    <row r="1370" spans="1:11" s="2" customFormat="1" x14ac:dyDescent="0.25">
      <c r="A1370"/>
      <c r="B1370" s="85"/>
      <c r="C1370" s="85"/>
      <c r="D1370"/>
      <c r="E1370"/>
      <c r="F1370"/>
      <c r="G1370"/>
      <c r="H1370"/>
      <c r="I1370"/>
      <c r="J1370"/>
      <c r="K1370"/>
    </row>
    <row r="1371" spans="1:11" s="2" customFormat="1" x14ac:dyDescent="0.25">
      <c r="A1371"/>
      <c r="B1371" s="85"/>
      <c r="C1371" s="85"/>
      <c r="D1371"/>
      <c r="E1371"/>
      <c r="F1371"/>
      <c r="G1371"/>
      <c r="H1371"/>
      <c r="I1371"/>
      <c r="J1371"/>
      <c r="K1371"/>
    </row>
    <row r="1372" spans="1:11" s="2" customFormat="1" x14ac:dyDescent="0.25">
      <c r="A1372"/>
      <c r="B1372" s="85"/>
      <c r="C1372" s="85"/>
      <c r="D1372"/>
      <c r="E1372"/>
      <c r="F1372"/>
      <c r="G1372"/>
      <c r="H1372"/>
      <c r="I1372"/>
      <c r="J1372"/>
      <c r="K1372"/>
    </row>
    <row r="1373" spans="1:11" s="2" customFormat="1" x14ac:dyDescent="0.25">
      <c r="A1373"/>
      <c r="B1373" s="85"/>
      <c r="C1373" s="85"/>
      <c r="D1373"/>
      <c r="E1373"/>
      <c r="F1373"/>
      <c r="G1373"/>
      <c r="H1373"/>
      <c r="I1373"/>
      <c r="J1373"/>
      <c r="K1373"/>
    </row>
    <row r="1374" spans="1:11" s="2" customFormat="1" x14ac:dyDescent="0.25">
      <c r="A1374"/>
      <c r="B1374" s="85"/>
      <c r="C1374" s="85"/>
      <c r="D1374"/>
      <c r="E1374"/>
      <c r="F1374"/>
      <c r="G1374"/>
      <c r="H1374"/>
      <c r="I1374"/>
      <c r="J1374"/>
      <c r="K1374"/>
    </row>
    <row r="1375" spans="1:11" s="2" customFormat="1" x14ac:dyDescent="0.25">
      <c r="A1375"/>
      <c r="B1375" s="85"/>
      <c r="C1375" s="85"/>
      <c r="D1375"/>
      <c r="E1375"/>
      <c r="F1375"/>
      <c r="G1375"/>
      <c r="H1375"/>
      <c r="I1375"/>
      <c r="J1375"/>
      <c r="K1375"/>
    </row>
    <row r="1376" spans="1:11" s="2" customFormat="1" x14ac:dyDescent="0.25">
      <c r="A1376"/>
      <c r="B1376" s="85"/>
      <c r="C1376" s="85"/>
      <c r="D1376"/>
      <c r="E1376"/>
      <c r="F1376"/>
      <c r="G1376"/>
      <c r="H1376"/>
      <c r="I1376"/>
      <c r="J1376"/>
      <c r="K1376"/>
    </row>
    <row r="1377" spans="1:11" s="2" customFormat="1" x14ac:dyDescent="0.25">
      <c r="A1377"/>
      <c r="B1377" s="85"/>
      <c r="C1377" s="85"/>
      <c r="D1377"/>
      <c r="E1377"/>
      <c r="F1377"/>
      <c r="G1377"/>
      <c r="H1377"/>
      <c r="I1377"/>
      <c r="J1377"/>
      <c r="K1377"/>
    </row>
    <row r="1378" spans="1:11" s="2" customFormat="1" x14ac:dyDescent="0.25">
      <c r="A1378"/>
      <c r="B1378" s="85"/>
      <c r="C1378" s="85"/>
      <c r="D1378"/>
      <c r="E1378"/>
      <c r="F1378"/>
      <c r="G1378"/>
      <c r="H1378"/>
      <c r="I1378"/>
      <c r="J1378"/>
      <c r="K1378"/>
    </row>
    <row r="1379" spans="1:11" s="2" customFormat="1" x14ac:dyDescent="0.25">
      <c r="A1379"/>
      <c r="B1379" s="85"/>
      <c r="C1379" s="85"/>
      <c r="D1379"/>
      <c r="E1379"/>
      <c r="F1379"/>
      <c r="G1379"/>
      <c r="H1379"/>
      <c r="I1379"/>
      <c r="J1379"/>
      <c r="K1379"/>
    </row>
    <row r="1380" spans="1:11" s="2" customFormat="1" x14ac:dyDescent="0.25">
      <c r="A1380"/>
      <c r="B1380" s="85"/>
      <c r="C1380" s="85"/>
      <c r="D1380"/>
      <c r="E1380"/>
      <c r="F1380"/>
      <c r="G1380"/>
      <c r="H1380"/>
      <c r="I1380"/>
      <c r="J1380"/>
      <c r="K1380"/>
    </row>
    <row r="1381" spans="1:11" s="2" customFormat="1" x14ac:dyDescent="0.25">
      <c r="A1381"/>
      <c r="B1381" s="85"/>
      <c r="C1381" s="85"/>
      <c r="D1381"/>
      <c r="E1381"/>
      <c r="F1381"/>
      <c r="G1381"/>
      <c r="H1381"/>
      <c r="I1381"/>
      <c r="J1381"/>
      <c r="K1381"/>
    </row>
    <row r="1382" spans="1:11" s="2" customFormat="1" x14ac:dyDescent="0.25">
      <c r="A1382"/>
      <c r="B1382" s="85"/>
      <c r="C1382" s="85"/>
      <c r="D1382"/>
      <c r="E1382"/>
      <c r="F1382"/>
      <c r="G1382"/>
      <c r="H1382"/>
      <c r="I1382"/>
      <c r="J1382"/>
      <c r="K1382"/>
    </row>
    <row r="1383" spans="1:11" s="2" customFormat="1" x14ac:dyDescent="0.25">
      <c r="A1383"/>
      <c r="B1383" s="85"/>
      <c r="C1383" s="85"/>
      <c r="D1383"/>
      <c r="E1383"/>
      <c r="F1383"/>
      <c r="G1383"/>
      <c r="H1383"/>
      <c r="I1383"/>
      <c r="J1383"/>
      <c r="K1383"/>
    </row>
    <row r="1384" spans="1:11" s="2" customFormat="1" x14ac:dyDescent="0.25">
      <c r="A1384"/>
      <c r="B1384" s="85"/>
      <c r="C1384" s="85"/>
      <c r="D1384"/>
      <c r="E1384"/>
      <c r="F1384"/>
      <c r="G1384"/>
      <c r="H1384"/>
      <c r="I1384"/>
      <c r="J1384"/>
      <c r="K1384"/>
    </row>
    <row r="1385" spans="1:11" s="2" customFormat="1" x14ac:dyDescent="0.25">
      <c r="A1385"/>
      <c r="B1385" s="85"/>
      <c r="C1385" s="85"/>
      <c r="D1385"/>
      <c r="E1385"/>
      <c r="F1385"/>
      <c r="G1385"/>
      <c r="H1385"/>
      <c r="I1385"/>
      <c r="J1385"/>
      <c r="K1385"/>
    </row>
    <row r="1386" spans="1:11" s="2" customFormat="1" x14ac:dyDescent="0.25">
      <c r="A1386"/>
      <c r="B1386" s="85"/>
      <c r="C1386" s="85"/>
      <c r="D1386"/>
      <c r="E1386"/>
      <c r="F1386"/>
      <c r="G1386"/>
      <c r="H1386"/>
      <c r="I1386"/>
      <c r="J1386"/>
      <c r="K1386"/>
    </row>
    <row r="1387" spans="1:11" s="2" customFormat="1" x14ac:dyDescent="0.25">
      <c r="A1387"/>
      <c r="B1387" s="85"/>
      <c r="C1387" s="85"/>
      <c r="D1387"/>
      <c r="E1387"/>
      <c r="F1387"/>
      <c r="G1387"/>
      <c r="H1387"/>
      <c r="I1387"/>
      <c r="J1387"/>
      <c r="K1387"/>
    </row>
    <row r="1388" spans="1:11" s="2" customFormat="1" x14ac:dyDescent="0.25">
      <c r="A1388"/>
      <c r="B1388" s="85"/>
      <c r="C1388" s="85"/>
      <c r="D1388"/>
      <c r="E1388"/>
      <c r="F1388"/>
      <c r="G1388"/>
      <c r="H1388"/>
      <c r="I1388"/>
      <c r="J1388"/>
      <c r="K1388"/>
    </row>
    <row r="1389" spans="1:11" s="2" customFormat="1" x14ac:dyDescent="0.25">
      <c r="A1389"/>
      <c r="B1389" s="85"/>
      <c r="C1389" s="85"/>
      <c r="D1389"/>
      <c r="E1389"/>
      <c r="F1389"/>
      <c r="G1389"/>
      <c r="H1389"/>
      <c r="I1389"/>
      <c r="J1389"/>
      <c r="K1389"/>
    </row>
    <row r="1390" spans="1:11" s="2" customFormat="1" x14ac:dyDescent="0.25">
      <c r="A1390"/>
      <c r="B1390" s="85"/>
      <c r="C1390" s="85"/>
      <c r="D1390"/>
      <c r="E1390"/>
      <c r="F1390"/>
      <c r="G1390"/>
      <c r="H1390"/>
      <c r="I1390"/>
      <c r="J1390"/>
      <c r="K1390"/>
    </row>
    <row r="1391" spans="1:11" s="2" customFormat="1" x14ac:dyDescent="0.25">
      <c r="A1391"/>
      <c r="B1391" s="85"/>
      <c r="C1391" s="85"/>
      <c r="D1391"/>
      <c r="E1391"/>
      <c r="F1391"/>
      <c r="G1391"/>
      <c r="H1391"/>
      <c r="I1391"/>
      <c r="J1391"/>
      <c r="K1391"/>
    </row>
    <row r="1392" spans="1:11" s="2" customFormat="1" x14ac:dyDescent="0.25">
      <c r="A1392"/>
      <c r="B1392" s="85"/>
      <c r="C1392" s="85"/>
      <c r="D1392"/>
      <c r="E1392"/>
      <c r="F1392"/>
      <c r="G1392"/>
      <c r="H1392"/>
      <c r="I1392"/>
      <c r="J1392"/>
      <c r="K1392"/>
    </row>
    <row r="1393" spans="1:11" s="2" customFormat="1" x14ac:dyDescent="0.25">
      <c r="A1393"/>
      <c r="B1393" s="85"/>
      <c r="C1393" s="85"/>
      <c r="D1393"/>
      <c r="E1393"/>
      <c r="F1393"/>
      <c r="G1393"/>
      <c r="H1393"/>
      <c r="I1393"/>
      <c r="J1393"/>
      <c r="K1393"/>
    </row>
    <row r="1394" spans="1:11" s="2" customFormat="1" x14ac:dyDescent="0.25">
      <c r="A1394"/>
      <c r="B1394" s="85"/>
      <c r="C1394" s="85"/>
      <c r="D1394"/>
      <c r="E1394"/>
      <c r="F1394"/>
      <c r="G1394"/>
      <c r="H1394"/>
      <c r="I1394"/>
      <c r="J1394"/>
      <c r="K1394"/>
    </row>
    <row r="1395" spans="1:11" s="2" customFormat="1" x14ac:dyDescent="0.25">
      <c r="A1395"/>
      <c r="B1395" s="85"/>
      <c r="C1395" s="85"/>
      <c r="D1395"/>
      <c r="E1395"/>
      <c r="F1395"/>
      <c r="G1395"/>
      <c r="H1395"/>
      <c r="I1395"/>
      <c r="J1395"/>
      <c r="K1395"/>
    </row>
    <row r="1396" spans="1:11" s="2" customFormat="1" x14ac:dyDescent="0.25">
      <c r="A1396"/>
      <c r="B1396" s="85"/>
      <c r="C1396" s="85"/>
      <c r="D1396"/>
      <c r="E1396"/>
      <c r="F1396"/>
      <c r="G1396"/>
      <c r="H1396"/>
      <c r="I1396"/>
      <c r="J1396"/>
      <c r="K1396"/>
    </row>
    <row r="1397" spans="1:11" s="2" customFormat="1" x14ac:dyDescent="0.25">
      <c r="A1397"/>
      <c r="B1397" s="85"/>
      <c r="C1397" s="85"/>
      <c r="D1397"/>
      <c r="E1397"/>
      <c r="F1397"/>
      <c r="G1397"/>
      <c r="H1397"/>
      <c r="I1397"/>
      <c r="J1397"/>
      <c r="K1397"/>
    </row>
    <row r="1398" spans="1:11" s="2" customFormat="1" x14ac:dyDescent="0.25">
      <c r="A1398"/>
      <c r="B1398" s="85"/>
      <c r="C1398" s="85"/>
      <c r="D1398"/>
      <c r="E1398"/>
      <c r="F1398"/>
      <c r="G1398"/>
      <c r="H1398"/>
      <c r="I1398"/>
      <c r="J1398"/>
      <c r="K1398"/>
    </row>
    <row r="1399" spans="1:11" s="2" customFormat="1" x14ac:dyDescent="0.25">
      <c r="A1399"/>
      <c r="B1399" s="85"/>
      <c r="C1399" s="85"/>
      <c r="D1399"/>
      <c r="E1399"/>
      <c r="F1399"/>
      <c r="G1399"/>
      <c r="H1399"/>
      <c r="I1399"/>
      <c r="J1399"/>
      <c r="K1399"/>
    </row>
    <row r="1400" spans="1:11" s="2" customFormat="1" x14ac:dyDescent="0.25">
      <c r="A1400"/>
      <c r="B1400" s="85"/>
      <c r="C1400" s="85"/>
      <c r="D1400"/>
      <c r="E1400"/>
      <c r="F1400"/>
      <c r="G1400"/>
      <c r="H1400"/>
      <c r="I1400"/>
      <c r="J1400"/>
      <c r="K1400"/>
    </row>
    <row r="1401" spans="1:11" s="2" customFormat="1" x14ac:dyDescent="0.25">
      <c r="A1401"/>
      <c r="B1401" s="85"/>
      <c r="C1401" s="85"/>
      <c r="D1401"/>
      <c r="E1401"/>
      <c r="F1401"/>
      <c r="G1401"/>
      <c r="H1401"/>
      <c r="I1401"/>
      <c r="J1401"/>
      <c r="K1401"/>
    </row>
    <row r="1402" spans="1:11" s="2" customFormat="1" x14ac:dyDescent="0.25">
      <c r="A1402"/>
      <c r="B1402" s="85"/>
      <c r="C1402" s="85"/>
      <c r="D1402"/>
      <c r="E1402"/>
      <c r="F1402"/>
      <c r="G1402"/>
      <c r="H1402"/>
      <c r="I1402"/>
      <c r="J1402"/>
      <c r="K1402"/>
    </row>
    <row r="1403" spans="1:11" s="2" customFormat="1" x14ac:dyDescent="0.25">
      <c r="A1403"/>
      <c r="B1403" s="85"/>
      <c r="C1403" s="85"/>
      <c r="D1403"/>
      <c r="E1403"/>
      <c r="F1403"/>
      <c r="G1403"/>
      <c r="H1403"/>
      <c r="I1403"/>
      <c r="J1403"/>
      <c r="K1403"/>
    </row>
    <row r="1404" spans="1:11" s="2" customFormat="1" x14ac:dyDescent="0.25">
      <c r="A1404"/>
      <c r="B1404" s="85"/>
      <c r="C1404" s="85"/>
      <c r="D1404"/>
      <c r="E1404"/>
      <c r="F1404"/>
      <c r="G1404"/>
      <c r="H1404"/>
      <c r="I1404"/>
      <c r="J1404"/>
      <c r="K1404"/>
    </row>
    <row r="1405" spans="1:11" s="2" customFormat="1" x14ac:dyDescent="0.25">
      <c r="A1405"/>
      <c r="B1405" s="85"/>
      <c r="C1405" s="85"/>
      <c r="D1405"/>
      <c r="E1405"/>
      <c r="F1405"/>
      <c r="G1405"/>
      <c r="H1405"/>
      <c r="I1405"/>
      <c r="J1405"/>
      <c r="K1405"/>
    </row>
    <row r="1406" spans="1:11" s="2" customFormat="1" x14ac:dyDescent="0.25">
      <c r="A1406"/>
      <c r="B1406" s="85"/>
      <c r="C1406" s="85"/>
      <c r="D1406"/>
      <c r="E1406"/>
      <c r="F1406"/>
      <c r="G1406"/>
      <c r="H1406"/>
      <c r="I1406"/>
      <c r="J1406"/>
      <c r="K1406"/>
    </row>
    <row r="1407" spans="1:11" s="2" customFormat="1" x14ac:dyDescent="0.25">
      <c r="A1407"/>
      <c r="B1407" s="85"/>
      <c r="C1407" s="85"/>
      <c r="D1407"/>
      <c r="E1407"/>
      <c r="F1407"/>
      <c r="G1407"/>
      <c r="H1407"/>
      <c r="I1407"/>
      <c r="J1407"/>
      <c r="K1407"/>
    </row>
    <row r="1408" spans="1:11" s="2" customFormat="1" x14ac:dyDescent="0.25">
      <c r="A1408"/>
      <c r="B1408" s="85"/>
      <c r="C1408" s="85"/>
      <c r="D1408"/>
      <c r="E1408"/>
      <c r="F1408"/>
      <c r="G1408"/>
      <c r="H1408"/>
      <c r="I1408"/>
      <c r="J1408"/>
      <c r="K1408"/>
    </row>
    <row r="1409" spans="1:11" s="2" customFormat="1" x14ac:dyDescent="0.25">
      <c r="A1409"/>
      <c r="B1409" s="85"/>
      <c r="C1409" s="85"/>
      <c r="D1409"/>
      <c r="E1409"/>
      <c r="F1409"/>
      <c r="G1409"/>
      <c r="H1409"/>
      <c r="I1409"/>
      <c r="J1409"/>
      <c r="K1409"/>
    </row>
    <row r="1410" spans="1:11" s="2" customFormat="1" x14ac:dyDescent="0.25">
      <c r="A1410"/>
      <c r="B1410" s="85"/>
      <c r="C1410" s="85"/>
      <c r="D1410"/>
      <c r="E1410"/>
      <c r="F1410"/>
      <c r="G1410"/>
      <c r="H1410"/>
      <c r="I1410"/>
      <c r="J1410"/>
      <c r="K1410"/>
    </row>
    <row r="1411" spans="1:11" s="2" customFormat="1" x14ac:dyDescent="0.25">
      <c r="A1411"/>
      <c r="B1411" s="85"/>
      <c r="C1411" s="85"/>
      <c r="D1411"/>
      <c r="E1411"/>
      <c r="F1411"/>
      <c r="G1411"/>
      <c r="H1411"/>
      <c r="I1411"/>
      <c r="J1411"/>
      <c r="K1411"/>
    </row>
    <row r="1412" spans="1:11" s="2" customFormat="1" x14ac:dyDescent="0.25">
      <c r="A1412"/>
      <c r="B1412" s="85"/>
      <c r="C1412" s="85"/>
      <c r="D1412"/>
      <c r="E1412"/>
      <c r="F1412"/>
      <c r="G1412"/>
      <c r="H1412"/>
      <c r="I1412"/>
      <c r="J1412"/>
      <c r="K1412"/>
    </row>
    <row r="1413" spans="1:11" s="2" customFormat="1" x14ac:dyDescent="0.25">
      <c r="A1413"/>
      <c r="B1413" s="85"/>
      <c r="C1413" s="85"/>
      <c r="D1413"/>
      <c r="E1413"/>
      <c r="F1413"/>
      <c r="G1413"/>
      <c r="H1413"/>
      <c r="I1413"/>
      <c r="J1413"/>
      <c r="K1413"/>
    </row>
    <row r="1414" spans="1:11" s="2" customFormat="1" x14ac:dyDescent="0.25">
      <c r="A1414"/>
      <c r="B1414" s="85"/>
      <c r="C1414" s="85"/>
      <c r="D1414"/>
      <c r="E1414"/>
      <c r="F1414"/>
      <c r="G1414"/>
      <c r="H1414"/>
      <c r="I1414"/>
      <c r="J1414"/>
      <c r="K1414"/>
    </row>
    <row r="1415" spans="1:11" s="2" customFormat="1" x14ac:dyDescent="0.25">
      <c r="A1415"/>
      <c r="B1415" s="85"/>
      <c r="C1415" s="85"/>
      <c r="D1415"/>
      <c r="E1415"/>
      <c r="F1415"/>
      <c r="G1415"/>
      <c r="H1415"/>
      <c r="I1415"/>
      <c r="J1415"/>
      <c r="K1415"/>
    </row>
    <row r="1416" spans="1:11" s="2" customFormat="1" x14ac:dyDescent="0.25">
      <c r="A1416"/>
      <c r="B1416" s="85"/>
      <c r="C1416" s="85"/>
      <c r="D1416"/>
      <c r="E1416"/>
      <c r="F1416"/>
      <c r="G1416"/>
      <c r="H1416"/>
      <c r="I1416"/>
      <c r="J1416"/>
      <c r="K1416"/>
    </row>
    <row r="1417" spans="1:11" s="2" customFormat="1" x14ac:dyDescent="0.25">
      <c r="A1417"/>
      <c r="B1417" s="85"/>
      <c r="C1417" s="85"/>
      <c r="D1417"/>
      <c r="E1417"/>
      <c r="F1417"/>
      <c r="G1417"/>
      <c r="H1417"/>
      <c r="I1417"/>
      <c r="J1417"/>
      <c r="K1417"/>
    </row>
    <row r="1418" spans="1:11" s="2" customFormat="1" x14ac:dyDescent="0.25">
      <c r="A1418"/>
      <c r="B1418" s="85"/>
      <c r="C1418" s="85"/>
      <c r="D1418"/>
      <c r="E1418"/>
      <c r="F1418"/>
      <c r="G1418"/>
      <c r="H1418"/>
      <c r="I1418"/>
      <c r="J1418"/>
      <c r="K1418"/>
    </row>
    <row r="1419" spans="1:11" s="2" customFormat="1" x14ac:dyDescent="0.25">
      <c r="A1419"/>
      <c r="B1419" s="85"/>
      <c r="C1419" s="85"/>
      <c r="D1419"/>
      <c r="E1419"/>
      <c r="F1419"/>
      <c r="G1419"/>
      <c r="H1419"/>
      <c r="I1419"/>
      <c r="J1419"/>
      <c r="K1419"/>
    </row>
    <row r="1420" spans="1:11" s="2" customFormat="1" x14ac:dyDescent="0.25">
      <c r="A1420"/>
      <c r="B1420" s="85"/>
      <c r="C1420" s="85"/>
      <c r="D1420"/>
      <c r="E1420"/>
      <c r="F1420"/>
      <c r="G1420"/>
      <c r="H1420"/>
      <c r="I1420"/>
      <c r="J1420"/>
      <c r="K1420"/>
    </row>
    <row r="1421" spans="1:11" s="2" customFormat="1" x14ac:dyDescent="0.25">
      <c r="A1421"/>
      <c r="B1421" s="85"/>
      <c r="C1421" s="85"/>
      <c r="D1421"/>
      <c r="E1421"/>
      <c r="F1421"/>
      <c r="G1421"/>
      <c r="H1421"/>
      <c r="I1421"/>
      <c r="J1421"/>
      <c r="K1421"/>
    </row>
    <row r="1422" spans="1:11" s="2" customFormat="1" x14ac:dyDescent="0.25">
      <c r="A1422"/>
      <c r="B1422" s="85"/>
      <c r="C1422" s="85"/>
      <c r="D1422"/>
      <c r="E1422"/>
      <c r="F1422"/>
      <c r="G1422"/>
      <c r="H1422"/>
      <c r="I1422"/>
      <c r="J1422"/>
      <c r="K1422"/>
    </row>
    <row r="1423" spans="1:11" s="2" customFormat="1" x14ac:dyDescent="0.25">
      <c r="A1423"/>
      <c r="B1423" s="85"/>
      <c r="C1423" s="85"/>
      <c r="D1423"/>
      <c r="E1423"/>
      <c r="F1423"/>
      <c r="G1423"/>
      <c r="H1423"/>
      <c r="I1423"/>
      <c r="J1423"/>
      <c r="K1423"/>
    </row>
    <row r="1424" spans="1:11" s="2" customFormat="1" x14ac:dyDescent="0.25">
      <c r="A1424"/>
      <c r="B1424" s="85"/>
      <c r="C1424" s="85"/>
      <c r="D1424"/>
      <c r="E1424"/>
      <c r="F1424"/>
      <c r="G1424"/>
      <c r="H1424"/>
      <c r="I1424"/>
      <c r="J1424"/>
      <c r="K1424"/>
    </row>
    <row r="1425" spans="1:11" s="2" customFormat="1" x14ac:dyDescent="0.25">
      <c r="A1425"/>
      <c r="B1425" s="85"/>
      <c r="C1425" s="85"/>
      <c r="D1425"/>
      <c r="E1425"/>
      <c r="F1425"/>
      <c r="G1425"/>
      <c r="H1425"/>
      <c r="I1425"/>
      <c r="J1425"/>
      <c r="K1425"/>
    </row>
    <row r="1426" spans="1:11" s="2" customFormat="1" x14ac:dyDescent="0.25">
      <c r="A1426"/>
      <c r="B1426" s="85"/>
      <c r="C1426" s="85"/>
      <c r="D1426"/>
      <c r="E1426"/>
      <c r="F1426"/>
      <c r="G1426"/>
      <c r="H1426"/>
      <c r="I1426"/>
      <c r="J1426"/>
      <c r="K1426"/>
    </row>
    <row r="1427" spans="1:11" s="2" customFormat="1" x14ac:dyDescent="0.25">
      <c r="A1427"/>
      <c r="B1427" s="85"/>
      <c r="C1427" s="85"/>
      <c r="D1427"/>
      <c r="E1427"/>
      <c r="F1427"/>
      <c r="G1427"/>
      <c r="H1427"/>
      <c r="I1427"/>
      <c r="J1427"/>
      <c r="K1427"/>
    </row>
    <row r="1428" spans="1:11" s="2" customFormat="1" x14ac:dyDescent="0.25">
      <c r="A1428"/>
      <c r="B1428" s="85"/>
      <c r="C1428" s="85"/>
      <c r="D1428"/>
      <c r="E1428"/>
      <c r="F1428"/>
      <c r="G1428"/>
      <c r="H1428"/>
      <c r="I1428"/>
      <c r="J1428"/>
      <c r="K1428"/>
    </row>
    <row r="1429" spans="1:11" s="2" customFormat="1" x14ac:dyDescent="0.25">
      <c r="A1429"/>
      <c r="B1429" s="85"/>
      <c r="C1429" s="85"/>
      <c r="D1429"/>
      <c r="E1429"/>
      <c r="F1429"/>
      <c r="G1429"/>
      <c r="H1429"/>
      <c r="I1429"/>
      <c r="J1429"/>
      <c r="K1429"/>
    </row>
    <row r="1430" spans="1:11" s="2" customFormat="1" x14ac:dyDescent="0.25">
      <c r="A1430"/>
      <c r="B1430" s="85"/>
      <c r="C1430" s="85"/>
      <c r="D1430"/>
      <c r="E1430"/>
      <c r="F1430"/>
      <c r="G1430"/>
      <c r="H1430"/>
      <c r="I1430"/>
      <c r="J1430"/>
      <c r="K1430"/>
    </row>
    <row r="1431" spans="1:11" s="2" customFormat="1" x14ac:dyDescent="0.25">
      <c r="A1431"/>
      <c r="B1431" s="85"/>
      <c r="C1431" s="85"/>
      <c r="D1431"/>
      <c r="E1431"/>
      <c r="F1431"/>
      <c r="G1431"/>
      <c r="H1431"/>
      <c r="I1431"/>
      <c r="J1431"/>
      <c r="K1431"/>
    </row>
    <row r="1432" spans="1:11" s="2" customFormat="1" x14ac:dyDescent="0.25">
      <c r="A1432"/>
      <c r="B1432" s="85"/>
      <c r="C1432" s="85"/>
      <c r="D1432"/>
      <c r="E1432"/>
      <c r="F1432"/>
      <c r="G1432"/>
      <c r="H1432"/>
      <c r="I1432"/>
      <c r="J1432"/>
      <c r="K1432"/>
    </row>
    <row r="1433" spans="1:11" s="2" customFormat="1" x14ac:dyDescent="0.25">
      <c r="A1433"/>
      <c r="B1433" s="85"/>
      <c r="C1433" s="85"/>
      <c r="D1433"/>
      <c r="E1433"/>
      <c r="F1433"/>
      <c r="G1433"/>
      <c r="H1433"/>
      <c r="I1433"/>
      <c r="J1433"/>
      <c r="K1433"/>
    </row>
    <row r="1434" spans="1:11" s="2" customFormat="1" x14ac:dyDescent="0.25">
      <c r="A1434"/>
      <c r="B1434" s="85"/>
      <c r="C1434" s="85"/>
      <c r="D1434"/>
      <c r="E1434"/>
      <c r="F1434"/>
      <c r="G1434"/>
      <c r="H1434"/>
      <c r="I1434"/>
      <c r="J1434"/>
      <c r="K1434"/>
    </row>
    <row r="1435" spans="1:11" s="2" customFormat="1" x14ac:dyDescent="0.25">
      <c r="A1435"/>
      <c r="B1435" s="85"/>
      <c r="C1435" s="85"/>
      <c r="D1435"/>
      <c r="E1435"/>
      <c r="F1435"/>
      <c r="G1435"/>
      <c r="H1435"/>
      <c r="I1435"/>
      <c r="J1435"/>
      <c r="K1435"/>
    </row>
    <row r="1436" spans="1:11" s="2" customFormat="1" x14ac:dyDescent="0.25">
      <c r="A1436"/>
      <c r="B1436" s="85"/>
      <c r="C1436" s="85"/>
      <c r="D1436"/>
      <c r="E1436"/>
      <c r="F1436"/>
      <c r="G1436"/>
      <c r="H1436"/>
      <c r="I1436"/>
      <c r="J1436"/>
      <c r="K1436"/>
    </row>
    <row r="1437" spans="1:11" s="2" customFormat="1" x14ac:dyDescent="0.25">
      <c r="A1437"/>
      <c r="B1437" s="85"/>
      <c r="C1437" s="85"/>
      <c r="D1437"/>
      <c r="E1437"/>
      <c r="F1437"/>
      <c r="G1437"/>
      <c r="H1437"/>
      <c r="I1437"/>
      <c r="J1437"/>
      <c r="K1437"/>
    </row>
    <row r="1438" spans="1:11" s="2" customFormat="1" x14ac:dyDescent="0.25">
      <c r="A1438"/>
      <c r="B1438" s="85"/>
      <c r="C1438" s="85"/>
      <c r="D1438"/>
      <c r="E1438"/>
      <c r="F1438"/>
      <c r="G1438"/>
      <c r="H1438"/>
      <c r="I1438"/>
      <c r="J1438"/>
      <c r="K1438"/>
    </row>
    <row r="1439" spans="1:11" s="2" customFormat="1" x14ac:dyDescent="0.25">
      <c r="A1439"/>
      <c r="B1439" s="85"/>
      <c r="C1439" s="85"/>
      <c r="D1439"/>
      <c r="E1439"/>
      <c r="F1439"/>
      <c r="G1439"/>
      <c r="H1439"/>
      <c r="I1439"/>
      <c r="J1439"/>
      <c r="K1439"/>
    </row>
    <row r="1440" spans="1:11" s="2" customFormat="1" x14ac:dyDescent="0.25">
      <c r="A1440"/>
      <c r="B1440" s="85"/>
      <c r="C1440" s="85"/>
      <c r="D1440"/>
      <c r="E1440"/>
      <c r="F1440"/>
      <c r="G1440"/>
      <c r="H1440"/>
      <c r="I1440"/>
      <c r="J1440"/>
      <c r="K1440"/>
    </row>
    <row r="1441" spans="1:11" s="2" customFormat="1" x14ac:dyDescent="0.25">
      <c r="A1441"/>
      <c r="B1441" s="85"/>
      <c r="C1441" s="85"/>
      <c r="D1441"/>
      <c r="E1441"/>
      <c r="F1441"/>
      <c r="G1441"/>
      <c r="H1441"/>
      <c r="I1441"/>
      <c r="J1441"/>
      <c r="K1441"/>
    </row>
    <row r="1442" spans="1:11" s="2" customFormat="1" x14ac:dyDescent="0.25">
      <c r="A1442"/>
      <c r="B1442" s="85"/>
      <c r="C1442" s="85"/>
      <c r="D1442"/>
      <c r="E1442"/>
      <c r="F1442"/>
      <c r="G1442"/>
      <c r="H1442"/>
      <c r="I1442"/>
      <c r="J1442"/>
      <c r="K1442"/>
    </row>
    <row r="1443" spans="1:11" s="2" customFormat="1" x14ac:dyDescent="0.25">
      <c r="A1443"/>
      <c r="B1443" s="85"/>
      <c r="C1443" s="85"/>
      <c r="D1443"/>
      <c r="E1443"/>
      <c r="F1443"/>
      <c r="G1443"/>
      <c r="H1443"/>
      <c r="I1443"/>
      <c r="J1443"/>
      <c r="K1443"/>
    </row>
    <row r="1444" spans="1:11" s="2" customFormat="1" x14ac:dyDescent="0.25">
      <c r="A1444"/>
      <c r="B1444" s="85"/>
      <c r="C1444" s="85"/>
      <c r="D1444"/>
      <c r="E1444"/>
      <c r="F1444"/>
      <c r="G1444"/>
      <c r="H1444"/>
      <c r="I1444"/>
      <c r="J1444"/>
      <c r="K1444"/>
    </row>
    <row r="1445" spans="1:11" s="2" customFormat="1" x14ac:dyDescent="0.25">
      <c r="A1445"/>
      <c r="B1445" s="85"/>
      <c r="C1445" s="85"/>
      <c r="D1445"/>
      <c r="E1445"/>
      <c r="F1445"/>
      <c r="G1445"/>
      <c r="H1445"/>
      <c r="I1445"/>
      <c r="J1445"/>
      <c r="K1445"/>
    </row>
    <row r="1446" spans="1:11" s="2" customFormat="1" x14ac:dyDescent="0.25">
      <c r="A1446"/>
      <c r="B1446" s="85"/>
      <c r="C1446" s="85"/>
      <c r="D1446"/>
      <c r="E1446"/>
      <c r="F1446"/>
      <c r="G1446"/>
      <c r="H1446"/>
      <c r="I1446"/>
      <c r="J1446"/>
      <c r="K1446"/>
    </row>
    <row r="1447" spans="1:11" s="2" customFormat="1" x14ac:dyDescent="0.25">
      <c r="A1447"/>
      <c r="B1447" s="85"/>
      <c r="C1447" s="85"/>
      <c r="D1447"/>
      <c r="E1447"/>
      <c r="F1447"/>
      <c r="G1447"/>
      <c r="H1447"/>
      <c r="I1447"/>
      <c r="J1447"/>
      <c r="K1447"/>
    </row>
    <row r="1448" spans="1:11" s="2" customFormat="1" x14ac:dyDescent="0.25">
      <c r="A1448"/>
      <c r="B1448" s="85"/>
      <c r="C1448" s="85"/>
      <c r="D1448"/>
      <c r="E1448"/>
      <c r="F1448"/>
      <c r="G1448"/>
      <c r="H1448"/>
      <c r="I1448"/>
      <c r="J1448"/>
      <c r="K1448"/>
    </row>
    <row r="1449" spans="1:11" s="2" customFormat="1" x14ac:dyDescent="0.25">
      <c r="A1449"/>
      <c r="B1449" s="85"/>
      <c r="C1449" s="85"/>
      <c r="D1449"/>
      <c r="E1449"/>
      <c r="F1449"/>
      <c r="G1449"/>
      <c r="H1449"/>
      <c r="I1449"/>
      <c r="J1449"/>
      <c r="K1449"/>
    </row>
    <row r="1450" spans="1:11" s="2" customFormat="1" x14ac:dyDescent="0.25">
      <c r="A1450"/>
      <c r="B1450" s="85"/>
      <c r="C1450" s="85"/>
      <c r="D1450"/>
      <c r="E1450"/>
      <c r="F1450"/>
      <c r="G1450"/>
      <c r="H1450"/>
      <c r="I1450"/>
      <c r="J1450"/>
      <c r="K1450"/>
    </row>
    <row r="1451" spans="1:11" s="2" customFormat="1" x14ac:dyDescent="0.25">
      <c r="A1451"/>
      <c r="B1451" s="85"/>
      <c r="C1451" s="85"/>
      <c r="D1451"/>
      <c r="E1451"/>
      <c r="F1451"/>
      <c r="G1451"/>
      <c r="H1451"/>
      <c r="I1451"/>
      <c r="J1451"/>
      <c r="K1451"/>
    </row>
    <row r="1452" spans="1:11" s="2" customFormat="1" x14ac:dyDescent="0.25">
      <c r="A1452"/>
      <c r="B1452" s="85"/>
      <c r="C1452" s="85"/>
      <c r="D1452"/>
      <c r="E1452"/>
      <c r="F1452"/>
      <c r="G1452"/>
      <c r="H1452"/>
      <c r="I1452"/>
      <c r="J1452"/>
      <c r="K1452"/>
    </row>
    <row r="1453" spans="1:11" s="2" customFormat="1" x14ac:dyDescent="0.25">
      <c r="A1453"/>
      <c r="B1453" s="85"/>
      <c r="C1453" s="85"/>
      <c r="D1453"/>
      <c r="E1453"/>
      <c r="F1453"/>
      <c r="G1453"/>
      <c r="H1453"/>
      <c r="I1453"/>
      <c r="J1453"/>
      <c r="K1453"/>
    </row>
    <row r="1454" spans="1:11" s="2" customFormat="1" x14ac:dyDescent="0.25">
      <c r="A1454"/>
      <c r="B1454" s="85"/>
      <c r="C1454" s="85"/>
      <c r="D1454"/>
      <c r="E1454"/>
      <c r="F1454"/>
      <c r="G1454"/>
      <c r="H1454"/>
      <c r="I1454"/>
      <c r="J1454"/>
      <c r="K1454"/>
    </row>
    <row r="1455" spans="1:11" s="2" customFormat="1" x14ac:dyDescent="0.25">
      <c r="A1455"/>
      <c r="B1455" s="85"/>
      <c r="C1455" s="85"/>
      <c r="D1455"/>
      <c r="E1455"/>
      <c r="F1455"/>
      <c r="G1455"/>
      <c r="H1455"/>
      <c r="I1455"/>
      <c r="J1455"/>
      <c r="K1455"/>
    </row>
    <row r="1456" spans="1:11" s="2" customFormat="1" x14ac:dyDescent="0.25">
      <c r="A1456"/>
      <c r="B1456" s="85"/>
      <c r="C1456" s="85"/>
      <c r="D1456"/>
      <c r="E1456"/>
      <c r="F1456"/>
      <c r="G1456"/>
      <c r="H1456"/>
      <c r="I1456"/>
      <c r="J1456"/>
      <c r="K1456"/>
    </row>
    <row r="1457" spans="1:11" s="2" customFormat="1" x14ac:dyDescent="0.25">
      <c r="A1457"/>
      <c r="B1457" s="85"/>
      <c r="C1457" s="85"/>
      <c r="D1457"/>
      <c r="E1457"/>
      <c r="F1457"/>
      <c r="G1457"/>
      <c r="H1457"/>
      <c r="I1457"/>
      <c r="J1457"/>
      <c r="K1457"/>
    </row>
    <row r="1458" spans="1:11" s="2" customFormat="1" x14ac:dyDescent="0.25">
      <c r="A1458"/>
      <c r="B1458" s="85"/>
      <c r="C1458" s="85"/>
      <c r="D1458"/>
      <c r="E1458"/>
      <c r="F1458"/>
      <c r="G1458"/>
      <c r="H1458"/>
      <c r="I1458"/>
      <c r="J1458"/>
      <c r="K1458"/>
    </row>
    <row r="1459" spans="1:11" s="2" customFormat="1" x14ac:dyDescent="0.25">
      <c r="A1459"/>
      <c r="B1459" s="85"/>
      <c r="C1459" s="85"/>
      <c r="D1459"/>
      <c r="E1459"/>
      <c r="F1459"/>
      <c r="G1459"/>
      <c r="H1459"/>
      <c r="I1459"/>
      <c r="J1459"/>
      <c r="K1459"/>
    </row>
    <row r="1460" spans="1:11" s="2" customFormat="1" x14ac:dyDescent="0.25">
      <c r="A1460"/>
      <c r="B1460" s="85"/>
      <c r="C1460" s="85"/>
      <c r="D1460"/>
      <c r="E1460"/>
      <c r="F1460"/>
      <c r="G1460"/>
      <c r="H1460"/>
      <c r="I1460"/>
      <c r="J1460"/>
      <c r="K1460"/>
    </row>
    <row r="1461" spans="1:11" s="2" customFormat="1" x14ac:dyDescent="0.25">
      <c r="A1461"/>
      <c r="B1461" s="85"/>
      <c r="C1461" s="85"/>
      <c r="D1461"/>
      <c r="E1461"/>
      <c r="F1461"/>
      <c r="G1461"/>
      <c r="H1461"/>
      <c r="I1461"/>
      <c r="J1461"/>
      <c r="K1461"/>
    </row>
    <row r="1462" spans="1:11" s="2" customFormat="1" x14ac:dyDescent="0.25">
      <c r="A1462"/>
      <c r="B1462" s="85"/>
      <c r="C1462" s="85"/>
      <c r="D1462"/>
      <c r="E1462"/>
      <c r="F1462"/>
      <c r="G1462"/>
      <c r="H1462"/>
      <c r="I1462"/>
      <c r="J1462"/>
      <c r="K1462"/>
    </row>
    <row r="1463" spans="1:11" s="2" customFormat="1" x14ac:dyDescent="0.25">
      <c r="A1463"/>
      <c r="B1463" s="85"/>
      <c r="C1463" s="85"/>
      <c r="D1463"/>
      <c r="E1463"/>
      <c r="F1463"/>
      <c r="G1463"/>
      <c r="H1463"/>
      <c r="I1463"/>
      <c r="J1463"/>
      <c r="K1463"/>
    </row>
    <row r="1464" spans="1:11" s="2" customFormat="1" x14ac:dyDescent="0.25">
      <c r="A1464"/>
      <c r="B1464" s="85"/>
      <c r="C1464" s="85"/>
      <c r="D1464"/>
      <c r="E1464"/>
      <c r="F1464"/>
      <c r="G1464"/>
      <c r="H1464"/>
      <c r="I1464"/>
      <c r="J1464"/>
      <c r="K1464"/>
    </row>
    <row r="1465" spans="1:11" s="2" customFormat="1" x14ac:dyDescent="0.25">
      <c r="A1465"/>
      <c r="B1465" s="85"/>
      <c r="C1465" s="85"/>
      <c r="D1465"/>
      <c r="E1465"/>
      <c r="F1465"/>
      <c r="G1465"/>
      <c r="H1465"/>
      <c r="I1465"/>
      <c r="J1465"/>
      <c r="K1465"/>
    </row>
    <row r="1466" spans="1:11" s="2" customFormat="1" x14ac:dyDescent="0.25">
      <c r="A1466"/>
      <c r="B1466" s="85"/>
      <c r="C1466" s="85"/>
      <c r="D1466"/>
      <c r="E1466"/>
      <c r="F1466"/>
      <c r="G1466"/>
      <c r="H1466"/>
      <c r="I1466"/>
      <c r="J1466"/>
      <c r="K1466"/>
    </row>
    <row r="1467" spans="1:11" s="2" customFormat="1" x14ac:dyDescent="0.25">
      <c r="A1467"/>
      <c r="B1467" s="85"/>
      <c r="C1467" s="85"/>
      <c r="D1467"/>
      <c r="E1467"/>
      <c r="F1467"/>
      <c r="G1467"/>
      <c r="H1467"/>
      <c r="I1467"/>
      <c r="J1467"/>
      <c r="K1467"/>
    </row>
    <row r="1468" spans="1:11" s="2" customFormat="1" x14ac:dyDescent="0.25">
      <c r="A1468"/>
      <c r="B1468" s="85"/>
      <c r="C1468" s="85"/>
      <c r="D1468"/>
      <c r="E1468"/>
      <c r="F1468"/>
      <c r="G1468"/>
      <c r="H1468"/>
      <c r="I1468"/>
      <c r="J1468"/>
      <c r="K1468"/>
    </row>
    <row r="1469" spans="1:11" s="2" customFormat="1" x14ac:dyDescent="0.25">
      <c r="A1469"/>
      <c r="B1469" s="85"/>
      <c r="C1469" s="85"/>
      <c r="D1469"/>
      <c r="E1469"/>
      <c r="F1469"/>
      <c r="G1469"/>
      <c r="H1469"/>
      <c r="I1469"/>
      <c r="J1469"/>
      <c r="K1469"/>
    </row>
    <row r="1470" spans="1:11" s="2" customFormat="1" x14ac:dyDescent="0.25">
      <c r="A1470"/>
      <c r="B1470" s="85"/>
      <c r="C1470" s="85"/>
      <c r="D1470"/>
      <c r="E1470"/>
      <c r="F1470"/>
      <c r="G1470"/>
      <c r="H1470"/>
      <c r="I1470"/>
      <c r="J1470"/>
      <c r="K1470"/>
    </row>
    <row r="1471" spans="1:11" s="2" customFormat="1" x14ac:dyDescent="0.25">
      <c r="A1471"/>
      <c r="B1471" s="85"/>
      <c r="C1471" s="85"/>
      <c r="D1471"/>
      <c r="E1471"/>
      <c r="F1471"/>
      <c r="G1471"/>
      <c r="H1471"/>
      <c r="I1471"/>
      <c r="J1471"/>
      <c r="K1471"/>
    </row>
    <row r="1472" spans="1:11" s="2" customFormat="1" x14ac:dyDescent="0.25">
      <c r="A1472"/>
      <c r="B1472" s="85"/>
      <c r="C1472" s="85"/>
      <c r="D1472"/>
      <c r="E1472"/>
      <c r="F1472"/>
      <c r="G1472"/>
      <c r="H1472"/>
      <c r="I1472"/>
      <c r="J1472"/>
      <c r="K1472"/>
    </row>
    <row r="1473" spans="1:11" s="2" customFormat="1" x14ac:dyDescent="0.25">
      <c r="A1473"/>
      <c r="B1473" s="85"/>
      <c r="C1473" s="85"/>
      <c r="D1473"/>
      <c r="E1473"/>
      <c r="F1473"/>
      <c r="G1473"/>
      <c r="H1473"/>
      <c r="I1473"/>
      <c r="J1473"/>
      <c r="K1473"/>
    </row>
    <row r="1474" spans="1:11" s="2" customFormat="1" x14ac:dyDescent="0.25">
      <c r="A1474"/>
      <c r="B1474" s="85"/>
      <c r="C1474" s="85"/>
      <c r="D1474"/>
      <c r="E1474"/>
      <c r="F1474"/>
      <c r="G1474"/>
      <c r="H1474"/>
      <c r="I1474"/>
      <c r="J1474"/>
      <c r="K1474"/>
    </row>
    <row r="1475" spans="1:11" s="2" customFormat="1" x14ac:dyDescent="0.25">
      <c r="A1475"/>
      <c r="B1475" s="85"/>
      <c r="C1475" s="85"/>
      <c r="D1475"/>
      <c r="E1475"/>
      <c r="F1475"/>
      <c r="G1475"/>
      <c r="H1475"/>
      <c r="I1475"/>
      <c r="J1475"/>
      <c r="K1475"/>
    </row>
    <row r="1476" spans="1:11" s="2" customFormat="1" x14ac:dyDescent="0.25">
      <c r="A1476"/>
      <c r="B1476" s="85"/>
      <c r="C1476" s="85"/>
      <c r="D1476"/>
      <c r="E1476"/>
      <c r="F1476"/>
      <c r="G1476"/>
      <c r="H1476"/>
      <c r="I1476"/>
      <c r="J1476"/>
      <c r="K1476"/>
    </row>
    <row r="1477" spans="1:11" s="2" customFormat="1" x14ac:dyDescent="0.25">
      <c r="A1477"/>
      <c r="B1477" s="85"/>
      <c r="C1477" s="85"/>
      <c r="D1477"/>
      <c r="E1477"/>
      <c r="F1477"/>
      <c r="G1477"/>
      <c r="H1477"/>
      <c r="I1477"/>
      <c r="J1477"/>
      <c r="K1477"/>
    </row>
    <row r="1478" spans="1:11" s="2" customFormat="1" x14ac:dyDescent="0.25">
      <c r="A1478"/>
      <c r="B1478" s="85"/>
      <c r="C1478" s="85"/>
      <c r="D1478"/>
      <c r="E1478"/>
      <c r="F1478"/>
      <c r="G1478"/>
      <c r="H1478"/>
      <c r="I1478"/>
      <c r="J1478"/>
      <c r="K1478"/>
    </row>
    <row r="1479" spans="1:11" s="2" customFormat="1" x14ac:dyDescent="0.25">
      <c r="A1479"/>
      <c r="B1479" s="85"/>
      <c r="C1479" s="85"/>
      <c r="D1479"/>
      <c r="E1479"/>
      <c r="F1479"/>
      <c r="G1479"/>
      <c r="H1479"/>
      <c r="I1479"/>
      <c r="J1479"/>
      <c r="K1479"/>
    </row>
    <row r="1480" spans="1:11" s="2" customFormat="1" x14ac:dyDescent="0.25">
      <c r="A1480"/>
      <c r="B1480" s="85"/>
      <c r="C1480" s="85"/>
      <c r="D1480"/>
      <c r="E1480"/>
      <c r="F1480"/>
      <c r="G1480"/>
      <c r="H1480"/>
      <c r="I1480"/>
      <c r="J1480"/>
      <c r="K1480"/>
    </row>
    <row r="1481" spans="1:11" s="2" customFormat="1" x14ac:dyDescent="0.25">
      <c r="A1481"/>
      <c r="B1481" s="85"/>
      <c r="C1481" s="85"/>
      <c r="D1481"/>
      <c r="E1481"/>
      <c r="F1481"/>
      <c r="G1481"/>
      <c r="H1481"/>
      <c r="I1481"/>
      <c r="J1481"/>
      <c r="K1481"/>
    </row>
    <row r="1482" spans="1:11" s="2" customFormat="1" x14ac:dyDescent="0.25">
      <c r="A1482"/>
      <c r="B1482" s="85"/>
      <c r="C1482" s="85"/>
      <c r="D1482"/>
      <c r="E1482"/>
      <c r="F1482"/>
      <c r="G1482"/>
      <c r="H1482"/>
      <c r="I1482"/>
      <c r="J1482"/>
      <c r="K1482"/>
    </row>
    <row r="1483" spans="1:11" s="2" customFormat="1" x14ac:dyDescent="0.25">
      <c r="A1483"/>
      <c r="B1483" s="85"/>
      <c r="C1483" s="85"/>
      <c r="D1483"/>
      <c r="E1483"/>
      <c r="F1483"/>
      <c r="G1483"/>
      <c r="H1483"/>
      <c r="I1483"/>
      <c r="J1483"/>
      <c r="K1483"/>
    </row>
    <row r="1484" spans="1:11" s="2" customFormat="1" x14ac:dyDescent="0.25">
      <c r="A1484"/>
      <c r="B1484" s="85"/>
      <c r="C1484" s="85"/>
      <c r="D1484"/>
      <c r="E1484"/>
      <c r="F1484"/>
      <c r="G1484"/>
      <c r="H1484"/>
      <c r="I1484"/>
      <c r="J1484"/>
      <c r="K1484"/>
    </row>
    <row r="1485" spans="1:11" s="2" customFormat="1" x14ac:dyDescent="0.25">
      <c r="A1485"/>
      <c r="B1485" s="85"/>
      <c r="C1485" s="85"/>
      <c r="D1485"/>
      <c r="E1485"/>
      <c r="F1485"/>
      <c r="G1485"/>
      <c r="H1485"/>
      <c r="I1485"/>
      <c r="J1485"/>
      <c r="K1485"/>
    </row>
    <row r="1486" spans="1:11" s="2" customFormat="1" x14ac:dyDescent="0.25">
      <c r="A1486"/>
      <c r="B1486" s="85"/>
      <c r="C1486" s="85"/>
      <c r="D1486"/>
      <c r="E1486"/>
      <c r="F1486"/>
      <c r="G1486"/>
      <c r="H1486"/>
      <c r="I1486"/>
      <c r="J1486"/>
      <c r="K1486"/>
    </row>
    <row r="1487" spans="1:11" s="2" customFormat="1" x14ac:dyDescent="0.25">
      <c r="A1487"/>
      <c r="B1487" s="85"/>
      <c r="C1487" s="85"/>
      <c r="D1487"/>
      <c r="E1487"/>
      <c r="F1487"/>
      <c r="G1487"/>
      <c r="H1487"/>
      <c r="I1487"/>
      <c r="J1487"/>
      <c r="K1487"/>
    </row>
    <row r="1488" spans="1:11" s="2" customFormat="1" x14ac:dyDescent="0.25">
      <c r="A1488"/>
      <c r="B1488" s="85"/>
      <c r="C1488" s="85"/>
      <c r="D1488"/>
      <c r="E1488"/>
      <c r="F1488"/>
      <c r="G1488"/>
      <c r="H1488"/>
      <c r="I1488"/>
      <c r="J1488"/>
      <c r="K1488"/>
    </row>
    <row r="1489" spans="1:11" s="2" customFormat="1" x14ac:dyDescent="0.25">
      <c r="A1489"/>
      <c r="B1489" s="85"/>
      <c r="C1489" s="85"/>
      <c r="D1489"/>
      <c r="E1489"/>
      <c r="F1489"/>
      <c r="G1489"/>
      <c r="H1489"/>
      <c r="I1489"/>
      <c r="J1489"/>
      <c r="K1489"/>
    </row>
    <row r="1490" spans="1:11" s="2" customFormat="1" x14ac:dyDescent="0.25">
      <c r="A1490"/>
      <c r="B1490" s="85"/>
      <c r="C1490" s="85"/>
      <c r="D1490"/>
      <c r="E1490"/>
      <c r="F1490"/>
      <c r="G1490"/>
      <c r="H1490"/>
      <c r="I1490"/>
      <c r="J1490"/>
      <c r="K1490"/>
    </row>
    <row r="1491" spans="1:11" s="2" customFormat="1" x14ac:dyDescent="0.25">
      <c r="A1491"/>
      <c r="B1491" s="85"/>
      <c r="C1491" s="85"/>
      <c r="D1491"/>
      <c r="E1491"/>
      <c r="F1491"/>
      <c r="G1491"/>
      <c r="H1491"/>
      <c r="I1491"/>
      <c r="J1491"/>
      <c r="K1491"/>
    </row>
    <row r="1492" spans="1:11" s="2" customFormat="1" x14ac:dyDescent="0.25">
      <c r="A1492"/>
      <c r="B1492" s="85"/>
      <c r="C1492" s="85"/>
      <c r="D1492"/>
      <c r="E1492"/>
      <c r="F1492"/>
      <c r="G1492"/>
      <c r="H1492"/>
      <c r="I1492"/>
      <c r="J1492"/>
      <c r="K1492"/>
    </row>
    <row r="1493" spans="1:11" s="2" customFormat="1" x14ac:dyDescent="0.25">
      <c r="A1493"/>
      <c r="B1493" s="85"/>
      <c r="C1493" s="85"/>
      <c r="D1493"/>
      <c r="E1493"/>
      <c r="F1493"/>
      <c r="G1493"/>
      <c r="H1493"/>
      <c r="I1493"/>
      <c r="J1493"/>
      <c r="K1493"/>
    </row>
    <row r="1494" spans="1:11" s="2" customFormat="1" x14ac:dyDescent="0.25">
      <c r="A1494"/>
      <c r="B1494" s="85"/>
      <c r="C1494" s="85"/>
      <c r="D1494"/>
      <c r="E1494"/>
      <c r="F1494"/>
      <c r="G1494"/>
      <c r="H1494"/>
      <c r="I1494"/>
      <c r="J1494"/>
      <c r="K1494"/>
    </row>
    <row r="1495" spans="1:11" s="2" customFormat="1" x14ac:dyDescent="0.25">
      <c r="A1495"/>
      <c r="B1495" s="85"/>
      <c r="C1495" s="85"/>
      <c r="D1495"/>
      <c r="E1495"/>
      <c r="F1495"/>
      <c r="G1495"/>
      <c r="H1495"/>
      <c r="I1495"/>
      <c r="J1495"/>
      <c r="K1495"/>
    </row>
    <row r="1496" spans="1:11" s="2" customFormat="1" x14ac:dyDescent="0.25">
      <c r="A1496"/>
      <c r="B1496" s="85"/>
      <c r="C1496" s="85"/>
      <c r="D1496"/>
      <c r="E1496"/>
      <c r="F1496"/>
      <c r="G1496"/>
      <c r="H1496"/>
      <c r="I1496"/>
      <c r="J1496"/>
      <c r="K1496"/>
    </row>
    <row r="1497" spans="1:11" s="2" customFormat="1" x14ac:dyDescent="0.25">
      <c r="A1497"/>
      <c r="B1497" s="85"/>
      <c r="C1497" s="85"/>
      <c r="D1497"/>
      <c r="E1497"/>
      <c r="F1497"/>
      <c r="G1497"/>
      <c r="H1497"/>
      <c r="I1497"/>
      <c r="J1497"/>
      <c r="K1497"/>
    </row>
    <row r="1498" spans="1:11" s="2" customFormat="1" x14ac:dyDescent="0.25">
      <c r="A1498"/>
      <c r="B1498" s="85"/>
      <c r="C1498" s="85"/>
      <c r="D1498"/>
      <c r="E1498"/>
      <c r="F1498"/>
      <c r="G1498"/>
      <c r="H1498"/>
      <c r="I1498"/>
      <c r="J1498"/>
      <c r="K1498"/>
    </row>
    <row r="1499" spans="1:11" s="2" customFormat="1" x14ac:dyDescent="0.25">
      <c r="A1499"/>
      <c r="B1499" s="85"/>
      <c r="C1499" s="85"/>
      <c r="D1499"/>
      <c r="E1499"/>
      <c r="F1499"/>
      <c r="G1499"/>
      <c r="H1499"/>
      <c r="I1499"/>
      <c r="J1499"/>
      <c r="K1499"/>
    </row>
    <row r="1500" spans="1:11" s="2" customFormat="1" x14ac:dyDescent="0.25">
      <c r="A1500"/>
      <c r="B1500" s="85"/>
      <c r="C1500" s="85"/>
      <c r="D1500"/>
      <c r="E1500"/>
      <c r="F1500"/>
      <c r="G1500"/>
      <c r="H1500"/>
      <c r="I1500"/>
      <c r="J1500"/>
      <c r="K1500"/>
    </row>
    <row r="1501" spans="1:11" s="2" customFormat="1" x14ac:dyDescent="0.25">
      <c r="A1501"/>
      <c r="B1501" s="85"/>
      <c r="C1501" s="85"/>
      <c r="D1501"/>
      <c r="E1501"/>
      <c r="F1501"/>
      <c r="G1501"/>
      <c r="H1501"/>
      <c r="I1501"/>
      <c r="J1501"/>
      <c r="K1501"/>
    </row>
    <row r="1502" spans="1:11" s="2" customFormat="1" x14ac:dyDescent="0.25">
      <c r="A1502"/>
      <c r="B1502" s="85"/>
      <c r="C1502" s="85"/>
      <c r="D1502"/>
      <c r="E1502"/>
      <c r="F1502"/>
      <c r="G1502"/>
      <c r="H1502"/>
      <c r="I1502"/>
      <c r="J1502"/>
      <c r="K1502"/>
    </row>
    <row r="1503" spans="1:11" s="2" customFormat="1" x14ac:dyDescent="0.25">
      <c r="A1503"/>
      <c r="B1503" s="85"/>
      <c r="C1503" s="85"/>
      <c r="D1503"/>
      <c r="E1503"/>
      <c r="F1503"/>
      <c r="G1503"/>
      <c r="H1503"/>
      <c r="I1503"/>
      <c r="J1503"/>
      <c r="K1503"/>
    </row>
    <row r="1504" spans="1:11" s="2" customFormat="1" x14ac:dyDescent="0.25">
      <c r="A1504"/>
      <c r="B1504" s="85"/>
      <c r="C1504" s="85"/>
      <c r="D1504"/>
      <c r="E1504"/>
      <c r="F1504"/>
      <c r="G1504"/>
      <c r="H1504"/>
      <c r="I1504"/>
      <c r="J1504"/>
      <c r="K1504"/>
    </row>
    <row r="1505" spans="1:11" s="2" customFormat="1" x14ac:dyDescent="0.25">
      <c r="A1505"/>
      <c r="B1505" s="85"/>
      <c r="C1505" s="85"/>
      <c r="D1505"/>
      <c r="E1505"/>
      <c r="F1505"/>
      <c r="G1505"/>
      <c r="H1505"/>
      <c r="I1505"/>
      <c r="J1505"/>
      <c r="K1505"/>
    </row>
    <row r="1506" spans="1:11" s="2" customFormat="1" x14ac:dyDescent="0.25">
      <c r="A1506"/>
      <c r="B1506" s="85"/>
      <c r="C1506" s="85"/>
      <c r="D1506"/>
      <c r="E1506"/>
      <c r="F1506"/>
      <c r="G1506"/>
      <c r="H1506"/>
      <c r="I1506"/>
      <c r="J1506"/>
      <c r="K1506"/>
    </row>
    <row r="1507" spans="1:11" s="2" customFormat="1" x14ac:dyDescent="0.25">
      <c r="A1507"/>
      <c r="B1507" s="85"/>
      <c r="C1507" s="85"/>
      <c r="D1507"/>
      <c r="E1507"/>
      <c r="F1507"/>
      <c r="G1507"/>
      <c r="H1507"/>
      <c r="I1507"/>
      <c r="J1507"/>
      <c r="K1507"/>
    </row>
    <row r="1508" spans="1:11" s="2" customFormat="1" x14ac:dyDescent="0.25">
      <c r="A1508"/>
      <c r="B1508" s="85"/>
      <c r="C1508" s="85"/>
      <c r="D1508"/>
      <c r="E1508"/>
      <c r="F1508"/>
      <c r="G1508"/>
      <c r="H1508"/>
      <c r="I1508"/>
      <c r="J1508"/>
      <c r="K1508"/>
    </row>
    <row r="1509" spans="1:11" s="2" customFormat="1" x14ac:dyDescent="0.25">
      <c r="A1509"/>
      <c r="B1509" s="85"/>
      <c r="C1509" s="85"/>
      <c r="D1509"/>
      <c r="E1509"/>
      <c r="F1509"/>
      <c r="G1509"/>
      <c r="H1509"/>
      <c r="I1509"/>
      <c r="J1509"/>
      <c r="K1509"/>
    </row>
    <row r="1510" spans="1:11" s="2" customFormat="1" x14ac:dyDescent="0.25">
      <c r="A1510"/>
      <c r="B1510" s="85"/>
      <c r="C1510" s="85"/>
      <c r="D1510"/>
      <c r="E1510"/>
      <c r="F1510"/>
      <c r="G1510"/>
      <c r="H1510"/>
      <c r="I1510"/>
      <c r="J1510"/>
      <c r="K1510"/>
    </row>
    <row r="1511" spans="1:11" s="2" customFormat="1" x14ac:dyDescent="0.25">
      <c r="A1511"/>
      <c r="B1511" s="85"/>
      <c r="C1511" s="85"/>
      <c r="D1511"/>
      <c r="E1511"/>
      <c r="F1511"/>
      <c r="G1511"/>
      <c r="H1511"/>
      <c r="I1511"/>
      <c r="J1511"/>
      <c r="K1511"/>
    </row>
    <row r="1512" spans="1:11" s="2" customFormat="1" x14ac:dyDescent="0.25">
      <c r="A1512"/>
      <c r="B1512" s="85"/>
      <c r="C1512" s="85"/>
      <c r="D1512"/>
      <c r="E1512"/>
      <c r="F1512"/>
      <c r="G1512"/>
      <c r="H1512"/>
      <c r="I1512"/>
      <c r="J1512"/>
      <c r="K1512"/>
    </row>
    <row r="1513" spans="1:11" s="2" customFormat="1" x14ac:dyDescent="0.25">
      <c r="A1513"/>
      <c r="B1513" s="85"/>
      <c r="C1513" s="85"/>
      <c r="D1513"/>
      <c r="E1513"/>
      <c r="F1513"/>
      <c r="G1513"/>
      <c r="H1513"/>
      <c r="I1513"/>
      <c r="J1513"/>
      <c r="K1513"/>
    </row>
    <row r="1514" spans="1:11" s="2" customFormat="1" x14ac:dyDescent="0.25">
      <c r="A1514"/>
      <c r="B1514" s="85"/>
      <c r="C1514" s="85"/>
      <c r="D1514"/>
      <c r="E1514"/>
      <c r="F1514"/>
      <c r="G1514"/>
      <c r="H1514"/>
      <c r="I1514"/>
      <c r="J1514"/>
      <c r="K1514"/>
    </row>
    <row r="1515" spans="1:11" s="2" customFormat="1" x14ac:dyDescent="0.25">
      <c r="A1515"/>
      <c r="B1515" s="85"/>
      <c r="C1515" s="85"/>
      <c r="D1515"/>
      <c r="E1515"/>
      <c r="F1515"/>
      <c r="G1515"/>
      <c r="H1515"/>
      <c r="I1515"/>
      <c r="J1515"/>
      <c r="K1515"/>
    </row>
    <row r="1516" spans="1:11" s="2" customFormat="1" x14ac:dyDescent="0.25">
      <c r="A1516"/>
      <c r="B1516" s="85"/>
      <c r="C1516" s="85"/>
      <c r="D1516"/>
      <c r="E1516"/>
      <c r="F1516"/>
      <c r="G1516"/>
      <c r="H1516"/>
      <c r="I1516"/>
      <c r="J1516"/>
      <c r="K1516"/>
    </row>
    <row r="1517" spans="1:11" s="2" customFormat="1" x14ac:dyDescent="0.25">
      <c r="A1517"/>
      <c r="B1517" s="85"/>
      <c r="C1517" s="85"/>
      <c r="D1517"/>
      <c r="E1517"/>
      <c r="F1517"/>
      <c r="G1517"/>
      <c r="H1517"/>
      <c r="I1517"/>
      <c r="J1517"/>
      <c r="K1517"/>
    </row>
    <row r="1518" spans="1:11" s="2" customFormat="1" x14ac:dyDescent="0.25">
      <c r="A1518"/>
      <c r="B1518" s="85"/>
      <c r="C1518" s="85"/>
      <c r="D1518"/>
      <c r="E1518"/>
      <c r="F1518"/>
      <c r="G1518"/>
      <c r="H1518"/>
      <c r="I1518"/>
      <c r="J1518"/>
      <c r="K1518"/>
    </row>
    <row r="1519" spans="1:11" s="2" customFormat="1" x14ac:dyDescent="0.25">
      <c r="A1519"/>
      <c r="B1519" s="85"/>
      <c r="C1519" s="85"/>
      <c r="D1519"/>
      <c r="E1519"/>
      <c r="F1519"/>
      <c r="G1519"/>
      <c r="H1519"/>
      <c r="I1519"/>
      <c r="J1519"/>
      <c r="K1519"/>
    </row>
    <row r="1520" spans="1:11" s="2" customFormat="1" x14ac:dyDescent="0.25">
      <c r="A1520"/>
      <c r="B1520" s="85"/>
      <c r="C1520" s="85"/>
      <c r="D1520"/>
      <c r="E1520"/>
      <c r="F1520"/>
      <c r="G1520"/>
      <c r="H1520"/>
      <c r="I1520"/>
      <c r="J1520"/>
      <c r="K1520"/>
    </row>
    <row r="1521" spans="1:11" s="2" customFormat="1" x14ac:dyDescent="0.25">
      <c r="A1521"/>
      <c r="B1521" s="85"/>
      <c r="C1521" s="85"/>
      <c r="D1521"/>
      <c r="E1521"/>
      <c r="F1521"/>
      <c r="G1521"/>
      <c r="H1521"/>
      <c r="I1521"/>
      <c r="J1521"/>
      <c r="K1521"/>
    </row>
    <row r="1522" spans="1:11" s="2" customFormat="1" x14ac:dyDescent="0.25">
      <c r="A1522"/>
      <c r="B1522" s="85"/>
      <c r="C1522" s="85"/>
      <c r="D1522"/>
      <c r="E1522"/>
      <c r="F1522"/>
      <c r="G1522"/>
      <c r="H1522"/>
      <c r="I1522"/>
      <c r="J1522"/>
      <c r="K1522"/>
    </row>
    <row r="1523" spans="1:11" s="2" customFormat="1" x14ac:dyDescent="0.25">
      <c r="A1523"/>
      <c r="B1523" s="85"/>
      <c r="C1523" s="85"/>
      <c r="D1523"/>
      <c r="E1523"/>
      <c r="F1523"/>
      <c r="G1523"/>
      <c r="H1523"/>
      <c r="I1523"/>
      <c r="J1523"/>
      <c r="K1523"/>
    </row>
    <row r="1524" spans="1:11" s="2" customFormat="1" x14ac:dyDescent="0.25">
      <c r="A1524"/>
      <c r="B1524" s="85"/>
      <c r="C1524" s="85"/>
      <c r="D1524"/>
      <c r="E1524"/>
      <c r="F1524"/>
      <c r="G1524"/>
      <c r="H1524"/>
      <c r="I1524"/>
      <c r="J1524"/>
      <c r="K1524"/>
    </row>
    <row r="1525" spans="1:11" s="2" customFormat="1" x14ac:dyDescent="0.25">
      <c r="A1525"/>
      <c r="B1525" s="85"/>
      <c r="C1525" s="85"/>
      <c r="D1525"/>
      <c r="E1525"/>
      <c r="F1525"/>
      <c r="G1525"/>
      <c r="H1525"/>
      <c r="I1525"/>
      <c r="J1525"/>
      <c r="K1525"/>
    </row>
    <row r="1526" spans="1:11" s="2" customFormat="1" x14ac:dyDescent="0.25">
      <c r="A1526"/>
      <c r="B1526" s="85"/>
      <c r="C1526" s="85"/>
      <c r="D1526"/>
      <c r="E1526"/>
      <c r="F1526"/>
      <c r="G1526"/>
      <c r="H1526"/>
      <c r="I1526"/>
      <c r="J1526"/>
      <c r="K1526"/>
    </row>
    <row r="1527" spans="1:11" s="2" customFormat="1" x14ac:dyDescent="0.25">
      <c r="A1527"/>
      <c r="B1527" s="85"/>
      <c r="C1527" s="85"/>
      <c r="D1527"/>
      <c r="E1527"/>
      <c r="F1527"/>
      <c r="G1527"/>
      <c r="H1527"/>
      <c r="I1527"/>
      <c r="J1527"/>
      <c r="K1527"/>
    </row>
    <row r="1528" spans="1:11" s="2" customFormat="1" x14ac:dyDescent="0.25">
      <c r="A1528"/>
      <c r="B1528" s="85"/>
      <c r="C1528" s="85"/>
      <c r="D1528"/>
      <c r="E1528"/>
      <c r="F1528"/>
      <c r="G1528"/>
      <c r="H1528"/>
      <c r="I1528"/>
      <c r="J1528"/>
      <c r="K1528"/>
    </row>
    <row r="1529" spans="1:11" s="2" customFormat="1" x14ac:dyDescent="0.25">
      <c r="A1529"/>
      <c r="B1529" s="85"/>
      <c r="C1529" s="85"/>
      <c r="D1529"/>
      <c r="E1529"/>
      <c r="F1529"/>
      <c r="G1529"/>
      <c r="H1529"/>
      <c r="I1529"/>
      <c r="J1529"/>
      <c r="K1529"/>
    </row>
    <row r="1530" spans="1:11" s="2" customFormat="1" x14ac:dyDescent="0.25">
      <c r="A1530"/>
      <c r="B1530" s="85"/>
      <c r="C1530" s="85"/>
      <c r="D1530"/>
      <c r="E1530"/>
      <c r="F1530"/>
      <c r="G1530"/>
      <c r="H1530"/>
      <c r="I1530"/>
      <c r="J1530"/>
      <c r="K1530"/>
    </row>
    <row r="1531" spans="1:11" s="2" customFormat="1" x14ac:dyDescent="0.25">
      <c r="A1531"/>
      <c r="B1531" s="85"/>
      <c r="C1531" s="85"/>
      <c r="D1531"/>
      <c r="E1531"/>
      <c r="F1531"/>
      <c r="G1531"/>
      <c r="H1531"/>
      <c r="I1531"/>
      <c r="J1531"/>
      <c r="K1531"/>
    </row>
    <row r="1532" spans="1:11" s="2" customFormat="1" x14ac:dyDescent="0.25">
      <c r="A1532"/>
      <c r="B1532" s="85"/>
      <c r="C1532" s="85"/>
      <c r="D1532"/>
      <c r="E1532"/>
      <c r="F1532"/>
      <c r="G1532"/>
      <c r="H1532"/>
      <c r="I1532"/>
      <c r="J1532"/>
      <c r="K1532"/>
    </row>
    <row r="1533" spans="1:11" s="2" customFormat="1" x14ac:dyDescent="0.25">
      <c r="A1533"/>
      <c r="B1533" s="85"/>
      <c r="C1533" s="85"/>
      <c r="D1533"/>
      <c r="E1533"/>
      <c r="F1533"/>
      <c r="G1533"/>
      <c r="H1533"/>
      <c r="I1533"/>
      <c r="J1533"/>
      <c r="K1533"/>
    </row>
    <row r="1534" spans="1:11" s="2" customFormat="1" x14ac:dyDescent="0.25">
      <c r="A1534"/>
      <c r="B1534" s="85"/>
      <c r="C1534" s="85"/>
      <c r="D1534"/>
      <c r="E1534"/>
      <c r="F1534"/>
      <c r="G1534"/>
      <c r="H1534"/>
      <c r="I1534"/>
      <c r="J1534"/>
      <c r="K1534"/>
    </row>
    <row r="1535" spans="1:11" s="2" customFormat="1" x14ac:dyDescent="0.25">
      <c r="A1535"/>
      <c r="B1535" s="85"/>
      <c r="C1535" s="85"/>
      <c r="D1535"/>
      <c r="E1535"/>
      <c r="F1535"/>
      <c r="G1535"/>
      <c r="H1535"/>
      <c r="I1535"/>
      <c r="J1535"/>
      <c r="K1535"/>
    </row>
    <row r="1536" spans="1:11" s="2" customFormat="1" x14ac:dyDescent="0.25">
      <c r="A1536"/>
      <c r="B1536" s="85"/>
      <c r="C1536" s="85"/>
      <c r="D1536"/>
      <c r="E1536"/>
      <c r="F1536"/>
      <c r="G1536"/>
      <c r="H1536"/>
      <c r="I1536"/>
      <c r="J1536"/>
      <c r="K1536"/>
    </row>
    <row r="1537" spans="1:11" s="2" customFormat="1" x14ac:dyDescent="0.25">
      <c r="A1537"/>
      <c r="B1537" s="85"/>
      <c r="C1537" s="85"/>
      <c r="D1537"/>
      <c r="E1537"/>
      <c r="F1537"/>
      <c r="G1537"/>
      <c r="H1537"/>
      <c r="I1537"/>
      <c r="J1537"/>
      <c r="K1537"/>
    </row>
    <row r="1538" spans="1:11" s="2" customFormat="1" x14ac:dyDescent="0.25">
      <c r="A1538"/>
      <c r="B1538" s="85"/>
      <c r="C1538" s="85"/>
      <c r="D1538"/>
      <c r="E1538"/>
      <c r="F1538"/>
      <c r="G1538"/>
      <c r="H1538"/>
      <c r="I1538"/>
      <c r="J1538"/>
      <c r="K1538"/>
    </row>
    <row r="1539" spans="1:11" s="2" customFormat="1" x14ac:dyDescent="0.25">
      <c r="A1539"/>
      <c r="B1539" s="85"/>
      <c r="C1539" s="85"/>
      <c r="D1539"/>
      <c r="E1539"/>
      <c r="F1539"/>
      <c r="G1539"/>
      <c r="H1539"/>
      <c r="I1539"/>
      <c r="J1539"/>
      <c r="K1539"/>
    </row>
    <row r="1540" spans="1:11" s="2" customFormat="1" x14ac:dyDescent="0.25">
      <c r="A1540"/>
      <c r="B1540" s="85"/>
      <c r="C1540" s="85"/>
      <c r="D1540"/>
      <c r="E1540"/>
      <c r="F1540"/>
      <c r="G1540"/>
      <c r="H1540"/>
      <c r="I1540"/>
      <c r="J1540"/>
      <c r="K1540"/>
    </row>
    <row r="1541" spans="1:11" s="2" customFormat="1" x14ac:dyDescent="0.25">
      <c r="A1541"/>
      <c r="B1541" s="85"/>
      <c r="C1541" s="85"/>
      <c r="D1541"/>
      <c r="E1541"/>
      <c r="F1541"/>
      <c r="G1541"/>
      <c r="H1541"/>
      <c r="I1541"/>
      <c r="J1541"/>
      <c r="K1541"/>
    </row>
    <row r="1542" spans="1:11" s="2" customFormat="1" x14ac:dyDescent="0.25">
      <c r="A1542"/>
      <c r="B1542" s="85"/>
      <c r="C1542" s="85"/>
      <c r="D1542"/>
      <c r="E1542"/>
      <c r="F1542"/>
      <c r="G1542"/>
      <c r="H1542"/>
      <c r="I1542"/>
      <c r="J1542"/>
      <c r="K1542"/>
    </row>
    <row r="1543" spans="1:11" s="2" customFormat="1" x14ac:dyDescent="0.25">
      <c r="A1543"/>
      <c r="B1543" s="85"/>
      <c r="C1543" s="85"/>
      <c r="D1543"/>
      <c r="E1543"/>
      <c r="F1543"/>
      <c r="G1543"/>
      <c r="H1543"/>
      <c r="I1543"/>
      <c r="J1543"/>
      <c r="K1543"/>
    </row>
    <row r="1544" spans="1:11" s="2" customFormat="1" x14ac:dyDescent="0.25">
      <c r="A1544"/>
      <c r="B1544" s="85"/>
      <c r="C1544" s="85"/>
      <c r="D1544"/>
      <c r="E1544"/>
      <c r="F1544"/>
      <c r="G1544"/>
      <c r="H1544"/>
      <c r="I1544"/>
      <c r="J1544"/>
      <c r="K1544"/>
    </row>
    <row r="1545" spans="1:11" s="2" customFormat="1" x14ac:dyDescent="0.25">
      <c r="A1545"/>
      <c r="B1545" s="85"/>
      <c r="C1545" s="85"/>
      <c r="D1545"/>
      <c r="E1545"/>
      <c r="F1545"/>
      <c r="G1545"/>
      <c r="H1545"/>
      <c r="I1545"/>
      <c r="J1545"/>
      <c r="K1545"/>
    </row>
    <row r="1546" spans="1:11" s="2" customFormat="1" x14ac:dyDescent="0.25">
      <c r="A1546"/>
      <c r="B1546" s="85"/>
      <c r="C1546" s="85"/>
      <c r="D1546"/>
      <c r="E1546"/>
      <c r="F1546"/>
      <c r="G1546"/>
      <c r="H1546"/>
      <c r="I1546"/>
      <c r="J1546"/>
      <c r="K1546"/>
    </row>
    <row r="1547" spans="1:11" s="2" customFormat="1" x14ac:dyDescent="0.25">
      <c r="A1547"/>
      <c r="B1547" s="85"/>
      <c r="C1547" s="85"/>
      <c r="D1547"/>
      <c r="E1547"/>
      <c r="F1547"/>
      <c r="G1547"/>
      <c r="H1547"/>
      <c r="I1547"/>
      <c r="J1547"/>
      <c r="K1547"/>
    </row>
    <row r="1548" spans="1:11" s="2" customFormat="1" x14ac:dyDescent="0.25">
      <c r="A1548"/>
      <c r="B1548" s="85"/>
      <c r="C1548" s="85"/>
      <c r="D1548"/>
      <c r="E1548"/>
      <c r="F1548"/>
      <c r="G1548"/>
      <c r="H1548"/>
      <c r="I1548"/>
      <c r="J1548"/>
      <c r="K1548"/>
    </row>
    <row r="1549" spans="1:11" s="2" customFormat="1" x14ac:dyDescent="0.25">
      <c r="A1549"/>
      <c r="B1549" s="85"/>
      <c r="C1549" s="85"/>
      <c r="D1549"/>
      <c r="E1549"/>
      <c r="F1549"/>
      <c r="G1549"/>
      <c r="H1549"/>
      <c r="I1549"/>
      <c r="J1549"/>
      <c r="K1549"/>
    </row>
    <row r="1550" spans="1:11" s="2" customFormat="1" x14ac:dyDescent="0.25">
      <c r="A1550"/>
      <c r="B1550" s="85"/>
      <c r="C1550" s="85"/>
      <c r="D1550"/>
      <c r="E1550"/>
      <c r="F1550"/>
      <c r="G1550"/>
      <c r="H1550"/>
      <c r="I1550"/>
      <c r="J1550"/>
      <c r="K1550"/>
    </row>
    <row r="1551" spans="1:11" s="2" customFormat="1" x14ac:dyDescent="0.25">
      <c r="A1551"/>
      <c r="B1551" s="85"/>
      <c r="C1551" s="85"/>
      <c r="D1551"/>
      <c r="E1551"/>
      <c r="F1551"/>
      <c r="G1551"/>
      <c r="H1551"/>
      <c r="I1551"/>
      <c r="J1551"/>
      <c r="K1551"/>
    </row>
    <row r="1552" spans="1:11" s="2" customFormat="1" x14ac:dyDescent="0.25">
      <c r="A1552"/>
      <c r="B1552" s="85"/>
      <c r="C1552" s="85"/>
      <c r="D1552"/>
      <c r="E1552"/>
      <c r="F1552"/>
      <c r="G1552"/>
      <c r="H1552"/>
      <c r="I1552"/>
      <c r="J1552"/>
      <c r="K1552"/>
    </row>
    <row r="1553" spans="1:11" s="2" customFormat="1" x14ac:dyDescent="0.25">
      <c r="A1553"/>
      <c r="B1553" s="85"/>
      <c r="C1553" s="85"/>
      <c r="D1553"/>
      <c r="E1553"/>
      <c r="F1553"/>
      <c r="G1553"/>
      <c r="H1553"/>
      <c r="I1553"/>
      <c r="J1553"/>
      <c r="K1553"/>
    </row>
    <row r="1554" spans="1:11" s="2" customFormat="1" x14ac:dyDescent="0.25">
      <c r="A1554"/>
      <c r="B1554" s="85"/>
      <c r="C1554" s="85"/>
      <c r="D1554"/>
      <c r="E1554"/>
      <c r="F1554"/>
      <c r="G1554"/>
      <c r="H1554"/>
      <c r="I1554"/>
      <c r="J1554"/>
      <c r="K1554"/>
    </row>
    <row r="1555" spans="1:11" s="2" customFormat="1" x14ac:dyDescent="0.25">
      <c r="A1555"/>
      <c r="B1555" s="85"/>
      <c r="C1555" s="85"/>
      <c r="D1555"/>
      <c r="E1555"/>
      <c r="F1555"/>
      <c r="G1555"/>
      <c r="H1555"/>
      <c r="I1555"/>
      <c r="J1555"/>
      <c r="K1555"/>
    </row>
    <row r="1556" spans="1:11" s="2" customFormat="1" x14ac:dyDescent="0.25">
      <c r="A1556"/>
      <c r="B1556" s="85"/>
      <c r="C1556" s="85"/>
      <c r="D1556"/>
      <c r="E1556"/>
      <c r="F1556"/>
      <c r="G1556"/>
      <c r="H1556"/>
      <c r="I1556"/>
      <c r="J1556"/>
      <c r="K1556"/>
    </row>
    <row r="1557" spans="1:11" s="2" customFormat="1" x14ac:dyDescent="0.25">
      <c r="A1557"/>
      <c r="B1557" s="85"/>
      <c r="C1557" s="85"/>
      <c r="D1557"/>
      <c r="E1557"/>
      <c r="F1557"/>
      <c r="G1557"/>
      <c r="H1557"/>
      <c r="I1557"/>
      <c r="J1557"/>
      <c r="K1557"/>
    </row>
    <row r="1558" spans="1:11" s="2" customFormat="1" x14ac:dyDescent="0.25">
      <c r="A1558"/>
      <c r="B1558" s="85"/>
      <c r="C1558" s="85"/>
      <c r="D1558"/>
      <c r="E1558"/>
      <c r="F1558"/>
      <c r="G1558"/>
      <c r="H1558"/>
      <c r="I1558"/>
      <c r="J1558"/>
      <c r="K1558"/>
    </row>
    <row r="1559" spans="1:11" s="2" customFormat="1" x14ac:dyDescent="0.25">
      <c r="A1559"/>
      <c r="B1559" s="85"/>
      <c r="C1559" s="85"/>
      <c r="D1559"/>
      <c r="E1559"/>
      <c r="F1559"/>
      <c r="G1559"/>
      <c r="H1559"/>
      <c r="I1559"/>
      <c r="J1559"/>
      <c r="K1559"/>
    </row>
    <row r="1560" spans="1:11" s="2" customFormat="1" x14ac:dyDescent="0.25">
      <c r="A1560"/>
      <c r="B1560" s="85"/>
      <c r="C1560" s="85"/>
      <c r="D1560"/>
      <c r="E1560"/>
      <c r="F1560"/>
      <c r="G1560"/>
      <c r="H1560"/>
      <c r="I1560"/>
      <c r="J1560"/>
      <c r="K1560"/>
    </row>
    <row r="1561" spans="1:11" s="2" customFormat="1" x14ac:dyDescent="0.25">
      <c r="A1561"/>
      <c r="B1561" s="85"/>
      <c r="C1561" s="85"/>
      <c r="D1561"/>
      <c r="E1561"/>
      <c r="F1561"/>
      <c r="G1561"/>
      <c r="H1561"/>
      <c r="I1561"/>
      <c r="J1561"/>
      <c r="K1561"/>
    </row>
    <row r="1562" spans="1:11" s="2" customFormat="1" x14ac:dyDescent="0.25">
      <c r="A1562"/>
      <c r="B1562" s="85"/>
      <c r="C1562" s="85"/>
      <c r="D1562"/>
      <c r="E1562"/>
      <c r="F1562"/>
      <c r="G1562"/>
      <c r="H1562"/>
      <c r="I1562"/>
      <c r="J1562"/>
      <c r="K1562"/>
    </row>
    <row r="1563" spans="1:11" s="2" customFormat="1" x14ac:dyDescent="0.25">
      <c r="A1563"/>
      <c r="B1563" s="85"/>
      <c r="C1563" s="85"/>
      <c r="D1563"/>
      <c r="E1563"/>
      <c r="F1563"/>
      <c r="G1563"/>
      <c r="H1563"/>
      <c r="I1563"/>
      <c r="J1563"/>
      <c r="K1563"/>
    </row>
    <row r="1564" spans="1:11" s="2" customFormat="1" x14ac:dyDescent="0.25">
      <c r="A1564"/>
      <c r="B1564" s="85"/>
      <c r="C1564" s="85"/>
      <c r="D1564"/>
      <c r="E1564"/>
      <c r="F1564"/>
      <c r="G1564"/>
      <c r="H1564"/>
      <c r="I1564"/>
      <c r="J1564"/>
      <c r="K1564"/>
    </row>
    <row r="1565" spans="1:11" s="2" customFormat="1" x14ac:dyDescent="0.25">
      <c r="A1565"/>
      <c r="B1565" s="85"/>
      <c r="C1565" s="85"/>
      <c r="D1565"/>
      <c r="E1565"/>
      <c r="F1565"/>
      <c r="G1565"/>
      <c r="H1565"/>
      <c r="I1565"/>
      <c r="J1565"/>
      <c r="K1565"/>
    </row>
    <row r="1566" spans="1:11" s="2" customFormat="1" x14ac:dyDescent="0.25">
      <c r="A1566"/>
      <c r="B1566" s="85"/>
      <c r="C1566" s="85"/>
      <c r="D1566"/>
      <c r="E1566"/>
      <c r="F1566"/>
      <c r="G1566"/>
      <c r="H1566"/>
      <c r="I1566"/>
      <c r="J1566"/>
      <c r="K1566"/>
    </row>
    <row r="1567" spans="1:11" s="2" customFormat="1" x14ac:dyDescent="0.25">
      <c r="A1567"/>
      <c r="B1567" s="85"/>
      <c r="C1567" s="85"/>
      <c r="D1567"/>
      <c r="E1567"/>
      <c r="F1567"/>
      <c r="G1567"/>
      <c r="H1567"/>
      <c r="I1567"/>
      <c r="J1567"/>
      <c r="K1567"/>
    </row>
    <row r="1568" spans="1:11" s="2" customFormat="1" x14ac:dyDescent="0.25">
      <c r="A1568"/>
      <c r="B1568" s="85"/>
      <c r="C1568" s="85"/>
      <c r="D1568"/>
      <c r="E1568"/>
      <c r="F1568"/>
      <c r="G1568"/>
      <c r="H1568"/>
      <c r="I1568"/>
      <c r="J1568"/>
      <c r="K1568"/>
    </row>
    <row r="1569" spans="1:11" s="2" customFormat="1" x14ac:dyDescent="0.25">
      <c r="A1569"/>
      <c r="B1569" s="85"/>
      <c r="C1569" s="85"/>
      <c r="D1569"/>
      <c r="E1569"/>
      <c r="F1569"/>
      <c r="G1569"/>
      <c r="H1569"/>
      <c r="I1569"/>
      <c r="J1569"/>
      <c r="K1569"/>
    </row>
    <row r="1570" spans="1:11" s="2" customFormat="1" x14ac:dyDescent="0.25">
      <c r="A1570"/>
      <c r="B1570" s="85"/>
      <c r="C1570" s="85"/>
      <c r="D1570"/>
      <c r="E1570"/>
      <c r="F1570"/>
      <c r="G1570"/>
      <c r="H1570"/>
      <c r="I1570"/>
      <c r="J1570"/>
      <c r="K1570"/>
    </row>
    <row r="1571" spans="1:11" s="2" customFormat="1" x14ac:dyDescent="0.25">
      <c r="A1571"/>
      <c r="B1571" s="85"/>
      <c r="C1571" s="85"/>
      <c r="D1571"/>
      <c r="E1571"/>
      <c r="F1571"/>
      <c r="G1571"/>
      <c r="H1571"/>
      <c r="I1571"/>
      <c r="J1571"/>
      <c r="K1571"/>
    </row>
    <row r="1572" spans="1:11" s="2" customFormat="1" x14ac:dyDescent="0.25">
      <c r="A1572"/>
      <c r="B1572" s="85"/>
      <c r="C1572" s="85"/>
      <c r="D1572"/>
      <c r="E1572"/>
      <c r="F1572"/>
      <c r="G1572"/>
      <c r="H1572"/>
      <c r="I1572"/>
      <c r="J1572"/>
      <c r="K1572"/>
    </row>
    <row r="1573" spans="1:11" s="2" customFormat="1" x14ac:dyDescent="0.25">
      <c r="A1573"/>
      <c r="B1573" s="85"/>
      <c r="C1573" s="85"/>
      <c r="D1573"/>
      <c r="E1573"/>
      <c r="F1573"/>
      <c r="G1573"/>
      <c r="H1573"/>
      <c r="I1573"/>
      <c r="J1573"/>
      <c r="K1573"/>
    </row>
    <row r="1574" spans="1:11" s="2" customFormat="1" x14ac:dyDescent="0.25">
      <c r="A1574"/>
      <c r="B1574" s="85"/>
      <c r="C1574" s="85"/>
      <c r="D1574"/>
      <c r="E1574"/>
      <c r="F1574"/>
      <c r="G1574"/>
      <c r="H1574"/>
      <c r="I1574"/>
      <c r="J1574"/>
      <c r="K1574"/>
    </row>
    <row r="1575" spans="1:11" s="2" customFormat="1" x14ac:dyDescent="0.25">
      <c r="A1575"/>
      <c r="B1575" s="85"/>
      <c r="C1575" s="85"/>
      <c r="D1575"/>
      <c r="E1575"/>
      <c r="F1575"/>
      <c r="G1575"/>
      <c r="H1575"/>
      <c r="I1575"/>
      <c r="J1575"/>
      <c r="K1575"/>
    </row>
    <row r="1576" spans="1:11" s="2" customFormat="1" x14ac:dyDescent="0.25">
      <c r="A1576"/>
      <c r="B1576" s="85"/>
      <c r="C1576" s="85"/>
      <c r="D1576"/>
      <c r="E1576"/>
      <c r="F1576"/>
      <c r="G1576"/>
      <c r="H1576"/>
      <c r="I1576"/>
      <c r="J1576"/>
      <c r="K1576"/>
    </row>
    <row r="1577" spans="1:11" s="2" customFormat="1" x14ac:dyDescent="0.25">
      <c r="A1577"/>
      <c r="B1577" s="85"/>
      <c r="C1577" s="85"/>
      <c r="D1577"/>
      <c r="E1577"/>
      <c r="F1577"/>
      <c r="G1577"/>
      <c r="H1577"/>
      <c r="I1577"/>
      <c r="J1577"/>
      <c r="K1577"/>
    </row>
    <row r="1578" spans="1:11" s="2" customFormat="1" x14ac:dyDescent="0.25">
      <c r="A1578"/>
      <c r="B1578" s="85"/>
      <c r="C1578" s="85"/>
      <c r="D1578"/>
      <c r="E1578"/>
      <c r="F1578"/>
      <c r="G1578"/>
      <c r="H1578"/>
      <c r="I1578"/>
      <c r="J1578"/>
      <c r="K1578"/>
    </row>
    <row r="1579" spans="1:11" s="2" customFormat="1" x14ac:dyDescent="0.25">
      <c r="A1579"/>
      <c r="B1579" s="85"/>
      <c r="C1579" s="85"/>
      <c r="D1579"/>
      <c r="E1579"/>
      <c r="F1579"/>
      <c r="G1579"/>
      <c r="H1579"/>
      <c r="I1579"/>
      <c r="J1579"/>
      <c r="K1579"/>
    </row>
    <row r="1580" spans="1:11" s="2" customFormat="1" x14ac:dyDescent="0.25">
      <c r="A1580"/>
      <c r="B1580" s="85"/>
      <c r="C1580" s="85"/>
      <c r="D1580"/>
      <c r="E1580"/>
      <c r="F1580"/>
      <c r="G1580"/>
      <c r="H1580"/>
      <c r="I1580"/>
      <c r="J1580"/>
      <c r="K1580"/>
    </row>
    <row r="1581" spans="1:11" s="2" customFormat="1" x14ac:dyDescent="0.25">
      <c r="A1581"/>
      <c r="B1581" s="85"/>
      <c r="C1581" s="85"/>
      <c r="D1581"/>
      <c r="E1581"/>
      <c r="F1581"/>
      <c r="G1581"/>
      <c r="H1581"/>
      <c r="I1581"/>
      <c r="J1581"/>
      <c r="K1581"/>
    </row>
    <row r="1582" spans="1:11" s="2" customFormat="1" x14ac:dyDescent="0.25">
      <c r="A1582"/>
      <c r="B1582" s="85"/>
      <c r="C1582" s="85"/>
      <c r="D1582"/>
      <c r="E1582"/>
      <c r="F1582"/>
      <c r="G1582"/>
      <c r="H1582"/>
      <c r="I1582"/>
      <c r="J1582"/>
      <c r="K1582"/>
    </row>
    <row r="1583" spans="1:11" s="2" customFormat="1" x14ac:dyDescent="0.25">
      <c r="A1583"/>
      <c r="B1583" s="85"/>
      <c r="C1583" s="85"/>
      <c r="D1583"/>
      <c r="E1583"/>
      <c r="F1583"/>
      <c r="G1583"/>
      <c r="H1583"/>
      <c r="I1583"/>
      <c r="J1583"/>
      <c r="K1583"/>
    </row>
    <row r="1584" spans="1:11" s="2" customFormat="1" x14ac:dyDescent="0.25">
      <c r="A1584"/>
      <c r="B1584" s="85"/>
      <c r="C1584" s="85"/>
      <c r="D1584"/>
      <c r="E1584"/>
      <c r="F1584"/>
      <c r="G1584"/>
      <c r="H1584"/>
      <c r="I1584"/>
      <c r="J1584"/>
      <c r="K1584"/>
    </row>
    <row r="1585" spans="1:11" s="2" customFormat="1" x14ac:dyDescent="0.25">
      <c r="A1585"/>
      <c r="B1585" s="85"/>
      <c r="C1585" s="85"/>
      <c r="D1585"/>
      <c r="E1585"/>
      <c r="F1585"/>
      <c r="G1585"/>
      <c r="H1585"/>
      <c r="I1585"/>
      <c r="J1585"/>
      <c r="K1585"/>
    </row>
    <row r="1586" spans="1:11" s="2" customFormat="1" x14ac:dyDescent="0.25">
      <c r="A1586"/>
      <c r="B1586" s="85"/>
      <c r="C1586" s="85"/>
      <c r="D1586"/>
      <c r="E1586"/>
      <c r="F1586"/>
      <c r="G1586"/>
      <c r="H1586"/>
      <c r="I1586"/>
      <c r="J1586"/>
      <c r="K1586"/>
    </row>
    <row r="1587" spans="1:11" s="2" customFormat="1" x14ac:dyDescent="0.25">
      <c r="A1587"/>
      <c r="B1587" s="85"/>
      <c r="C1587" s="85"/>
      <c r="D1587"/>
      <c r="E1587"/>
      <c r="F1587"/>
      <c r="G1587"/>
      <c r="H1587"/>
      <c r="I1587"/>
      <c r="J1587"/>
      <c r="K1587"/>
    </row>
    <row r="1588" spans="1:11" s="2" customFormat="1" x14ac:dyDescent="0.25">
      <c r="A1588"/>
      <c r="B1588" s="85"/>
      <c r="C1588" s="85"/>
      <c r="D1588"/>
      <c r="E1588"/>
      <c r="F1588"/>
      <c r="G1588"/>
      <c r="H1588"/>
      <c r="I1588"/>
      <c r="J1588"/>
      <c r="K1588"/>
    </row>
    <row r="1589" spans="1:11" s="2" customFormat="1" x14ac:dyDescent="0.25">
      <c r="A1589"/>
      <c r="B1589" s="85"/>
      <c r="C1589" s="85"/>
      <c r="D1589"/>
      <c r="E1589"/>
      <c r="F1589"/>
      <c r="G1589"/>
      <c r="H1589"/>
      <c r="I1589"/>
      <c r="J1589"/>
      <c r="K1589"/>
    </row>
    <row r="1590" spans="1:11" s="2" customFormat="1" x14ac:dyDescent="0.25">
      <c r="A1590"/>
      <c r="B1590" s="85"/>
      <c r="C1590" s="85"/>
      <c r="D1590"/>
      <c r="E1590"/>
      <c r="F1590"/>
      <c r="G1590"/>
      <c r="H1590"/>
      <c r="I1590"/>
      <c r="J1590"/>
      <c r="K1590"/>
    </row>
    <row r="1591" spans="1:11" s="2" customFormat="1" x14ac:dyDescent="0.25">
      <c r="A1591"/>
      <c r="B1591" s="85"/>
      <c r="C1591" s="85"/>
      <c r="D1591"/>
      <c r="E1591"/>
      <c r="F1591"/>
      <c r="G1591"/>
      <c r="H1591"/>
      <c r="I1591"/>
      <c r="J1591"/>
      <c r="K1591"/>
    </row>
    <row r="1592" spans="1:11" s="2" customFormat="1" x14ac:dyDescent="0.25">
      <c r="A1592"/>
      <c r="B1592" s="85"/>
      <c r="C1592" s="85"/>
      <c r="D1592"/>
      <c r="E1592"/>
      <c r="F1592"/>
      <c r="G1592"/>
      <c r="H1592"/>
      <c r="I1592"/>
      <c r="J1592"/>
      <c r="K1592"/>
    </row>
    <row r="1593" spans="1:11" s="2" customFormat="1" x14ac:dyDescent="0.25">
      <c r="A1593"/>
      <c r="B1593" s="85"/>
      <c r="C1593" s="85"/>
      <c r="D1593"/>
      <c r="E1593"/>
      <c r="F1593"/>
      <c r="G1593"/>
      <c r="H1593"/>
      <c r="I1593"/>
      <c r="J1593"/>
      <c r="K1593"/>
    </row>
    <row r="1594" spans="1:11" s="2" customFormat="1" x14ac:dyDescent="0.25">
      <c r="A1594"/>
      <c r="B1594" s="85"/>
      <c r="C1594" s="85"/>
      <c r="D1594"/>
      <c r="E1594"/>
      <c r="F1594"/>
      <c r="G1594"/>
      <c r="H1594"/>
      <c r="I1594"/>
      <c r="J1594"/>
      <c r="K1594"/>
    </row>
    <row r="1595" spans="1:11" s="2" customFormat="1" x14ac:dyDescent="0.25">
      <c r="A1595"/>
      <c r="B1595" s="85"/>
      <c r="C1595" s="85"/>
      <c r="D1595"/>
      <c r="E1595"/>
      <c r="F1595"/>
      <c r="G1595"/>
      <c r="H1595"/>
      <c r="I1595"/>
      <c r="J1595"/>
      <c r="K1595"/>
    </row>
    <row r="1596" spans="1:11" s="2" customFormat="1" x14ac:dyDescent="0.25">
      <c r="A1596"/>
      <c r="B1596" s="85"/>
      <c r="C1596" s="85"/>
      <c r="D1596"/>
      <c r="E1596"/>
      <c r="F1596"/>
      <c r="G1596"/>
      <c r="H1596"/>
      <c r="I1596"/>
      <c r="J1596"/>
      <c r="K1596"/>
    </row>
    <row r="1597" spans="1:11" s="2" customFormat="1" x14ac:dyDescent="0.25">
      <c r="A1597"/>
      <c r="B1597" s="85"/>
      <c r="C1597" s="85"/>
      <c r="D1597"/>
      <c r="E1597"/>
      <c r="F1597"/>
      <c r="G1597"/>
      <c r="H1597"/>
      <c r="I1597"/>
      <c r="J1597"/>
      <c r="K1597"/>
    </row>
    <row r="1598" spans="1:11" s="2" customFormat="1" x14ac:dyDescent="0.25">
      <c r="A1598"/>
      <c r="B1598" s="85"/>
      <c r="C1598" s="85"/>
      <c r="D1598"/>
      <c r="E1598"/>
      <c r="F1598"/>
      <c r="G1598"/>
      <c r="H1598"/>
      <c r="I1598"/>
      <c r="J1598"/>
      <c r="K1598"/>
    </row>
    <row r="1599" spans="1:11" s="2" customFormat="1" x14ac:dyDescent="0.25">
      <c r="A1599"/>
      <c r="B1599" s="85"/>
      <c r="C1599" s="85"/>
      <c r="D1599"/>
      <c r="E1599"/>
      <c r="F1599"/>
      <c r="G1599"/>
      <c r="H1599"/>
      <c r="I1599"/>
      <c r="J1599"/>
      <c r="K1599"/>
    </row>
    <row r="1600" spans="1:11" s="2" customFormat="1" x14ac:dyDescent="0.25">
      <c r="A1600"/>
      <c r="B1600" s="85"/>
      <c r="C1600" s="85"/>
      <c r="D1600"/>
      <c r="E1600"/>
      <c r="F1600"/>
      <c r="G1600"/>
      <c r="H1600"/>
      <c r="I1600"/>
      <c r="J1600"/>
      <c r="K1600"/>
    </row>
    <row r="1601" spans="1:11" s="2" customFormat="1" x14ac:dyDescent="0.25">
      <c r="A1601"/>
      <c r="B1601" s="85"/>
      <c r="C1601" s="85"/>
      <c r="D1601"/>
      <c r="E1601"/>
      <c r="F1601"/>
      <c r="G1601"/>
      <c r="H1601"/>
      <c r="I1601"/>
      <c r="J1601"/>
      <c r="K1601"/>
    </row>
    <row r="1602" spans="1:11" s="2" customFormat="1" x14ac:dyDescent="0.25">
      <c r="A1602"/>
      <c r="B1602" s="85"/>
      <c r="C1602" s="85"/>
      <c r="D1602"/>
      <c r="E1602"/>
      <c r="F1602"/>
      <c r="G1602"/>
      <c r="H1602"/>
      <c r="I1602"/>
      <c r="J1602"/>
      <c r="K1602"/>
    </row>
    <row r="1603" spans="1:11" s="2" customFormat="1" x14ac:dyDescent="0.25">
      <c r="A1603"/>
      <c r="B1603" s="85"/>
      <c r="C1603" s="85"/>
      <c r="D1603"/>
      <c r="E1603"/>
      <c r="F1603"/>
      <c r="G1603"/>
      <c r="H1603"/>
      <c r="I1603"/>
      <c r="J1603"/>
      <c r="K1603"/>
    </row>
    <row r="1604" spans="1:11" s="2" customFormat="1" x14ac:dyDescent="0.25">
      <c r="A1604"/>
      <c r="B1604" s="85"/>
      <c r="C1604" s="85"/>
      <c r="D1604"/>
      <c r="E1604"/>
      <c r="F1604"/>
      <c r="G1604"/>
      <c r="H1604"/>
      <c r="I1604"/>
      <c r="J1604"/>
      <c r="K1604"/>
    </row>
    <row r="1605" spans="1:11" s="2" customFormat="1" x14ac:dyDescent="0.25">
      <c r="A1605"/>
      <c r="B1605" s="85"/>
      <c r="C1605" s="85"/>
      <c r="D1605"/>
      <c r="E1605"/>
      <c r="F1605"/>
      <c r="G1605"/>
      <c r="H1605"/>
      <c r="I1605"/>
      <c r="J1605"/>
      <c r="K1605"/>
    </row>
    <row r="1606" spans="1:11" s="2" customFormat="1" x14ac:dyDescent="0.25">
      <c r="A1606"/>
      <c r="B1606" s="85"/>
      <c r="C1606" s="85"/>
      <c r="D1606"/>
      <c r="E1606"/>
      <c r="F1606"/>
      <c r="G1606"/>
      <c r="H1606"/>
      <c r="I1606"/>
      <c r="J1606"/>
      <c r="K1606"/>
    </row>
    <row r="1607" spans="1:11" s="2" customFormat="1" x14ac:dyDescent="0.25">
      <c r="A1607"/>
      <c r="B1607" s="85"/>
      <c r="C1607" s="85"/>
      <c r="D1607"/>
      <c r="E1607"/>
      <c r="F1607"/>
      <c r="G1607"/>
      <c r="H1607"/>
      <c r="I1607"/>
      <c r="J1607"/>
      <c r="K1607"/>
    </row>
    <row r="1608" spans="1:11" s="2" customFormat="1" x14ac:dyDescent="0.25">
      <c r="A1608"/>
      <c r="B1608" s="85"/>
      <c r="C1608" s="85"/>
      <c r="D1608"/>
      <c r="E1608"/>
      <c r="F1608"/>
      <c r="G1608"/>
      <c r="H1608"/>
      <c r="I1608"/>
      <c r="J1608"/>
      <c r="K1608"/>
    </row>
    <row r="1609" spans="1:11" s="2" customFormat="1" x14ac:dyDescent="0.25">
      <c r="A1609"/>
      <c r="B1609" s="85"/>
      <c r="C1609" s="85"/>
      <c r="D1609"/>
      <c r="E1609"/>
      <c r="F1609"/>
      <c r="G1609"/>
      <c r="H1609"/>
      <c r="I1609"/>
      <c r="J1609"/>
      <c r="K1609"/>
    </row>
    <row r="1610" spans="1:11" s="2" customFormat="1" x14ac:dyDescent="0.25">
      <c r="A1610"/>
      <c r="B1610" s="85"/>
      <c r="C1610" s="85"/>
      <c r="D1610"/>
      <c r="E1610"/>
      <c r="F1610"/>
      <c r="G1610"/>
      <c r="H1610"/>
      <c r="I1610"/>
      <c r="J1610"/>
      <c r="K1610"/>
    </row>
    <row r="1611" spans="1:11" s="2" customFormat="1" x14ac:dyDescent="0.25">
      <c r="A1611"/>
      <c r="B1611" s="85"/>
      <c r="C1611" s="85"/>
      <c r="D1611"/>
      <c r="E1611"/>
      <c r="F1611"/>
      <c r="G1611"/>
      <c r="H1611"/>
      <c r="I1611"/>
      <c r="J1611"/>
      <c r="K1611"/>
    </row>
    <row r="1612" spans="1:11" s="2" customFormat="1" x14ac:dyDescent="0.25">
      <c r="A1612"/>
      <c r="B1612" s="85"/>
      <c r="C1612" s="85"/>
      <c r="D1612"/>
      <c r="E1612"/>
      <c r="F1612"/>
      <c r="G1612"/>
      <c r="H1612"/>
      <c r="I1612"/>
      <c r="J1612"/>
      <c r="K1612"/>
    </row>
    <row r="1613" spans="1:11" s="2" customFormat="1" x14ac:dyDescent="0.25">
      <c r="A1613"/>
      <c r="B1613" s="85"/>
      <c r="C1613" s="85"/>
      <c r="D1613"/>
      <c r="E1613"/>
      <c r="F1613"/>
      <c r="G1613"/>
      <c r="H1613"/>
      <c r="I1613"/>
      <c r="J1613"/>
      <c r="K1613"/>
    </row>
    <row r="1614" spans="1:11" s="2" customFormat="1" x14ac:dyDescent="0.25">
      <c r="A1614"/>
      <c r="B1614" s="85"/>
      <c r="C1614" s="85"/>
      <c r="D1614"/>
      <c r="E1614"/>
      <c r="F1614"/>
      <c r="G1614"/>
      <c r="H1614"/>
      <c r="I1614"/>
      <c r="J1614"/>
      <c r="K1614"/>
    </row>
    <row r="1615" spans="1:11" s="2" customFormat="1" x14ac:dyDescent="0.25">
      <c r="A1615"/>
      <c r="B1615" s="85"/>
      <c r="C1615" s="85"/>
      <c r="D1615"/>
      <c r="E1615"/>
      <c r="F1615"/>
      <c r="G1615"/>
      <c r="H1615"/>
      <c r="I1615"/>
      <c r="J1615"/>
      <c r="K1615"/>
    </row>
    <row r="1616" spans="1:11" s="2" customFormat="1" x14ac:dyDescent="0.25">
      <c r="A1616"/>
      <c r="B1616" s="85"/>
      <c r="C1616" s="85"/>
      <c r="D1616"/>
      <c r="E1616"/>
      <c r="F1616"/>
      <c r="G1616"/>
      <c r="H1616"/>
      <c r="I1616"/>
      <c r="J1616"/>
      <c r="K1616"/>
    </row>
    <row r="1617" spans="1:11" s="2" customFormat="1" x14ac:dyDescent="0.25">
      <c r="A1617"/>
      <c r="B1617" s="85"/>
      <c r="C1617" s="85"/>
      <c r="D1617"/>
      <c r="E1617"/>
      <c r="F1617"/>
      <c r="G1617"/>
      <c r="H1617"/>
      <c r="I1617"/>
      <c r="J1617"/>
      <c r="K1617"/>
    </row>
    <row r="1618" spans="1:11" s="2" customFormat="1" x14ac:dyDescent="0.25">
      <c r="A1618"/>
      <c r="B1618" s="85"/>
      <c r="C1618" s="85"/>
      <c r="D1618"/>
      <c r="E1618"/>
      <c r="F1618"/>
      <c r="G1618"/>
      <c r="H1618"/>
      <c r="I1618"/>
      <c r="J1618"/>
      <c r="K1618"/>
    </row>
    <row r="1619" spans="1:11" s="2" customFormat="1" x14ac:dyDescent="0.25">
      <c r="A1619"/>
      <c r="B1619" s="85"/>
      <c r="C1619" s="85"/>
      <c r="D1619"/>
      <c r="E1619"/>
      <c r="F1619"/>
      <c r="G1619"/>
      <c r="H1619"/>
      <c r="I1619"/>
      <c r="J1619"/>
      <c r="K1619"/>
    </row>
    <row r="1620" spans="1:11" s="2" customFormat="1" x14ac:dyDescent="0.25">
      <c r="A1620"/>
      <c r="B1620" s="85"/>
      <c r="C1620" s="85"/>
      <c r="D1620"/>
      <c r="E1620"/>
      <c r="F1620"/>
      <c r="G1620"/>
      <c r="H1620"/>
      <c r="I1620"/>
      <c r="J1620"/>
      <c r="K1620"/>
    </row>
    <row r="1621" spans="1:11" s="2" customFormat="1" x14ac:dyDescent="0.25">
      <c r="A1621"/>
      <c r="B1621" s="85"/>
      <c r="C1621" s="85"/>
      <c r="D1621"/>
      <c r="E1621"/>
      <c r="F1621"/>
      <c r="G1621"/>
      <c r="H1621"/>
      <c r="I1621"/>
      <c r="J1621"/>
      <c r="K1621"/>
    </row>
    <row r="1622" spans="1:11" s="2" customFormat="1" x14ac:dyDescent="0.25">
      <c r="A1622"/>
      <c r="B1622" s="85"/>
      <c r="C1622" s="85"/>
      <c r="D1622"/>
      <c r="E1622"/>
      <c r="F1622"/>
      <c r="G1622"/>
      <c r="H1622"/>
      <c r="I1622"/>
      <c r="J1622"/>
      <c r="K1622"/>
    </row>
    <row r="1623" spans="1:11" s="2" customFormat="1" x14ac:dyDescent="0.25">
      <c r="A1623"/>
      <c r="B1623" s="85"/>
      <c r="C1623" s="85"/>
      <c r="D1623"/>
      <c r="E1623"/>
      <c r="F1623"/>
      <c r="G1623"/>
      <c r="H1623"/>
      <c r="I1623"/>
      <c r="J1623"/>
      <c r="K1623"/>
    </row>
    <row r="1624" spans="1:11" s="2" customFormat="1" x14ac:dyDescent="0.25">
      <c r="A1624"/>
      <c r="B1624" s="85"/>
      <c r="C1624" s="85"/>
      <c r="D1624"/>
      <c r="E1624"/>
      <c r="F1624"/>
      <c r="G1624"/>
      <c r="H1624"/>
      <c r="I1624"/>
      <c r="J1624"/>
      <c r="K1624"/>
    </row>
    <row r="1625" spans="1:11" s="2" customFormat="1" x14ac:dyDescent="0.25">
      <c r="A1625"/>
      <c r="B1625" s="85"/>
      <c r="C1625" s="85"/>
      <c r="D1625"/>
      <c r="E1625"/>
      <c r="F1625"/>
      <c r="G1625"/>
      <c r="H1625"/>
      <c r="I1625"/>
      <c r="J1625"/>
      <c r="K1625"/>
    </row>
    <row r="1626" spans="1:11" s="2" customFormat="1" x14ac:dyDescent="0.25">
      <c r="A1626"/>
      <c r="B1626" s="85"/>
      <c r="C1626" s="85"/>
      <c r="D1626"/>
      <c r="E1626"/>
      <c r="F1626"/>
      <c r="G1626"/>
      <c r="H1626"/>
      <c r="I1626"/>
      <c r="J1626"/>
      <c r="K1626"/>
    </row>
    <row r="1627" spans="1:11" s="2" customFormat="1" x14ac:dyDescent="0.25">
      <c r="A1627"/>
      <c r="B1627" s="85"/>
      <c r="C1627" s="85"/>
      <c r="D1627"/>
      <c r="E1627"/>
      <c r="F1627"/>
      <c r="G1627"/>
      <c r="H1627"/>
      <c r="I1627"/>
      <c r="J1627"/>
      <c r="K1627"/>
    </row>
    <row r="1628" spans="1:11" s="2" customFormat="1" x14ac:dyDescent="0.25">
      <c r="A1628"/>
      <c r="B1628" s="85"/>
      <c r="C1628" s="85"/>
      <c r="D1628"/>
      <c r="E1628"/>
      <c r="F1628"/>
      <c r="G1628"/>
      <c r="H1628"/>
      <c r="I1628"/>
      <c r="J1628"/>
      <c r="K1628"/>
    </row>
    <row r="1629" spans="1:11" s="2" customFormat="1" x14ac:dyDescent="0.25">
      <c r="A1629"/>
      <c r="B1629" s="85"/>
      <c r="C1629" s="85"/>
      <c r="D1629"/>
      <c r="E1629"/>
      <c r="F1629"/>
      <c r="G1629"/>
      <c r="H1629"/>
      <c r="I1629"/>
      <c r="J1629"/>
      <c r="K1629"/>
    </row>
    <row r="1630" spans="1:11" s="2" customFormat="1" x14ac:dyDescent="0.25">
      <c r="A1630"/>
      <c r="B1630" s="85"/>
      <c r="C1630" s="85"/>
      <c r="D1630"/>
      <c r="E1630"/>
      <c r="F1630"/>
      <c r="G1630"/>
      <c r="H1630"/>
      <c r="I1630"/>
      <c r="J1630"/>
      <c r="K1630"/>
    </row>
    <row r="1631" spans="1:11" s="2" customFormat="1" x14ac:dyDescent="0.25">
      <c r="A1631"/>
      <c r="B1631" s="85"/>
      <c r="C1631" s="85"/>
      <c r="D1631"/>
      <c r="E1631"/>
      <c r="F1631"/>
      <c r="G1631"/>
      <c r="H1631"/>
      <c r="I1631"/>
      <c r="J1631"/>
      <c r="K1631"/>
    </row>
    <row r="1632" spans="1:11" s="2" customFormat="1" x14ac:dyDescent="0.25">
      <c r="A1632"/>
      <c r="B1632" s="85"/>
      <c r="C1632" s="85"/>
      <c r="D1632"/>
      <c r="E1632"/>
      <c r="F1632"/>
      <c r="G1632"/>
      <c r="H1632"/>
      <c r="I1632"/>
      <c r="J1632"/>
      <c r="K1632"/>
    </row>
    <row r="1633" spans="1:11" s="2" customFormat="1" x14ac:dyDescent="0.25">
      <c r="A1633"/>
      <c r="B1633" s="85"/>
      <c r="C1633" s="85"/>
      <c r="D1633"/>
      <c r="E1633"/>
      <c r="F1633"/>
      <c r="G1633"/>
      <c r="H1633"/>
      <c r="I1633"/>
      <c r="J1633"/>
      <c r="K1633"/>
    </row>
    <row r="1634" spans="1:11" s="2" customFormat="1" x14ac:dyDescent="0.25">
      <c r="A1634"/>
      <c r="B1634" s="85"/>
      <c r="C1634" s="85"/>
      <c r="D1634"/>
      <c r="E1634"/>
      <c r="F1634"/>
      <c r="G1634"/>
      <c r="H1634"/>
      <c r="I1634"/>
      <c r="J1634"/>
      <c r="K1634"/>
    </row>
    <row r="1635" spans="1:11" s="2" customFormat="1" x14ac:dyDescent="0.25">
      <c r="A1635"/>
      <c r="B1635" s="85"/>
      <c r="C1635" s="85"/>
      <c r="D1635"/>
      <c r="E1635"/>
      <c r="F1635"/>
      <c r="G1635"/>
      <c r="H1635"/>
      <c r="I1635"/>
      <c r="J1635"/>
      <c r="K1635"/>
    </row>
    <row r="1636" spans="1:11" s="2" customFormat="1" x14ac:dyDescent="0.25">
      <c r="A1636"/>
      <c r="B1636" s="85"/>
      <c r="C1636" s="85"/>
      <c r="D1636"/>
      <c r="E1636"/>
      <c r="F1636"/>
      <c r="G1636"/>
      <c r="H1636"/>
      <c r="I1636"/>
      <c r="J1636"/>
      <c r="K1636"/>
    </row>
    <row r="1637" spans="1:11" s="2" customFormat="1" x14ac:dyDescent="0.25">
      <c r="A1637"/>
      <c r="B1637" s="85"/>
      <c r="C1637" s="85"/>
      <c r="D1637"/>
      <c r="E1637"/>
      <c r="F1637"/>
      <c r="G1637"/>
      <c r="H1637"/>
      <c r="I1637"/>
      <c r="J1637"/>
      <c r="K1637"/>
    </row>
    <row r="1638" spans="1:11" s="2" customFormat="1" x14ac:dyDescent="0.25">
      <c r="A1638"/>
      <c r="B1638" s="85"/>
      <c r="C1638" s="85"/>
      <c r="D1638"/>
      <c r="E1638"/>
      <c r="F1638"/>
      <c r="G1638"/>
      <c r="H1638"/>
      <c r="I1638"/>
      <c r="J1638"/>
      <c r="K1638"/>
    </row>
    <row r="1639" spans="1:11" s="2" customFormat="1" x14ac:dyDescent="0.25">
      <c r="A1639"/>
      <c r="B1639" s="85"/>
      <c r="C1639" s="85"/>
      <c r="D1639"/>
      <c r="E1639"/>
      <c r="F1639"/>
      <c r="G1639"/>
      <c r="H1639"/>
      <c r="I1639"/>
      <c r="J1639"/>
      <c r="K1639"/>
    </row>
    <row r="1640" spans="1:11" s="2" customFormat="1" x14ac:dyDescent="0.25">
      <c r="A1640"/>
      <c r="B1640" s="85"/>
      <c r="C1640" s="85"/>
      <c r="D1640"/>
      <c r="E1640"/>
      <c r="F1640"/>
      <c r="G1640"/>
      <c r="H1640"/>
      <c r="I1640"/>
      <c r="J1640"/>
      <c r="K1640"/>
    </row>
    <row r="1641" spans="1:11" s="2" customFormat="1" x14ac:dyDescent="0.25">
      <c r="A1641"/>
      <c r="B1641" s="85"/>
      <c r="C1641" s="85"/>
      <c r="D1641"/>
      <c r="E1641"/>
      <c r="F1641"/>
      <c r="G1641"/>
      <c r="H1641"/>
      <c r="I1641"/>
      <c r="J1641"/>
      <c r="K1641"/>
    </row>
    <row r="1642" spans="1:11" s="2" customFormat="1" x14ac:dyDescent="0.25">
      <c r="A1642"/>
      <c r="B1642" s="85"/>
      <c r="C1642" s="85"/>
      <c r="D1642"/>
      <c r="E1642"/>
      <c r="F1642"/>
      <c r="G1642"/>
      <c r="H1642"/>
      <c r="I1642"/>
      <c r="J1642"/>
      <c r="K1642"/>
    </row>
    <row r="1643" spans="1:11" s="2" customFormat="1" x14ac:dyDescent="0.25">
      <c r="A1643"/>
      <c r="B1643" s="85"/>
      <c r="C1643" s="85"/>
      <c r="D1643"/>
      <c r="E1643"/>
      <c r="F1643"/>
      <c r="G1643"/>
      <c r="H1643"/>
      <c r="I1643"/>
      <c r="J1643"/>
      <c r="K1643"/>
    </row>
    <row r="1644" spans="1:11" s="2" customFormat="1" x14ac:dyDescent="0.25">
      <c r="A1644"/>
      <c r="B1644" s="85"/>
      <c r="C1644" s="85"/>
      <c r="D1644"/>
      <c r="E1644"/>
      <c r="F1644"/>
      <c r="G1644"/>
      <c r="H1644"/>
      <c r="I1644"/>
      <c r="J1644"/>
      <c r="K1644"/>
    </row>
    <row r="1645" spans="1:11" s="2" customFormat="1" x14ac:dyDescent="0.25">
      <c r="A1645"/>
      <c r="B1645" s="85"/>
      <c r="C1645" s="85"/>
      <c r="D1645"/>
      <c r="E1645"/>
      <c r="F1645"/>
      <c r="G1645"/>
      <c r="H1645"/>
      <c r="I1645"/>
      <c r="J1645"/>
      <c r="K1645"/>
    </row>
    <row r="1646" spans="1:11" s="2" customFormat="1" x14ac:dyDescent="0.25">
      <c r="A1646"/>
      <c r="B1646" s="85"/>
      <c r="C1646" s="85"/>
      <c r="D1646"/>
      <c r="E1646"/>
      <c r="F1646"/>
      <c r="G1646"/>
      <c r="H1646"/>
      <c r="I1646"/>
      <c r="J1646"/>
      <c r="K1646"/>
    </row>
    <row r="1647" spans="1:11" s="2" customFormat="1" x14ac:dyDescent="0.25">
      <c r="A1647"/>
      <c r="B1647" s="85"/>
      <c r="C1647" s="85"/>
      <c r="D1647"/>
      <c r="E1647"/>
      <c r="F1647"/>
      <c r="G1647"/>
      <c r="H1647"/>
      <c r="I1647"/>
      <c r="J1647"/>
      <c r="K1647"/>
    </row>
    <row r="1648" spans="1:11" s="2" customFormat="1" x14ac:dyDescent="0.25">
      <c r="A1648"/>
      <c r="B1648" s="85"/>
      <c r="C1648" s="85"/>
      <c r="D1648"/>
      <c r="E1648"/>
      <c r="F1648"/>
      <c r="G1648"/>
      <c r="H1648"/>
      <c r="I1648"/>
      <c r="J1648"/>
      <c r="K1648"/>
    </row>
    <row r="1649" spans="1:11" s="2" customFormat="1" x14ac:dyDescent="0.25">
      <c r="A1649"/>
      <c r="B1649" s="85"/>
      <c r="C1649" s="85"/>
      <c r="D1649"/>
      <c r="E1649"/>
      <c r="F1649"/>
      <c r="G1649"/>
      <c r="H1649"/>
      <c r="I1649"/>
      <c r="J1649"/>
      <c r="K1649"/>
    </row>
    <row r="1650" spans="1:11" s="2" customFormat="1" x14ac:dyDescent="0.25">
      <c r="A1650"/>
      <c r="B1650" s="85"/>
      <c r="C1650" s="85"/>
      <c r="D1650"/>
      <c r="E1650"/>
      <c r="F1650"/>
      <c r="G1650"/>
      <c r="H1650"/>
      <c r="I1650"/>
      <c r="J1650"/>
      <c r="K1650"/>
    </row>
    <row r="1651" spans="1:11" s="2" customFormat="1" x14ac:dyDescent="0.25">
      <c r="A1651"/>
      <c r="B1651" s="85"/>
      <c r="C1651" s="85"/>
      <c r="D1651"/>
      <c r="E1651"/>
      <c r="F1651"/>
      <c r="G1651"/>
      <c r="H1651"/>
      <c r="I1651"/>
      <c r="J1651"/>
      <c r="K1651"/>
    </row>
    <row r="1652" spans="1:11" s="2" customFormat="1" x14ac:dyDescent="0.25">
      <c r="A1652"/>
      <c r="B1652" s="85"/>
      <c r="C1652" s="85"/>
      <c r="D1652"/>
      <c r="E1652"/>
      <c r="F1652"/>
      <c r="G1652"/>
      <c r="H1652"/>
      <c r="I1652"/>
      <c r="J1652"/>
      <c r="K1652"/>
    </row>
    <row r="1653" spans="1:11" s="2" customFormat="1" x14ac:dyDescent="0.25">
      <c r="A1653"/>
      <c r="B1653" s="85"/>
      <c r="C1653" s="85"/>
      <c r="D1653"/>
      <c r="E1653"/>
      <c r="F1653"/>
      <c r="G1653"/>
      <c r="H1653"/>
      <c r="I1653"/>
      <c r="J1653"/>
      <c r="K1653"/>
    </row>
    <row r="1654" spans="1:11" s="2" customFormat="1" x14ac:dyDescent="0.25">
      <c r="A1654"/>
      <c r="B1654" s="85"/>
      <c r="C1654" s="85"/>
      <c r="D1654"/>
      <c r="E1654"/>
      <c r="F1654"/>
      <c r="G1654"/>
      <c r="H1654"/>
      <c r="I1654"/>
      <c r="J1654"/>
      <c r="K1654"/>
    </row>
    <row r="1655" spans="1:11" s="2" customFormat="1" x14ac:dyDescent="0.25">
      <c r="A1655"/>
      <c r="B1655" s="85"/>
      <c r="C1655" s="85"/>
      <c r="D1655"/>
      <c r="E1655"/>
      <c r="F1655"/>
      <c r="G1655"/>
      <c r="H1655"/>
      <c r="I1655"/>
      <c r="J1655"/>
      <c r="K1655"/>
    </row>
    <row r="1656" spans="1:11" s="2" customFormat="1" x14ac:dyDescent="0.25">
      <c r="A1656"/>
      <c r="B1656" s="85"/>
      <c r="C1656" s="85"/>
      <c r="D1656"/>
      <c r="E1656"/>
      <c r="F1656"/>
      <c r="G1656"/>
      <c r="H1656"/>
      <c r="I1656"/>
      <c r="J1656"/>
      <c r="K1656"/>
    </row>
    <row r="1657" spans="1:11" s="2" customFormat="1" x14ac:dyDescent="0.25">
      <c r="A1657"/>
      <c r="B1657" s="85"/>
      <c r="C1657" s="85"/>
      <c r="D1657"/>
      <c r="E1657"/>
      <c r="F1657"/>
      <c r="G1657"/>
      <c r="H1657"/>
      <c r="I1657"/>
      <c r="J1657"/>
      <c r="K1657"/>
    </row>
    <row r="1658" spans="1:11" s="2" customFormat="1" x14ac:dyDescent="0.25">
      <c r="A1658"/>
      <c r="B1658" s="85"/>
      <c r="C1658" s="85"/>
      <c r="D1658"/>
      <c r="E1658"/>
      <c r="F1658"/>
      <c r="G1658"/>
      <c r="H1658"/>
      <c r="I1658"/>
      <c r="J1658"/>
      <c r="K1658"/>
    </row>
    <row r="1659" spans="1:11" s="2" customFormat="1" x14ac:dyDescent="0.25">
      <c r="A1659"/>
      <c r="B1659" s="85"/>
      <c r="C1659" s="85"/>
      <c r="D1659"/>
      <c r="E1659"/>
      <c r="F1659"/>
      <c r="G1659"/>
      <c r="H1659"/>
      <c r="I1659"/>
      <c r="J1659"/>
      <c r="K1659"/>
    </row>
    <row r="1660" spans="1:11" s="2" customFormat="1" x14ac:dyDescent="0.25">
      <c r="A1660"/>
      <c r="B1660" s="85"/>
      <c r="C1660" s="85"/>
      <c r="D1660"/>
      <c r="E1660"/>
      <c r="F1660"/>
      <c r="G1660"/>
      <c r="H1660"/>
      <c r="I1660"/>
      <c r="J1660"/>
      <c r="K1660"/>
    </row>
    <row r="1661" spans="1:11" s="2" customFormat="1" x14ac:dyDescent="0.25">
      <c r="A1661"/>
      <c r="B1661" s="85"/>
      <c r="C1661" s="85"/>
      <c r="D1661"/>
      <c r="E1661"/>
      <c r="F1661"/>
      <c r="G1661"/>
      <c r="H1661"/>
      <c r="I1661"/>
      <c r="J1661"/>
      <c r="K1661"/>
    </row>
    <row r="1662" spans="1:11" s="2" customFormat="1" x14ac:dyDescent="0.25">
      <c r="A1662"/>
      <c r="B1662" s="85"/>
      <c r="C1662" s="85"/>
      <c r="D1662"/>
      <c r="E1662"/>
      <c r="F1662"/>
      <c r="G1662"/>
      <c r="H1662"/>
      <c r="I1662"/>
      <c r="J1662"/>
      <c r="K1662"/>
    </row>
    <row r="1663" spans="1:11" s="2" customFormat="1" x14ac:dyDescent="0.25">
      <c r="A1663"/>
      <c r="B1663" s="85"/>
      <c r="C1663" s="85"/>
      <c r="D1663"/>
      <c r="E1663"/>
      <c r="F1663"/>
      <c r="G1663"/>
      <c r="H1663"/>
      <c r="I1663"/>
      <c r="J1663"/>
      <c r="K1663"/>
    </row>
    <row r="1664" spans="1:11" s="2" customFormat="1" x14ac:dyDescent="0.25">
      <c r="A1664"/>
      <c r="B1664" s="85"/>
      <c r="C1664" s="85"/>
      <c r="D1664"/>
      <c r="E1664"/>
      <c r="F1664"/>
      <c r="G1664"/>
      <c r="H1664"/>
      <c r="I1664"/>
      <c r="J1664"/>
      <c r="K1664"/>
    </row>
    <row r="1665" spans="1:11" s="2" customFormat="1" x14ac:dyDescent="0.25">
      <c r="A1665"/>
      <c r="B1665" s="85"/>
      <c r="C1665" s="85"/>
      <c r="D1665"/>
      <c r="E1665"/>
      <c r="F1665"/>
      <c r="G1665"/>
      <c r="H1665"/>
      <c r="I1665"/>
      <c r="J1665"/>
      <c r="K1665"/>
    </row>
    <row r="1666" spans="1:11" s="2" customFormat="1" x14ac:dyDescent="0.25">
      <c r="A1666"/>
      <c r="B1666" s="85"/>
      <c r="C1666" s="85"/>
      <c r="D1666"/>
      <c r="E1666"/>
      <c r="F1666"/>
      <c r="G1666"/>
      <c r="H1666"/>
      <c r="I1666"/>
      <c r="J1666"/>
      <c r="K1666"/>
    </row>
    <row r="1667" spans="1:11" s="2" customFormat="1" x14ac:dyDescent="0.25">
      <c r="A1667"/>
      <c r="B1667" s="85"/>
      <c r="C1667" s="85"/>
      <c r="D1667"/>
      <c r="E1667"/>
      <c r="F1667"/>
      <c r="G1667"/>
      <c r="H1667"/>
      <c r="I1667"/>
      <c r="J1667"/>
      <c r="K1667"/>
    </row>
    <row r="1668" spans="1:11" s="2" customFormat="1" x14ac:dyDescent="0.25">
      <c r="A1668"/>
      <c r="B1668" s="85"/>
      <c r="C1668" s="85"/>
      <c r="D1668"/>
      <c r="E1668"/>
      <c r="F1668"/>
      <c r="G1668"/>
      <c r="H1668"/>
      <c r="I1668"/>
      <c r="J1668"/>
      <c r="K1668"/>
    </row>
    <row r="1669" spans="1:11" s="2" customFormat="1" x14ac:dyDescent="0.25">
      <c r="A1669"/>
      <c r="B1669" s="85"/>
      <c r="C1669" s="85"/>
      <c r="D1669"/>
      <c r="E1669"/>
      <c r="F1669"/>
      <c r="G1669"/>
      <c r="H1669"/>
      <c r="I1669"/>
      <c r="J1669"/>
      <c r="K1669"/>
    </row>
    <row r="1670" spans="1:11" s="2" customFormat="1" x14ac:dyDescent="0.25">
      <c r="A1670"/>
      <c r="B1670" s="85"/>
      <c r="C1670" s="85"/>
      <c r="D1670"/>
      <c r="E1670"/>
      <c r="F1670"/>
      <c r="G1670"/>
      <c r="H1670"/>
      <c r="I1670"/>
      <c r="J1670"/>
      <c r="K1670"/>
    </row>
    <row r="1671" spans="1:11" s="2" customFormat="1" x14ac:dyDescent="0.25">
      <c r="A1671"/>
      <c r="B1671" s="85"/>
      <c r="C1671" s="85"/>
      <c r="D1671"/>
      <c r="E1671"/>
      <c r="F1671"/>
      <c r="G1671"/>
      <c r="H1671"/>
      <c r="I1671"/>
      <c r="J1671"/>
      <c r="K1671"/>
    </row>
    <row r="1672" spans="1:11" s="2" customFormat="1" x14ac:dyDescent="0.25">
      <c r="A1672"/>
      <c r="B1672" s="85"/>
      <c r="C1672" s="85"/>
      <c r="D1672"/>
      <c r="E1672"/>
      <c r="F1672"/>
      <c r="G1672"/>
      <c r="H1672"/>
      <c r="I1672"/>
      <c r="J1672"/>
      <c r="K1672"/>
    </row>
    <row r="1673" spans="1:11" s="2" customFormat="1" x14ac:dyDescent="0.25">
      <c r="A1673"/>
      <c r="B1673" s="85"/>
      <c r="C1673" s="85"/>
      <c r="D1673"/>
      <c r="E1673"/>
      <c r="F1673"/>
      <c r="G1673"/>
      <c r="H1673"/>
      <c r="I1673"/>
      <c r="J1673"/>
      <c r="K1673"/>
    </row>
    <row r="1674" spans="1:11" s="2" customFormat="1" x14ac:dyDescent="0.25">
      <c r="A1674"/>
      <c r="B1674" s="85"/>
      <c r="C1674" s="85"/>
      <c r="D1674"/>
      <c r="E1674"/>
      <c r="F1674"/>
      <c r="G1674"/>
      <c r="H1674"/>
      <c r="I1674"/>
      <c r="J1674"/>
      <c r="K1674"/>
    </row>
    <row r="1675" spans="1:11" s="2" customFormat="1" x14ac:dyDescent="0.25">
      <c r="A1675"/>
      <c r="B1675" s="85"/>
      <c r="C1675" s="85"/>
      <c r="D1675"/>
      <c r="E1675"/>
      <c r="F1675"/>
      <c r="G1675"/>
      <c r="H1675"/>
      <c r="I1675"/>
      <c r="J1675"/>
      <c r="K1675"/>
    </row>
    <row r="1676" spans="1:11" s="2" customFormat="1" x14ac:dyDescent="0.25">
      <c r="A1676"/>
      <c r="B1676" s="85"/>
      <c r="C1676" s="85"/>
      <c r="D1676"/>
      <c r="E1676"/>
      <c r="F1676"/>
      <c r="G1676"/>
      <c r="H1676"/>
      <c r="I1676"/>
      <c r="J1676"/>
      <c r="K1676"/>
    </row>
    <row r="1677" spans="1:11" s="2" customFormat="1" x14ac:dyDescent="0.25">
      <c r="A1677"/>
      <c r="B1677" s="85"/>
      <c r="C1677" s="85"/>
      <c r="D1677"/>
      <c r="E1677"/>
      <c r="F1677"/>
      <c r="G1677"/>
      <c r="H1677"/>
      <c r="I1677"/>
      <c r="J1677"/>
      <c r="K1677"/>
    </row>
    <row r="1678" spans="1:11" s="2" customFormat="1" x14ac:dyDescent="0.25">
      <c r="A1678"/>
      <c r="B1678" s="85"/>
      <c r="C1678" s="85"/>
      <c r="D1678"/>
      <c r="E1678"/>
      <c r="F1678"/>
      <c r="G1678"/>
      <c r="H1678"/>
      <c r="I1678"/>
      <c r="J1678"/>
      <c r="K1678"/>
    </row>
    <row r="1679" spans="1:11" s="2" customFormat="1" x14ac:dyDescent="0.25">
      <c r="A1679"/>
      <c r="B1679" s="85"/>
      <c r="C1679" s="85"/>
      <c r="D1679"/>
      <c r="E1679"/>
      <c r="F1679"/>
      <c r="G1679"/>
      <c r="H1679"/>
      <c r="I1679"/>
      <c r="J1679"/>
      <c r="K1679"/>
    </row>
    <row r="1680" spans="1:11" s="2" customFormat="1" x14ac:dyDescent="0.25">
      <c r="A1680"/>
      <c r="B1680" s="85"/>
      <c r="C1680" s="85"/>
      <c r="D1680"/>
      <c r="E1680"/>
      <c r="F1680"/>
      <c r="G1680"/>
      <c r="H1680"/>
      <c r="I1680"/>
      <c r="J1680"/>
      <c r="K1680"/>
    </row>
    <row r="1681" spans="1:11" s="2" customFormat="1" x14ac:dyDescent="0.25">
      <c r="A1681"/>
      <c r="B1681" s="85"/>
      <c r="C1681" s="85"/>
      <c r="D1681"/>
      <c r="E1681"/>
      <c r="F1681"/>
      <c r="G1681"/>
      <c r="H1681"/>
      <c r="I1681"/>
      <c r="J1681"/>
      <c r="K1681"/>
    </row>
    <row r="1682" spans="1:11" s="2" customFormat="1" x14ac:dyDescent="0.25">
      <c r="A1682"/>
      <c r="B1682" s="85"/>
      <c r="C1682" s="85"/>
      <c r="D1682"/>
      <c r="E1682"/>
      <c r="F1682"/>
      <c r="G1682"/>
      <c r="H1682"/>
      <c r="I1682"/>
      <c r="J1682"/>
      <c r="K1682"/>
    </row>
    <row r="1683" spans="1:11" s="2" customFormat="1" x14ac:dyDescent="0.25">
      <c r="A1683"/>
      <c r="B1683" s="85"/>
      <c r="C1683" s="85"/>
      <c r="D1683"/>
      <c r="E1683"/>
      <c r="F1683"/>
      <c r="G1683"/>
      <c r="H1683"/>
      <c r="I1683"/>
      <c r="J1683"/>
      <c r="K1683"/>
    </row>
    <row r="1684" spans="1:11" s="2" customFormat="1" x14ac:dyDescent="0.25">
      <c r="A1684"/>
      <c r="B1684" s="85"/>
      <c r="C1684" s="85"/>
      <c r="D1684"/>
      <c r="E1684"/>
      <c r="F1684"/>
      <c r="G1684"/>
      <c r="H1684"/>
      <c r="I1684"/>
      <c r="J1684"/>
      <c r="K1684"/>
    </row>
    <row r="1685" spans="1:11" s="2" customFormat="1" x14ac:dyDescent="0.25">
      <c r="A1685"/>
      <c r="B1685" s="85"/>
      <c r="C1685" s="85"/>
      <c r="D1685"/>
      <c r="E1685"/>
      <c r="F1685"/>
      <c r="G1685"/>
      <c r="H1685"/>
      <c r="I1685"/>
      <c r="J1685"/>
      <c r="K1685"/>
    </row>
    <row r="1686" spans="1:11" s="2" customFormat="1" x14ac:dyDescent="0.25">
      <c r="A1686"/>
      <c r="B1686" s="85"/>
      <c r="C1686" s="85"/>
      <c r="D1686"/>
      <c r="E1686"/>
      <c r="F1686"/>
      <c r="G1686"/>
      <c r="H1686"/>
      <c r="I1686"/>
      <c r="J1686"/>
      <c r="K1686"/>
    </row>
    <row r="1687" spans="1:11" s="2" customFormat="1" x14ac:dyDescent="0.25">
      <c r="A1687"/>
      <c r="B1687" s="85"/>
      <c r="C1687" s="85"/>
      <c r="D1687"/>
      <c r="E1687"/>
      <c r="F1687"/>
      <c r="G1687"/>
      <c r="H1687"/>
      <c r="I1687"/>
      <c r="J1687"/>
      <c r="K1687"/>
    </row>
    <row r="1688" spans="1:11" s="2" customFormat="1" x14ac:dyDescent="0.25">
      <c r="A1688"/>
      <c r="B1688" s="85"/>
      <c r="C1688" s="85"/>
      <c r="D1688"/>
      <c r="E1688"/>
      <c r="F1688"/>
      <c r="G1688"/>
      <c r="H1688"/>
      <c r="I1688"/>
      <c r="J1688"/>
      <c r="K1688"/>
    </row>
    <row r="1689" spans="1:11" s="2" customFormat="1" x14ac:dyDescent="0.25">
      <c r="A1689"/>
      <c r="B1689" s="85"/>
      <c r="C1689" s="85"/>
      <c r="D1689"/>
      <c r="E1689"/>
      <c r="F1689"/>
      <c r="G1689"/>
      <c r="H1689"/>
      <c r="I1689"/>
      <c r="J1689"/>
      <c r="K1689"/>
    </row>
    <row r="1690" spans="1:11" s="2" customFormat="1" x14ac:dyDescent="0.25">
      <c r="A1690"/>
      <c r="B1690" s="85"/>
      <c r="C1690" s="85"/>
      <c r="D1690"/>
      <c r="E1690"/>
      <c r="F1690"/>
      <c r="G1690"/>
      <c r="H1690"/>
      <c r="I1690"/>
      <c r="J1690"/>
      <c r="K1690"/>
    </row>
    <row r="1691" spans="1:11" s="2" customFormat="1" x14ac:dyDescent="0.25">
      <c r="A1691"/>
      <c r="B1691" s="85"/>
      <c r="C1691" s="85"/>
      <c r="D1691"/>
      <c r="E1691"/>
      <c r="F1691"/>
      <c r="G1691"/>
      <c r="H1691"/>
      <c r="I1691"/>
      <c r="J1691"/>
      <c r="K1691"/>
    </row>
    <row r="1692" spans="1:11" s="2" customFormat="1" x14ac:dyDescent="0.25">
      <c r="A1692"/>
      <c r="B1692" s="85"/>
      <c r="C1692" s="85"/>
      <c r="D1692"/>
      <c r="E1692"/>
      <c r="F1692"/>
      <c r="G1692"/>
      <c r="H1692"/>
      <c r="I1692"/>
      <c r="J1692"/>
      <c r="K1692"/>
    </row>
    <row r="1693" spans="1:11" s="2" customFormat="1" x14ac:dyDescent="0.25">
      <c r="A1693"/>
      <c r="B1693" s="85"/>
      <c r="C1693" s="85"/>
      <c r="D1693"/>
      <c r="E1693"/>
      <c r="F1693"/>
      <c r="G1693"/>
      <c r="H1693"/>
      <c r="I1693"/>
      <c r="J1693"/>
      <c r="K1693"/>
    </row>
    <row r="1694" spans="1:11" s="2" customFormat="1" x14ac:dyDescent="0.25">
      <c r="A1694"/>
      <c r="B1694" s="85"/>
      <c r="C1694" s="85"/>
      <c r="D1694"/>
      <c r="E1694"/>
      <c r="F1694"/>
      <c r="G1694"/>
      <c r="H1694"/>
      <c r="I1694"/>
      <c r="J1694"/>
      <c r="K1694"/>
    </row>
    <row r="1695" spans="1:11" s="2" customFormat="1" x14ac:dyDescent="0.25">
      <c r="A1695"/>
      <c r="B1695" s="85"/>
      <c r="C1695" s="85"/>
      <c r="D1695"/>
      <c r="E1695"/>
      <c r="F1695"/>
      <c r="G1695"/>
      <c r="H1695"/>
      <c r="I1695"/>
      <c r="J1695"/>
      <c r="K1695"/>
    </row>
    <row r="1696" spans="1:11" s="2" customFormat="1" x14ac:dyDescent="0.25">
      <c r="A1696"/>
      <c r="B1696" s="85"/>
      <c r="C1696" s="85"/>
      <c r="D1696"/>
      <c r="E1696"/>
      <c r="F1696"/>
      <c r="G1696"/>
      <c r="H1696"/>
      <c r="I1696"/>
      <c r="J1696"/>
      <c r="K1696"/>
    </row>
    <row r="1697" spans="1:11" s="2" customFormat="1" x14ac:dyDescent="0.25">
      <c r="A1697"/>
      <c r="B1697" s="85"/>
      <c r="C1697" s="85"/>
      <c r="D1697"/>
      <c r="E1697"/>
      <c r="F1697"/>
      <c r="G1697"/>
      <c r="H1697"/>
      <c r="I1697"/>
      <c r="J1697"/>
      <c r="K1697"/>
    </row>
    <row r="1698" spans="1:11" s="2" customFormat="1" x14ac:dyDescent="0.25">
      <c r="A1698"/>
      <c r="B1698" s="85"/>
      <c r="C1698" s="85"/>
      <c r="D1698"/>
      <c r="E1698"/>
      <c r="F1698"/>
      <c r="G1698"/>
      <c r="H1698"/>
      <c r="I1698"/>
      <c r="J1698"/>
      <c r="K1698"/>
    </row>
    <row r="1699" spans="1:11" s="2" customFormat="1" x14ac:dyDescent="0.25">
      <c r="A1699"/>
      <c r="B1699" s="85"/>
      <c r="C1699" s="85"/>
      <c r="D1699"/>
      <c r="E1699"/>
      <c r="F1699"/>
      <c r="G1699"/>
      <c r="H1699"/>
      <c r="I1699"/>
      <c r="J1699"/>
      <c r="K1699"/>
    </row>
    <row r="1700" spans="1:11" s="2" customFormat="1" x14ac:dyDescent="0.25">
      <c r="A1700"/>
      <c r="B1700" s="85"/>
      <c r="C1700" s="85"/>
      <c r="D1700"/>
      <c r="E1700"/>
      <c r="F1700"/>
      <c r="G1700"/>
      <c r="H1700"/>
      <c r="I1700"/>
      <c r="J1700"/>
      <c r="K1700"/>
    </row>
    <row r="1701" spans="1:11" s="2" customFormat="1" x14ac:dyDescent="0.25">
      <c r="A1701"/>
      <c r="B1701" s="85"/>
      <c r="C1701" s="85"/>
      <c r="D1701"/>
      <c r="E1701"/>
      <c r="F1701"/>
      <c r="G1701"/>
      <c r="H1701"/>
      <c r="I1701"/>
      <c r="J1701"/>
      <c r="K1701"/>
    </row>
    <row r="1702" spans="1:11" s="2" customFormat="1" x14ac:dyDescent="0.25">
      <c r="A1702"/>
      <c r="B1702" s="85"/>
      <c r="C1702" s="85"/>
      <c r="D1702"/>
      <c r="E1702"/>
      <c r="F1702"/>
      <c r="G1702"/>
      <c r="H1702"/>
      <c r="I1702"/>
      <c r="J1702"/>
      <c r="K1702"/>
    </row>
    <row r="1703" spans="1:11" s="2" customFormat="1" x14ac:dyDescent="0.25">
      <c r="A1703"/>
      <c r="B1703" s="85"/>
      <c r="C1703" s="85"/>
      <c r="D1703"/>
      <c r="E1703"/>
      <c r="F1703"/>
      <c r="G1703"/>
      <c r="H1703"/>
      <c r="I1703"/>
      <c r="J1703"/>
      <c r="K1703"/>
    </row>
    <row r="1704" spans="1:11" s="2" customFormat="1" x14ac:dyDescent="0.25">
      <c r="A1704"/>
      <c r="B1704" s="85"/>
      <c r="C1704" s="85"/>
      <c r="D1704"/>
      <c r="E1704"/>
      <c r="F1704"/>
      <c r="G1704"/>
      <c r="H1704"/>
      <c r="I1704"/>
      <c r="J1704"/>
      <c r="K1704"/>
    </row>
    <row r="1705" spans="1:11" s="2" customFormat="1" x14ac:dyDescent="0.25">
      <c r="A1705"/>
      <c r="B1705" s="85"/>
      <c r="C1705" s="85"/>
      <c r="D1705"/>
      <c r="E1705"/>
      <c r="F1705"/>
      <c r="G1705"/>
      <c r="H1705"/>
      <c r="I1705"/>
      <c r="J1705"/>
      <c r="K1705"/>
    </row>
    <row r="1706" spans="1:11" s="2" customFormat="1" x14ac:dyDescent="0.25">
      <c r="A1706"/>
      <c r="B1706" s="85"/>
      <c r="C1706" s="85"/>
      <c r="D1706"/>
      <c r="E1706"/>
      <c r="F1706"/>
      <c r="G1706"/>
      <c r="H1706"/>
      <c r="I1706"/>
      <c r="J1706"/>
      <c r="K1706"/>
    </row>
    <row r="1707" spans="1:11" s="2" customFormat="1" x14ac:dyDescent="0.25">
      <c r="A1707"/>
      <c r="B1707" s="85"/>
      <c r="C1707" s="85"/>
      <c r="D1707"/>
      <c r="E1707"/>
      <c r="F1707"/>
      <c r="G1707"/>
      <c r="H1707"/>
      <c r="I1707"/>
      <c r="J1707"/>
      <c r="K1707"/>
    </row>
    <row r="1708" spans="1:11" s="2" customFormat="1" x14ac:dyDescent="0.25">
      <c r="A1708"/>
      <c r="B1708" s="85"/>
      <c r="C1708" s="85"/>
      <c r="D1708"/>
      <c r="E1708"/>
      <c r="F1708"/>
      <c r="G1708"/>
      <c r="H1708"/>
      <c r="I1708"/>
      <c r="J1708"/>
      <c r="K1708"/>
    </row>
    <row r="1709" spans="1:11" s="2" customFormat="1" x14ac:dyDescent="0.25">
      <c r="A1709"/>
      <c r="B1709" s="85"/>
      <c r="C1709" s="85"/>
      <c r="D1709"/>
      <c r="E1709"/>
      <c r="F1709"/>
      <c r="G1709"/>
      <c r="H1709"/>
      <c r="I1709"/>
      <c r="J1709"/>
      <c r="K1709"/>
    </row>
    <row r="1710" spans="1:11" s="2" customFormat="1" x14ac:dyDescent="0.25">
      <c r="A1710"/>
      <c r="B1710" s="85"/>
      <c r="C1710" s="85"/>
      <c r="D1710"/>
      <c r="E1710"/>
      <c r="F1710"/>
      <c r="G1710"/>
      <c r="H1710"/>
      <c r="I1710"/>
      <c r="J1710"/>
      <c r="K1710"/>
    </row>
    <row r="1711" spans="1:11" s="2" customFormat="1" x14ac:dyDescent="0.25">
      <c r="A1711"/>
      <c r="B1711" s="85"/>
      <c r="C1711" s="85"/>
      <c r="D1711"/>
      <c r="E1711"/>
      <c r="F1711"/>
      <c r="G1711"/>
      <c r="H1711"/>
      <c r="I1711"/>
      <c r="J1711"/>
      <c r="K1711"/>
    </row>
    <row r="1712" spans="1:11" s="2" customFormat="1" x14ac:dyDescent="0.25">
      <c r="A1712"/>
      <c r="B1712" s="85"/>
      <c r="C1712" s="85"/>
      <c r="D1712"/>
      <c r="E1712"/>
      <c r="F1712"/>
      <c r="G1712"/>
      <c r="H1712"/>
      <c r="I1712"/>
      <c r="J1712"/>
      <c r="K1712"/>
    </row>
    <row r="1713" spans="1:11" s="2" customFormat="1" x14ac:dyDescent="0.25">
      <c r="A1713"/>
      <c r="B1713" s="85"/>
      <c r="C1713" s="85"/>
      <c r="D1713"/>
      <c r="E1713"/>
      <c r="F1713"/>
      <c r="G1713"/>
      <c r="H1713"/>
      <c r="I1713"/>
      <c r="J1713"/>
      <c r="K1713"/>
    </row>
    <row r="1714" spans="1:11" s="2" customFormat="1" x14ac:dyDescent="0.25">
      <c r="A1714"/>
      <c r="B1714" s="85"/>
      <c r="C1714" s="85"/>
      <c r="D1714"/>
      <c r="E1714"/>
      <c r="F1714"/>
      <c r="G1714"/>
      <c r="H1714"/>
      <c r="I1714"/>
      <c r="J1714"/>
      <c r="K1714"/>
    </row>
    <row r="1715" spans="1:11" s="2" customFormat="1" x14ac:dyDescent="0.25">
      <c r="A1715"/>
      <c r="B1715" s="85"/>
      <c r="C1715" s="85"/>
      <c r="D1715"/>
      <c r="E1715"/>
      <c r="F1715"/>
      <c r="G1715"/>
      <c r="H1715"/>
      <c r="I1715"/>
      <c r="J1715"/>
      <c r="K1715"/>
    </row>
    <row r="1716" spans="1:11" s="2" customFormat="1" x14ac:dyDescent="0.25">
      <c r="A1716"/>
      <c r="B1716" s="85"/>
      <c r="C1716" s="85"/>
      <c r="D1716"/>
      <c r="E1716"/>
      <c r="F1716"/>
      <c r="G1716"/>
      <c r="H1716"/>
      <c r="I1716"/>
      <c r="J1716"/>
      <c r="K1716"/>
    </row>
    <row r="1717" spans="1:11" s="2" customFormat="1" x14ac:dyDescent="0.25">
      <c r="A1717"/>
      <c r="B1717" s="85"/>
      <c r="C1717" s="85"/>
      <c r="D1717"/>
      <c r="E1717"/>
      <c r="F1717"/>
      <c r="G1717"/>
      <c r="H1717"/>
      <c r="I1717"/>
      <c r="J1717"/>
      <c r="K1717"/>
    </row>
    <row r="1718" spans="1:11" s="2" customFormat="1" x14ac:dyDescent="0.25">
      <c r="A1718"/>
      <c r="B1718" s="85"/>
      <c r="C1718" s="85"/>
      <c r="D1718"/>
      <c r="E1718"/>
      <c r="F1718"/>
      <c r="G1718"/>
      <c r="H1718"/>
      <c r="I1718"/>
      <c r="J1718"/>
      <c r="K1718"/>
    </row>
    <row r="1719" spans="1:11" s="2" customFormat="1" x14ac:dyDescent="0.25">
      <c r="A1719"/>
      <c r="B1719" s="85"/>
      <c r="C1719" s="85"/>
      <c r="D1719"/>
      <c r="E1719"/>
      <c r="F1719"/>
      <c r="G1719"/>
      <c r="H1719"/>
      <c r="I1719"/>
      <c r="J1719"/>
      <c r="K1719"/>
    </row>
    <row r="1720" spans="1:11" s="2" customFormat="1" x14ac:dyDescent="0.25">
      <c r="A1720"/>
      <c r="B1720" s="85"/>
      <c r="C1720" s="85"/>
      <c r="D1720"/>
      <c r="E1720"/>
      <c r="F1720"/>
      <c r="G1720"/>
      <c r="H1720"/>
      <c r="I1720"/>
      <c r="J1720"/>
      <c r="K1720"/>
    </row>
    <row r="1721" spans="1:11" s="2" customFormat="1" x14ac:dyDescent="0.25">
      <c r="A1721"/>
      <c r="B1721" s="85"/>
      <c r="C1721" s="85"/>
      <c r="D1721"/>
      <c r="E1721"/>
      <c r="F1721"/>
      <c r="G1721"/>
      <c r="H1721"/>
      <c r="I1721"/>
      <c r="J1721"/>
      <c r="K1721"/>
    </row>
    <row r="1722" spans="1:11" s="2" customFormat="1" x14ac:dyDescent="0.25">
      <c r="A1722"/>
      <c r="B1722" s="85"/>
      <c r="C1722" s="85"/>
      <c r="D1722"/>
      <c r="E1722"/>
      <c r="F1722"/>
      <c r="G1722"/>
      <c r="H1722"/>
      <c r="I1722"/>
      <c r="J1722"/>
      <c r="K1722"/>
    </row>
    <row r="1723" spans="1:11" s="2" customFormat="1" x14ac:dyDescent="0.25">
      <c r="A1723"/>
      <c r="B1723" s="85"/>
      <c r="C1723" s="85"/>
      <c r="D1723"/>
      <c r="E1723"/>
      <c r="F1723"/>
      <c r="G1723"/>
      <c r="H1723"/>
      <c r="I1723"/>
      <c r="J1723"/>
      <c r="K1723"/>
    </row>
    <row r="1724" spans="1:11" s="2" customFormat="1" x14ac:dyDescent="0.25">
      <c r="A1724"/>
      <c r="B1724" s="85"/>
      <c r="C1724" s="85"/>
      <c r="D1724"/>
      <c r="E1724"/>
      <c r="F1724"/>
      <c r="G1724"/>
      <c r="H1724"/>
      <c r="I1724"/>
      <c r="J1724"/>
      <c r="K1724"/>
    </row>
    <row r="1725" spans="1:11" s="2" customFormat="1" x14ac:dyDescent="0.25">
      <c r="A1725"/>
      <c r="B1725" s="85"/>
      <c r="C1725" s="85"/>
      <c r="D1725"/>
      <c r="E1725"/>
      <c r="F1725"/>
      <c r="G1725"/>
      <c r="H1725"/>
      <c r="I1725"/>
      <c r="J1725"/>
      <c r="K1725"/>
    </row>
    <row r="1726" spans="1:11" s="2" customFormat="1" x14ac:dyDescent="0.25">
      <c r="A1726"/>
      <c r="B1726" s="85"/>
      <c r="C1726" s="85"/>
      <c r="D1726"/>
      <c r="E1726"/>
      <c r="F1726"/>
      <c r="G1726"/>
      <c r="H1726"/>
      <c r="I1726"/>
      <c r="J1726"/>
      <c r="K1726"/>
    </row>
    <row r="1727" spans="1:11" s="2" customFormat="1" x14ac:dyDescent="0.25">
      <c r="A1727"/>
      <c r="B1727" s="85"/>
      <c r="C1727" s="85"/>
      <c r="D1727"/>
      <c r="E1727"/>
      <c r="F1727"/>
      <c r="G1727"/>
      <c r="H1727"/>
      <c r="I1727"/>
      <c r="J1727"/>
      <c r="K1727"/>
    </row>
    <row r="1728" spans="1:11" s="2" customFormat="1" x14ac:dyDescent="0.25">
      <c r="A1728"/>
      <c r="B1728" s="85"/>
      <c r="C1728" s="85"/>
      <c r="D1728"/>
      <c r="E1728"/>
      <c r="F1728"/>
      <c r="G1728"/>
      <c r="H1728"/>
      <c r="I1728"/>
      <c r="J1728"/>
      <c r="K1728"/>
    </row>
    <row r="1729" spans="1:11" s="2" customFormat="1" x14ac:dyDescent="0.25">
      <c r="A1729"/>
      <c r="B1729" s="85"/>
      <c r="C1729" s="85"/>
      <c r="D1729"/>
      <c r="E1729"/>
      <c r="F1729"/>
      <c r="G1729"/>
      <c r="H1729"/>
      <c r="I1729"/>
      <c r="J1729"/>
      <c r="K1729"/>
    </row>
    <row r="1730" spans="1:11" s="2" customFormat="1" x14ac:dyDescent="0.25">
      <c r="A1730"/>
      <c r="B1730" s="85"/>
      <c r="C1730" s="85"/>
      <c r="D1730"/>
      <c r="E1730"/>
      <c r="F1730"/>
      <c r="G1730"/>
      <c r="H1730"/>
      <c r="I1730"/>
      <c r="J1730"/>
      <c r="K1730"/>
    </row>
    <row r="1731" spans="1:11" s="2" customFormat="1" x14ac:dyDescent="0.25">
      <c r="A1731"/>
      <c r="B1731" s="85"/>
      <c r="C1731" s="85"/>
      <c r="D1731"/>
      <c r="E1731"/>
      <c r="F1731"/>
      <c r="G1731"/>
      <c r="H1731"/>
      <c r="I1731"/>
      <c r="J1731"/>
      <c r="K1731"/>
    </row>
    <row r="1732" spans="1:11" s="2" customFormat="1" x14ac:dyDescent="0.25">
      <c r="A1732"/>
      <c r="B1732" s="85"/>
      <c r="C1732" s="85"/>
      <c r="D1732"/>
      <c r="E1732"/>
      <c r="F1732"/>
      <c r="G1732"/>
      <c r="H1732"/>
      <c r="I1732"/>
      <c r="J1732"/>
      <c r="K1732"/>
    </row>
    <row r="1733" spans="1:11" s="2" customFormat="1" x14ac:dyDescent="0.25">
      <c r="A1733"/>
      <c r="B1733" s="85"/>
      <c r="C1733" s="85"/>
      <c r="D1733"/>
      <c r="E1733"/>
      <c r="F1733"/>
      <c r="G1733"/>
      <c r="H1733"/>
      <c r="I1733"/>
      <c r="J1733"/>
      <c r="K1733"/>
    </row>
    <row r="1734" spans="1:11" s="2" customFormat="1" x14ac:dyDescent="0.25">
      <c r="A1734"/>
      <c r="B1734" s="85"/>
      <c r="C1734" s="85"/>
      <c r="D1734"/>
      <c r="E1734"/>
      <c r="F1734"/>
      <c r="G1734"/>
      <c r="H1734"/>
      <c r="I1734"/>
      <c r="J1734"/>
      <c r="K1734"/>
    </row>
    <row r="1735" spans="1:11" s="2" customFormat="1" x14ac:dyDescent="0.25">
      <c r="A1735"/>
      <c r="B1735" s="85"/>
      <c r="C1735" s="85"/>
      <c r="D1735"/>
      <c r="E1735"/>
      <c r="F1735"/>
      <c r="G1735"/>
      <c r="H1735"/>
      <c r="I1735"/>
      <c r="J1735"/>
      <c r="K1735"/>
    </row>
    <row r="1736" spans="1:11" s="2" customFormat="1" x14ac:dyDescent="0.25">
      <c r="A1736"/>
      <c r="B1736" s="85"/>
      <c r="C1736" s="85"/>
      <c r="D1736"/>
      <c r="E1736"/>
      <c r="F1736"/>
      <c r="G1736"/>
      <c r="H1736"/>
      <c r="I1736"/>
      <c r="J1736"/>
      <c r="K1736"/>
    </row>
    <row r="1737" spans="1:11" s="2" customFormat="1" x14ac:dyDescent="0.25">
      <c r="A1737"/>
      <c r="B1737" s="85"/>
      <c r="C1737" s="85"/>
      <c r="D1737"/>
      <c r="E1737"/>
      <c r="F1737"/>
      <c r="G1737"/>
      <c r="H1737"/>
      <c r="I1737"/>
      <c r="J1737"/>
      <c r="K1737"/>
    </row>
    <row r="1738" spans="1:11" s="2" customFormat="1" x14ac:dyDescent="0.25">
      <c r="A1738"/>
      <c r="B1738" s="85"/>
      <c r="C1738" s="85"/>
      <c r="D1738"/>
      <c r="E1738"/>
      <c r="F1738"/>
      <c r="G1738"/>
      <c r="H1738"/>
      <c r="I1738"/>
      <c r="J1738"/>
      <c r="K1738"/>
    </row>
    <row r="1739" spans="1:11" s="2" customFormat="1" x14ac:dyDescent="0.25">
      <c r="A1739"/>
      <c r="B1739" s="85"/>
      <c r="C1739" s="85"/>
      <c r="D1739"/>
      <c r="E1739"/>
      <c r="F1739"/>
      <c r="G1739"/>
      <c r="H1739"/>
      <c r="I1739"/>
      <c r="J1739"/>
      <c r="K1739"/>
    </row>
    <row r="1740" spans="1:11" s="2" customFormat="1" x14ac:dyDescent="0.25">
      <c r="A1740"/>
      <c r="B1740" s="85"/>
      <c r="C1740" s="85"/>
      <c r="D1740"/>
      <c r="E1740"/>
      <c r="F1740"/>
      <c r="G1740"/>
      <c r="H1740"/>
      <c r="I1740"/>
      <c r="J1740"/>
      <c r="K1740"/>
    </row>
    <row r="1741" spans="1:11" s="2" customFormat="1" x14ac:dyDescent="0.25">
      <c r="A1741"/>
      <c r="B1741" s="85"/>
      <c r="C1741" s="85"/>
      <c r="D1741"/>
      <c r="E1741"/>
      <c r="F1741"/>
      <c r="G1741"/>
      <c r="H1741"/>
      <c r="I1741"/>
      <c r="J1741"/>
      <c r="K1741"/>
    </row>
    <row r="1742" spans="1:11" s="2" customFormat="1" x14ac:dyDescent="0.25">
      <c r="A1742"/>
      <c r="B1742" s="85"/>
      <c r="C1742" s="85"/>
      <c r="D1742"/>
      <c r="E1742"/>
      <c r="F1742"/>
      <c r="G1742"/>
      <c r="H1742"/>
      <c r="I1742"/>
      <c r="J1742"/>
      <c r="K1742"/>
    </row>
    <row r="1743" spans="1:11" s="2" customFormat="1" x14ac:dyDescent="0.25">
      <c r="A1743"/>
      <c r="B1743" s="85"/>
      <c r="C1743" s="85"/>
      <c r="D1743"/>
      <c r="E1743"/>
      <c r="F1743"/>
      <c r="G1743"/>
      <c r="H1743"/>
      <c r="I1743"/>
      <c r="J1743"/>
      <c r="K1743"/>
    </row>
    <row r="1744" spans="1:11" s="2" customFormat="1" x14ac:dyDescent="0.25">
      <c r="A1744"/>
      <c r="B1744" s="85"/>
      <c r="C1744" s="85"/>
      <c r="D1744"/>
      <c r="E1744"/>
      <c r="F1744"/>
      <c r="G1744"/>
      <c r="H1744"/>
      <c r="I1744"/>
      <c r="J1744"/>
      <c r="K1744"/>
    </row>
    <row r="1745" spans="1:11" s="2" customFormat="1" x14ac:dyDescent="0.25">
      <c r="A1745"/>
      <c r="B1745" s="85"/>
      <c r="C1745" s="85"/>
      <c r="D1745"/>
      <c r="E1745"/>
      <c r="F1745"/>
      <c r="G1745"/>
      <c r="H1745"/>
      <c r="I1745"/>
      <c r="J1745"/>
      <c r="K1745"/>
    </row>
    <row r="1746" spans="1:11" s="2" customFormat="1" x14ac:dyDescent="0.25">
      <c r="A1746"/>
      <c r="B1746" s="85"/>
      <c r="C1746" s="85"/>
      <c r="D1746"/>
      <c r="E1746"/>
      <c r="F1746"/>
      <c r="G1746"/>
      <c r="H1746"/>
      <c r="I1746"/>
      <c r="J1746"/>
      <c r="K1746"/>
    </row>
    <row r="1747" spans="1:11" s="2" customFormat="1" x14ac:dyDescent="0.25">
      <c r="A1747"/>
      <c r="B1747" s="85"/>
      <c r="C1747" s="85"/>
      <c r="D1747"/>
      <c r="E1747"/>
      <c r="F1747"/>
      <c r="G1747"/>
      <c r="H1747"/>
      <c r="I1747"/>
      <c r="J1747"/>
      <c r="K1747"/>
    </row>
    <row r="1748" spans="1:11" s="2" customFormat="1" x14ac:dyDescent="0.25">
      <c r="A1748"/>
      <c r="B1748" s="85"/>
      <c r="C1748" s="85"/>
      <c r="D1748"/>
      <c r="E1748"/>
      <c r="F1748"/>
      <c r="G1748"/>
      <c r="H1748"/>
      <c r="I1748"/>
      <c r="J1748"/>
      <c r="K1748"/>
    </row>
    <row r="1749" spans="1:11" s="2" customFormat="1" x14ac:dyDescent="0.25">
      <c r="A1749"/>
      <c r="B1749" s="85"/>
      <c r="C1749" s="85"/>
      <c r="D1749"/>
      <c r="E1749"/>
      <c r="F1749"/>
      <c r="G1749"/>
      <c r="H1749"/>
      <c r="I1749"/>
      <c r="J1749"/>
      <c r="K1749"/>
    </row>
    <row r="1750" spans="1:11" s="2" customFormat="1" x14ac:dyDescent="0.25">
      <c r="A1750"/>
      <c r="B1750" s="85"/>
      <c r="C1750" s="85"/>
      <c r="D1750"/>
      <c r="E1750"/>
      <c r="F1750"/>
      <c r="G1750"/>
      <c r="H1750"/>
      <c r="I1750"/>
      <c r="J1750"/>
      <c r="K1750"/>
    </row>
    <row r="1751" spans="1:11" s="2" customFormat="1" x14ac:dyDescent="0.25">
      <c r="A1751"/>
      <c r="B1751" s="85"/>
      <c r="C1751" s="85"/>
      <c r="D1751"/>
      <c r="E1751"/>
      <c r="F1751"/>
      <c r="G1751"/>
      <c r="H1751"/>
      <c r="I1751"/>
      <c r="J1751"/>
      <c r="K1751"/>
    </row>
    <row r="1752" spans="1:11" s="2" customFormat="1" x14ac:dyDescent="0.25">
      <c r="A1752"/>
      <c r="B1752" s="85"/>
      <c r="C1752" s="85"/>
      <c r="D1752"/>
      <c r="E1752"/>
      <c r="F1752"/>
      <c r="G1752"/>
      <c r="H1752"/>
      <c r="I1752"/>
      <c r="J1752"/>
      <c r="K1752"/>
    </row>
    <row r="1753" spans="1:11" s="2" customFormat="1" x14ac:dyDescent="0.25">
      <c r="A1753"/>
      <c r="B1753" s="85"/>
      <c r="C1753" s="85"/>
      <c r="D1753"/>
      <c r="E1753"/>
      <c r="F1753"/>
      <c r="G1753"/>
      <c r="H1753"/>
      <c r="I1753"/>
      <c r="J1753"/>
      <c r="K1753"/>
    </row>
    <row r="1754" spans="1:11" s="2" customFormat="1" x14ac:dyDescent="0.25">
      <c r="A1754"/>
      <c r="B1754" s="85"/>
      <c r="C1754" s="85"/>
      <c r="D1754"/>
      <c r="E1754"/>
      <c r="F1754"/>
      <c r="G1754"/>
      <c r="H1754"/>
      <c r="I1754"/>
      <c r="J1754"/>
      <c r="K1754"/>
    </row>
    <row r="1755" spans="1:11" s="2" customFormat="1" x14ac:dyDescent="0.25">
      <c r="A1755"/>
      <c r="B1755" s="85"/>
      <c r="C1755" s="85"/>
      <c r="D1755"/>
      <c r="E1755"/>
      <c r="F1755"/>
      <c r="G1755"/>
      <c r="H1755"/>
      <c r="I1755"/>
      <c r="J1755"/>
      <c r="K1755"/>
    </row>
    <row r="1756" spans="1:11" s="2" customFormat="1" x14ac:dyDescent="0.25">
      <c r="A1756"/>
      <c r="B1756" s="85"/>
      <c r="C1756" s="85"/>
      <c r="D1756"/>
      <c r="E1756"/>
      <c r="F1756"/>
      <c r="G1756"/>
      <c r="H1756"/>
      <c r="I1756"/>
      <c r="J1756"/>
      <c r="K1756"/>
    </row>
    <row r="1757" spans="1:11" s="2" customFormat="1" x14ac:dyDescent="0.25">
      <c r="A1757"/>
      <c r="B1757" s="85"/>
      <c r="C1757" s="85"/>
      <c r="D1757"/>
      <c r="E1757"/>
      <c r="F1757"/>
      <c r="G1757"/>
      <c r="H1757"/>
      <c r="I1757"/>
      <c r="J1757"/>
      <c r="K1757"/>
    </row>
    <row r="1758" spans="1:11" s="2" customFormat="1" x14ac:dyDescent="0.25">
      <c r="A1758"/>
      <c r="B1758" s="85"/>
      <c r="C1758" s="85"/>
      <c r="D1758"/>
      <c r="E1758"/>
      <c r="F1758"/>
      <c r="G1758"/>
      <c r="H1758"/>
      <c r="I1758"/>
      <c r="J1758"/>
      <c r="K1758"/>
    </row>
    <row r="1759" spans="1:11" s="2" customFormat="1" x14ac:dyDescent="0.25">
      <c r="A1759"/>
      <c r="B1759" s="85"/>
      <c r="C1759" s="85"/>
      <c r="D1759"/>
      <c r="E1759"/>
      <c r="F1759"/>
      <c r="G1759"/>
      <c r="H1759"/>
      <c r="I1759"/>
      <c r="J1759"/>
      <c r="K1759"/>
    </row>
    <row r="1760" spans="1:11" s="2" customFormat="1" x14ac:dyDescent="0.25">
      <c r="A1760"/>
      <c r="B1760" s="85"/>
      <c r="C1760" s="85"/>
      <c r="D1760"/>
      <c r="E1760"/>
      <c r="F1760"/>
      <c r="G1760"/>
      <c r="H1760"/>
      <c r="I1760"/>
      <c r="J1760"/>
      <c r="K1760"/>
    </row>
    <row r="1761" spans="1:11" s="2" customFormat="1" x14ac:dyDescent="0.25">
      <c r="A1761"/>
      <c r="B1761" s="85"/>
      <c r="C1761" s="85"/>
      <c r="D1761"/>
      <c r="E1761"/>
      <c r="F1761"/>
      <c r="G1761"/>
      <c r="H1761"/>
      <c r="I1761"/>
      <c r="J1761"/>
      <c r="K1761"/>
    </row>
    <row r="1762" spans="1:11" s="2" customFormat="1" x14ac:dyDescent="0.25">
      <c r="A1762"/>
      <c r="B1762" s="85"/>
      <c r="C1762" s="85"/>
      <c r="D1762"/>
      <c r="E1762"/>
      <c r="F1762"/>
      <c r="G1762"/>
      <c r="H1762"/>
      <c r="I1762"/>
      <c r="J1762"/>
      <c r="K1762"/>
    </row>
    <row r="1763" spans="1:11" s="2" customFormat="1" x14ac:dyDescent="0.25">
      <c r="A1763"/>
      <c r="B1763" s="85"/>
      <c r="C1763" s="85"/>
      <c r="D1763"/>
      <c r="E1763"/>
      <c r="F1763"/>
      <c r="G1763"/>
      <c r="H1763"/>
      <c r="I1763"/>
      <c r="J1763"/>
      <c r="K1763"/>
    </row>
    <row r="1764" spans="1:11" s="2" customFormat="1" x14ac:dyDescent="0.25">
      <c r="A1764"/>
      <c r="B1764" s="85"/>
      <c r="C1764" s="85"/>
      <c r="D1764"/>
      <c r="E1764"/>
      <c r="F1764"/>
      <c r="G1764"/>
      <c r="H1764"/>
      <c r="I1764"/>
      <c r="J1764"/>
      <c r="K1764"/>
    </row>
    <row r="1765" spans="1:11" s="2" customFormat="1" x14ac:dyDescent="0.25">
      <c r="A1765"/>
      <c r="B1765" s="85"/>
      <c r="C1765" s="85"/>
      <c r="D1765"/>
      <c r="E1765"/>
      <c r="F1765"/>
      <c r="G1765"/>
      <c r="H1765"/>
      <c r="I1765"/>
      <c r="J1765"/>
      <c r="K1765"/>
    </row>
    <row r="1766" spans="1:11" s="2" customFormat="1" x14ac:dyDescent="0.25">
      <c r="A1766"/>
      <c r="B1766" s="85"/>
      <c r="C1766" s="85"/>
      <c r="D1766"/>
      <c r="E1766"/>
      <c r="F1766"/>
      <c r="G1766"/>
      <c r="H1766"/>
      <c r="I1766"/>
      <c r="J1766"/>
      <c r="K1766"/>
    </row>
    <row r="1767" spans="1:11" s="2" customFormat="1" x14ac:dyDescent="0.25">
      <c r="A1767"/>
      <c r="B1767" s="85"/>
      <c r="C1767" s="85"/>
      <c r="D1767"/>
      <c r="E1767"/>
      <c r="F1767"/>
      <c r="G1767"/>
      <c r="H1767"/>
      <c r="I1767"/>
      <c r="J1767"/>
      <c r="K1767"/>
    </row>
    <row r="1768" spans="1:11" s="2" customFormat="1" x14ac:dyDescent="0.25">
      <c r="A1768"/>
      <c r="B1768" s="85"/>
      <c r="C1768" s="85"/>
      <c r="D1768"/>
      <c r="E1768"/>
      <c r="F1768"/>
      <c r="G1768"/>
      <c r="H1768"/>
      <c r="I1768"/>
      <c r="J1768"/>
      <c r="K1768"/>
    </row>
    <row r="1769" spans="1:11" s="2" customFormat="1" x14ac:dyDescent="0.25">
      <c r="A1769"/>
      <c r="B1769" s="85"/>
      <c r="C1769" s="85"/>
      <c r="D1769"/>
      <c r="E1769"/>
      <c r="F1769"/>
      <c r="G1769"/>
      <c r="H1769"/>
      <c r="I1769"/>
      <c r="J1769"/>
      <c r="K1769"/>
    </row>
    <row r="1770" spans="1:11" s="2" customFormat="1" x14ac:dyDescent="0.25">
      <c r="A1770"/>
      <c r="B1770" s="85"/>
      <c r="C1770" s="85"/>
      <c r="D1770"/>
      <c r="E1770"/>
      <c r="F1770"/>
      <c r="G1770"/>
      <c r="H1770"/>
      <c r="I1770"/>
      <c r="J1770"/>
      <c r="K1770"/>
    </row>
    <row r="1771" spans="1:11" s="2" customFormat="1" x14ac:dyDescent="0.25">
      <c r="A1771"/>
      <c r="B1771" s="85"/>
      <c r="C1771" s="85"/>
      <c r="D1771"/>
      <c r="E1771"/>
      <c r="F1771"/>
      <c r="G1771"/>
      <c r="H1771"/>
      <c r="I1771"/>
      <c r="J1771"/>
      <c r="K1771"/>
    </row>
    <row r="1772" spans="1:11" s="2" customFormat="1" x14ac:dyDescent="0.25">
      <c r="A1772"/>
      <c r="B1772" s="85"/>
      <c r="C1772" s="85"/>
      <c r="D1772"/>
      <c r="E1772"/>
      <c r="F1772"/>
      <c r="G1772"/>
      <c r="H1772"/>
      <c r="I1772"/>
      <c r="J1772"/>
      <c r="K1772"/>
    </row>
    <row r="1773" spans="1:11" s="2" customFormat="1" x14ac:dyDescent="0.25">
      <c r="A1773"/>
      <c r="B1773" s="85"/>
      <c r="C1773" s="85"/>
      <c r="D1773"/>
      <c r="E1773"/>
      <c r="F1773"/>
      <c r="G1773"/>
      <c r="H1773"/>
      <c r="I1773"/>
      <c r="J1773"/>
      <c r="K1773"/>
    </row>
    <row r="1774" spans="1:11" s="2" customFormat="1" x14ac:dyDescent="0.25">
      <c r="A1774"/>
      <c r="B1774" s="85"/>
      <c r="C1774" s="85"/>
      <c r="D1774"/>
      <c r="E1774"/>
      <c r="F1774"/>
      <c r="G1774"/>
      <c r="H1774"/>
      <c r="I1774"/>
      <c r="J1774"/>
      <c r="K1774"/>
    </row>
    <row r="1775" spans="1:11" s="2" customFormat="1" x14ac:dyDescent="0.25">
      <c r="A1775"/>
      <c r="B1775" s="85"/>
      <c r="C1775" s="85"/>
      <c r="D1775"/>
      <c r="E1775"/>
      <c r="F1775"/>
      <c r="G1775"/>
      <c r="H1775"/>
      <c r="I1775"/>
      <c r="J1775"/>
      <c r="K1775"/>
    </row>
    <row r="1776" spans="1:11" s="2" customFormat="1" x14ac:dyDescent="0.25">
      <c r="A1776"/>
      <c r="B1776" s="85"/>
      <c r="C1776" s="85"/>
      <c r="D1776"/>
      <c r="E1776"/>
      <c r="F1776"/>
      <c r="G1776"/>
      <c r="H1776"/>
      <c r="I1776"/>
      <c r="J1776"/>
      <c r="K1776"/>
    </row>
    <row r="1777" spans="1:11" s="2" customFormat="1" x14ac:dyDescent="0.25">
      <c r="A1777"/>
      <c r="B1777" s="85"/>
      <c r="C1777" s="85"/>
      <c r="D1777"/>
      <c r="E1777"/>
      <c r="F1777"/>
      <c r="G1777"/>
      <c r="H1777"/>
      <c r="I1777"/>
      <c r="J1777"/>
      <c r="K1777"/>
    </row>
    <row r="1778" spans="1:11" s="2" customFormat="1" x14ac:dyDescent="0.25">
      <c r="A1778"/>
      <c r="B1778" s="85"/>
      <c r="C1778" s="85"/>
      <c r="D1778"/>
      <c r="E1778"/>
      <c r="F1778"/>
      <c r="G1778"/>
      <c r="H1778"/>
      <c r="I1778"/>
      <c r="J1778"/>
      <c r="K1778"/>
    </row>
    <row r="1779" spans="1:11" s="2" customFormat="1" x14ac:dyDescent="0.25">
      <c r="A1779"/>
      <c r="B1779" s="85"/>
      <c r="C1779" s="85"/>
      <c r="D1779"/>
      <c r="E1779"/>
      <c r="F1779"/>
      <c r="G1779"/>
      <c r="H1779"/>
      <c r="I1779"/>
      <c r="J1779"/>
      <c r="K1779"/>
    </row>
    <row r="1780" spans="1:11" s="2" customFormat="1" x14ac:dyDescent="0.25">
      <c r="A1780"/>
      <c r="B1780" s="85"/>
      <c r="C1780" s="85"/>
      <c r="D1780"/>
      <c r="E1780"/>
      <c r="F1780"/>
      <c r="G1780"/>
      <c r="H1780"/>
      <c r="I1780"/>
      <c r="J1780"/>
      <c r="K1780"/>
    </row>
    <row r="1781" spans="1:11" s="2" customFormat="1" x14ac:dyDescent="0.25">
      <c r="A1781"/>
      <c r="B1781" s="85"/>
      <c r="C1781" s="85"/>
      <c r="D1781"/>
      <c r="E1781"/>
      <c r="F1781"/>
      <c r="G1781"/>
      <c r="H1781"/>
      <c r="I1781"/>
      <c r="J1781"/>
      <c r="K1781"/>
    </row>
    <row r="1782" spans="1:11" s="2" customFormat="1" x14ac:dyDescent="0.25">
      <c r="A1782"/>
      <c r="B1782" s="85"/>
      <c r="C1782" s="85"/>
      <c r="D1782"/>
      <c r="E1782"/>
      <c r="F1782"/>
      <c r="G1782"/>
      <c r="H1782"/>
      <c r="I1782"/>
      <c r="J1782"/>
      <c r="K1782"/>
    </row>
    <row r="1783" spans="1:11" s="2" customFormat="1" x14ac:dyDescent="0.25">
      <c r="A1783"/>
      <c r="B1783" s="85"/>
      <c r="C1783" s="85"/>
      <c r="D1783"/>
      <c r="E1783"/>
      <c r="F1783"/>
      <c r="G1783"/>
      <c r="H1783"/>
      <c r="I1783"/>
      <c r="J1783"/>
      <c r="K1783"/>
    </row>
    <row r="1784" spans="1:11" s="2" customFormat="1" x14ac:dyDescent="0.25">
      <c r="A1784"/>
      <c r="B1784" s="85"/>
      <c r="C1784" s="85"/>
      <c r="D1784"/>
      <c r="E1784"/>
      <c r="F1784"/>
      <c r="G1784"/>
      <c r="H1784"/>
      <c r="I1784"/>
      <c r="J1784"/>
      <c r="K1784"/>
    </row>
    <row r="1785" spans="1:11" s="2" customFormat="1" x14ac:dyDescent="0.25">
      <c r="A1785"/>
      <c r="B1785" s="85"/>
      <c r="C1785" s="85"/>
      <c r="D1785"/>
      <c r="E1785"/>
      <c r="F1785"/>
      <c r="G1785"/>
      <c r="H1785"/>
      <c r="I1785"/>
      <c r="J1785"/>
      <c r="K1785"/>
    </row>
    <row r="1786" spans="1:11" s="2" customFormat="1" x14ac:dyDescent="0.25">
      <c r="A1786"/>
      <c r="B1786" s="85"/>
      <c r="C1786" s="85"/>
      <c r="D1786"/>
      <c r="E1786"/>
      <c r="F1786"/>
      <c r="G1786"/>
      <c r="H1786"/>
      <c r="I1786"/>
      <c r="J1786"/>
      <c r="K1786"/>
    </row>
    <row r="1787" spans="1:11" s="2" customFormat="1" x14ac:dyDescent="0.25">
      <c r="A1787"/>
      <c r="B1787" s="85"/>
      <c r="C1787" s="85"/>
      <c r="D1787"/>
      <c r="E1787"/>
      <c r="F1787"/>
      <c r="G1787"/>
      <c r="H1787"/>
      <c r="I1787"/>
      <c r="J1787"/>
      <c r="K1787"/>
    </row>
    <row r="1788" spans="1:11" s="2" customFormat="1" x14ac:dyDescent="0.25">
      <c r="A1788"/>
      <c r="B1788" s="85"/>
      <c r="C1788" s="85"/>
      <c r="D1788"/>
      <c r="E1788"/>
      <c r="F1788"/>
      <c r="G1788"/>
      <c r="H1788"/>
      <c r="I1788"/>
      <c r="J1788"/>
      <c r="K1788"/>
    </row>
    <row r="1789" spans="1:11" s="2" customFormat="1" x14ac:dyDescent="0.25">
      <c r="A1789"/>
      <c r="B1789" s="85"/>
      <c r="C1789" s="85"/>
      <c r="D1789"/>
      <c r="E1789"/>
      <c r="F1789"/>
      <c r="G1789"/>
      <c r="H1789"/>
      <c r="I1789"/>
      <c r="J1789"/>
      <c r="K1789"/>
    </row>
    <row r="1790" spans="1:11" s="2" customFormat="1" x14ac:dyDescent="0.25">
      <c r="A1790"/>
      <c r="B1790" s="85"/>
      <c r="C1790" s="85"/>
      <c r="D1790"/>
      <c r="E1790"/>
      <c r="F1790"/>
      <c r="G1790"/>
      <c r="H1790"/>
      <c r="I1790"/>
      <c r="J1790"/>
      <c r="K1790"/>
    </row>
    <row r="1791" spans="1:11" s="2" customFormat="1" x14ac:dyDescent="0.25">
      <c r="A1791"/>
      <c r="B1791" s="85"/>
      <c r="C1791" s="85"/>
      <c r="D1791"/>
      <c r="E1791"/>
      <c r="F1791"/>
      <c r="G1791"/>
      <c r="H1791"/>
      <c r="I1791"/>
      <c r="J1791"/>
      <c r="K1791"/>
    </row>
    <row r="1792" spans="1:11" s="2" customFormat="1" x14ac:dyDescent="0.25">
      <c r="A1792"/>
      <c r="B1792" s="85"/>
      <c r="C1792" s="85"/>
      <c r="D1792"/>
      <c r="E1792"/>
      <c r="F1792"/>
      <c r="G1792"/>
      <c r="H1792"/>
      <c r="I1792"/>
      <c r="J1792"/>
      <c r="K1792"/>
    </row>
    <row r="1793" spans="1:11" s="2" customFormat="1" x14ac:dyDescent="0.25">
      <c r="A1793"/>
      <c r="B1793" s="85"/>
      <c r="C1793" s="85"/>
      <c r="D1793"/>
      <c r="E1793"/>
      <c r="F1793"/>
      <c r="G1793"/>
      <c r="H1793"/>
      <c r="I1793"/>
      <c r="J1793"/>
      <c r="K1793"/>
    </row>
    <row r="1794" spans="1:11" s="2" customFormat="1" x14ac:dyDescent="0.25">
      <c r="A1794"/>
      <c r="B1794" s="85"/>
      <c r="C1794" s="85"/>
      <c r="D1794"/>
      <c r="E1794"/>
      <c r="F1794"/>
      <c r="G1794"/>
      <c r="H1794"/>
      <c r="I1794"/>
      <c r="J1794"/>
      <c r="K1794"/>
    </row>
    <row r="1795" spans="1:11" s="2" customFormat="1" x14ac:dyDescent="0.25">
      <c r="A1795"/>
      <c r="B1795" s="85"/>
      <c r="C1795" s="85"/>
      <c r="D1795"/>
      <c r="E1795"/>
      <c r="F1795"/>
      <c r="G1795"/>
      <c r="H1795"/>
      <c r="I1795"/>
      <c r="J1795"/>
      <c r="K1795"/>
    </row>
    <row r="1796" spans="1:11" s="2" customFormat="1" x14ac:dyDescent="0.25">
      <c r="A1796"/>
      <c r="B1796" s="85"/>
      <c r="C1796" s="85"/>
      <c r="D1796"/>
      <c r="E1796"/>
      <c r="F1796"/>
      <c r="G1796"/>
      <c r="H1796"/>
      <c r="I1796"/>
      <c r="J1796"/>
      <c r="K1796"/>
    </row>
    <row r="1797" spans="1:11" s="2" customFormat="1" x14ac:dyDescent="0.25">
      <c r="A1797"/>
      <c r="B1797" s="85"/>
      <c r="C1797" s="85"/>
      <c r="D1797"/>
      <c r="E1797"/>
      <c r="F1797"/>
      <c r="G1797"/>
      <c r="H1797"/>
      <c r="I1797"/>
      <c r="J1797"/>
      <c r="K1797"/>
    </row>
    <row r="1798" spans="1:11" s="2" customFormat="1" x14ac:dyDescent="0.25">
      <c r="A1798"/>
      <c r="B1798" s="85"/>
      <c r="C1798" s="85"/>
      <c r="D1798"/>
      <c r="E1798"/>
      <c r="F1798"/>
      <c r="G1798"/>
      <c r="H1798"/>
      <c r="I1798"/>
      <c r="J1798"/>
      <c r="K1798"/>
    </row>
    <row r="1799" spans="1:11" s="2" customFormat="1" x14ac:dyDescent="0.25">
      <c r="A1799"/>
      <c r="B1799" s="85"/>
      <c r="C1799" s="85"/>
      <c r="D1799"/>
      <c r="E1799"/>
      <c r="F1799"/>
      <c r="G1799"/>
      <c r="H1799"/>
      <c r="I1799"/>
      <c r="J1799"/>
      <c r="K1799"/>
    </row>
    <row r="1800" spans="1:11" s="2" customFormat="1" x14ac:dyDescent="0.25">
      <c r="A1800"/>
      <c r="B1800" s="85"/>
      <c r="C1800" s="85"/>
      <c r="D1800"/>
      <c r="E1800"/>
      <c r="F1800"/>
      <c r="G1800"/>
      <c r="H1800"/>
      <c r="I1800"/>
      <c r="J1800"/>
      <c r="K1800"/>
    </row>
    <row r="1801" spans="1:11" s="2" customFormat="1" x14ac:dyDescent="0.25">
      <c r="A1801"/>
      <c r="B1801" s="85"/>
      <c r="C1801" s="85"/>
      <c r="D1801"/>
      <c r="E1801"/>
      <c r="F1801"/>
      <c r="G1801"/>
      <c r="H1801"/>
      <c r="I1801"/>
      <c r="J1801"/>
      <c r="K1801"/>
    </row>
    <row r="1802" spans="1:11" s="2" customFormat="1" x14ac:dyDescent="0.25">
      <c r="A1802"/>
      <c r="B1802" s="85"/>
      <c r="C1802" s="85"/>
      <c r="D1802"/>
      <c r="E1802"/>
      <c r="F1802"/>
      <c r="G1802"/>
      <c r="H1802"/>
      <c r="I1802"/>
      <c r="J1802"/>
      <c r="K1802"/>
    </row>
    <row r="1803" spans="1:11" s="2" customFormat="1" x14ac:dyDescent="0.25">
      <c r="A1803"/>
      <c r="B1803" s="85"/>
      <c r="C1803" s="85"/>
      <c r="D1803"/>
      <c r="E1803"/>
      <c r="F1803"/>
      <c r="G1803"/>
      <c r="H1803"/>
      <c r="I1803"/>
      <c r="J1803"/>
      <c r="K1803"/>
    </row>
    <row r="1804" spans="1:11" s="2" customFormat="1" x14ac:dyDescent="0.25">
      <c r="A1804"/>
      <c r="B1804" s="85"/>
      <c r="C1804" s="85"/>
      <c r="D1804"/>
      <c r="E1804"/>
      <c r="F1804"/>
      <c r="G1804"/>
      <c r="H1804"/>
      <c r="I1804"/>
      <c r="J1804"/>
      <c r="K1804"/>
    </row>
    <row r="1805" spans="1:11" s="2" customFormat="1" x14ac:dyDescent="0.25">
      <c r="A1805"/>
      <c r="B1805" s="85"/>
      <c r="C1805" s="85"/>
      <c r="D1805"/>
      <c r="E1805"/>
      <c r="F1805"/>
      <c r="G1805"/>
      <c r="H1805"/>
      <c r="I1805"/>
      <c r="J1805"/>
      <c r="K1805"/>
    </row>
    <row r="1806" spans="1:11" s="2" customFormat="1" x14ac:dyDescent="0.25">
      <c r="A1806"/>
      <c r="B1806" s="85"/>
      <c r="C1806" s="85"/>
      <c r="D1806"/>
      <c r="E1806"/>
      <c r="F1806"/>
      <c r="G1806"/>
      <c r="H1806"/>
      <c r="I1806"/>
      <c r="J1806"/>
      <c r="K1806"/>
    </row>
    <row r="1807" spans="1:11" s="2" customFormat="1" x14ac:dyDescent="0.25">
      <c r="A1807"/>
      <c r="B1807" s="85"/>
      <c r="C1807" s="85"/>
      <c r="D1807"/>
      <c r="E1807"/>
      <c r="F1807"/>
      <c r="G1807"/>
      <c r="H1807"/>
      <c r="I1807"/>
      <c r="J1807"/>
      <c r="K1807"/>
    </row>
    <row r="1808" spans="1:11" s="2" customFormat="1" x14ac:dyDescent="0.25">
      <c r="A1808"/>
      <c r="B1808" s="85"/>
      <c r="C1808" s="85"/>
      <c r="D1808"/>
      <c r="E1808"/>
      <c r="F1808"/>
      <c r="G1808"/>
      <c r="H1808"/>
      <c r="I1808"/>
      <c r="J1808"/>
      <c r="K1808"/>
    </row>
    <row r="1809" spans="1:11" s="2" customFormat="1" x14ac:dyDescent="0.25">
      <c r="A1809"/>
      <c r="B1809" s="85"/>
      <c r="C1809" s="85"/>
      <c r="D1809"/>
      <c r="E1809"/>
      <c r="F1809"/>
      <c r="G1809"/>
      <c r="H1809"/>
      <c r="I1809"/>
      <c r="J1809"/>
      <c r="K1809"/>
    </row>
    <row r="1810" spans="1:11" s="2" customFormat="1" x14ac:dyDescent="0.25">
      <c r="A1810"/>
      <c r="B1810" s="85"/>
      <c r="C1810" s="85"/>
      <c r="D1810"/>
      <c r="E1810"/>
      <c r="F1810"/>
      <c r="G1810"/>
      <c r="H1810"/>
      <c r="I1810"/>
      <c r="J1810"/>
      <c r="K1810"/>
    </row>
    <row r="1811" spans="1:11" s="2" customFormat="1" x14ac:dyDescent="0.25">
      <c r="A1811"/>
      <c r="B1811" s="85"/>
      <c r="C1811" s="85"/>
      <c r="D1811"/>
      <c r="E1811"/>
      <c r="F1811"/>
      <c r="G1811"/>
      <c r="H1811"/>
      <c r="I1811"/>
      <c r="J1811"/>
      <c r="K1811"/>
    </row>
    <row r="1812" spans="1:11" s="2" customFormat="1" x14ac:dyDescent="0.25">
      <c r="A1812"/>
      <c r="B1812" s="85"/>
      <c r="C1812" s="85"/>
      <c r="D1812"/>
      <c r="E1812"/>
      <c r="F1812"/>
      <c r="G1812"/>
      <c r="H1812"/>
      <c r="I1812"/>
      <c r="J1812"/>
      <c r="K1812"/>
    </row>
    <row r="1813" spans="1:11" s="2" customFormat="1" x14ac:dyDescent="0.25">
      <c r="A1813"/>
      <c r="B1813" s="85"/>
      <c r="C1813" s="85"/>
      <c r="D1813"/>
      <c r="E1813"/>
      <c r="F1813"/>
      <c r="G1813"/>
      <c r="H1813"/>
      <c r="I1813"/>
      <c r="J1813"/>
      <c r="K1813"/>
    </row>
    <row r="1814" spans="1:11" s="2" customFormat="1" x14ac:dyDescent="0.25">
      <c r="A1814"/>
      <c r="B1814" s="85"/>
      <c r="C1814" s="85"/>
      <c r="D1814"/>
      <c r="E1814"/>
      <c r="F1814"/>
      <c r="G1814"/>
      <c r="H1814"/>
      <c r="I1814"/>
      <c r="J1814"/>
      <c r="K1814"/>
    </row>
    <row r="1815" spans="1:11" s="2" customFormat="1" x14ac:dyDescent="0.25">
      <c r="A1815"/>
      <c r="B1815" s="85"/>
      <c r="C1815" s="85"/>
      <c r="D1815"/>
      <c r="E1815"/>
      <c r="F1815"/>
      <c r="G1815"/>
      <c r="H1815"/>
      <c r="I1815"/>
      <c r="J1815"/>
      <c r="K1815"/>
    </row>
    <row r="1816" spans="1:11" s="2" customFormat="1" x14ac:dyDescent="0.25">
      <c r="A1816"/>
      <c r="B1816" s="85"/>
      <c r="C1816" s="85"/>
      <c r="D1816"/>
      <c r="E1816"/>
      <c r="F1816"/>
      <c r="G1816"/>
      <c r="H1816"/>
      <c r="I1816"/>
      <c r="J1816"/>
      <c r="K1816"/>
    </row>
    <row r="1817" spans="1:11" s="2" customFormat="1" x14ac:dyDescent="0.25">
      <c r="A1817"/>
      <c r="B1817" s="85"/>
      <c r="C1817" s="85"/>
      <c r="D1817"/>
      <c r="E1817"/>
      <c r="F1817"/>
      <c r="G1817"/>
      <c r="H1817"/>
      <c r="I1817"/>
      <c r="J1817"/>
      <c r="K1817"/>
    </row>
    <row r="1818" spans="1:11" s="2" customFormat="1" x14ac:dyDescent="0.25">
      <c r="A1818"/>
      <c r="B1818" s="85"/>
      <c r="C1818" s="85"/>
      <c r="D1818"/>
      <c r="E1818"/>
      <c r="F1818"/>
      <c r="G1818"/>
      <c r="H1818"/>
      <c r="I1818"/>
      <c r="J1818"/>
      <c r="K1818"/>
    </row>
    <row r="1819" spans="1:11" s="2" customFormat="1" x14ac:dyDescent="0.25">
      <c r="A1819"/>
      <c r="B1819" s="85"/>
      <c r="C1819" s="85"/>
      <c r="D1819"/>
      <c r="E1819"/>
      <c r="F1819"/>
      <c r="G1819"/>
      <c r="H1819"/>
      <c r="I1819"/>
      <c r="J1819"/>
      <c r="K1819"/>
    </row>
    <row r="1820" spans="1:11" s="2" customFormat="1" x14ac:dyDescent="0.25">
      <c r="A1820"/>
      <c r="B1820" s="85"/>
      <c r="C1820" s="85"/>
      <c r="D1820"/>
      <c r="E1820"/>
      <c r="F1820"/>
      <c r="G1820"/>
      <c r="H1820"/>
      <c r="I1820"/>
      <c r="J1820"/>
      <c r="K1820"/>
    </row>
    <row r="1821" spans="1:11" s="2" customFormat="1" x14ac:dyDescent="0.25">
      <c r="A1821"/>
      <c r="B1821" s="85"/>
      <c r="C1821" s="85"/>
      <c r="D1821"/>
      <c r="E1821"/>
      <c r="F1821"/>
      <c r="G1821"/>
      <c r="H1821"/>
      <c r="I1821"/>
      <c r="J1821"/>
      <c r="K1821"/>
    </row>
    <row r="1822" spans="1:11" s="2" customFormat="1" x14ac:dyDescent="0.25">
      <c r="A1822"/>
      <c r="B1822" s="85"/>
      <c r="C1822" s="85"/>
      <c r="D1822"/>
      <c r="E1822"/>
      <c r="F1822"/>
      <c r="G1822"/>
      <c r="H1822"/>
      <c r="I1822"/>
      <c r="J1822"/>
      <c r="K1822"/>
    </row>
    <row r="1823" spans="1:11" s="2" customFormat="1" x14ac:dyDescent="0.25">
      <c r="A1823"/>
      <c r="B1823" s="85"/>
      <c r="C1823" s="85"/>
      <c r="D1823"/>
      <c r="E1823"/>
      <c r="F1823"/>
      <c r="G1823"/>
      <c r="H1823"/>
      <c r="I1823"/>
      <c r="J1823"/>
      <c r="K1823"/>
    </row>
    <row r="1824" spans="1:11" s="2" customFormat="1" x14ac:dyDescent="0.25">
      <c r="A1824"/>
      <c r="B1824" s="85"/>
      <c r="C1824" s="85"/>
      <c r="D1824"/>
      <c r="E1824"/>
      <c r="F1824"/>
      <c r="G1824"/>
      <c r="H1824"/>
      <c r="I1824"/>
      <c r="J1824"/>
      <c r="K1824"/>
    </row>
    <row r="1825" spans="1:11" s="2" customFormat="1" x14ac:dyDescent="0.25">
      <c r="A1825"/>
      <c r="B1825" s="85"/>
      <c r="C1825" s="85"/>
      <c r="D1825"/>
      <c r="E1825"/>
      <c r="F1825"/>
      <c r="G1825"/>
      <c r="H1825"/>
      <c r="I1825"/>
      <c r="J1825"/>
      <c r="K1825"/>
    </row>
    <row r="1826" spans="1:11" s="2" customFormat="1" x14ac:dyDescent="0.25">
      <c r="A1826"/>
      <c r="B1826" s="85"/>
      <c r="C1826" s="85"/>
      <c r="D1826"/>
      <c r="E1826"/>
      <c r="F1826"/>
      <c r="G1826"/>
      <c r="H1826"/>
      <c r="I1826"/>
      <c r="J1826"/>
      <c r="K1826"/>
    </row>
    <row r="1827" spans="1:11" s="2" customFormat="1" x14ac:dyDescent="0.25">
      <c r="A1827"/>
      <c r="B1827" s="85"/>
      <c r="C1827" s="85"/>
      <c r="D1827"/>
      <c r="E1827"/>
      <c r="F1827"/>
      <c r="G1827"/>
      <c r="H1827"/>
      <c r="I1827"/>
      <c r="J1827"/>
      <c r="K1827"/>
    </row>
    <row r="1828" spans="1:11" s="2" customFormat="1" x14ac:dyDescent="0.25">
      <c r="A1828"/>
      <c r="B1828" s="85"/>
      <c r="C1828" s="85"/>
      <c r="D1828"/>
      <c r="E1828"/>
      <c r="F1828"/>
      <c r="G1828"/>
      <c r="H1828"/>
      <c r="I1828"/>
      <c r="J1828"/>
      <c r="K1828"/>
    </row>
    <row r="1829" spans="1:11" s="2" customFormat="1" x14ac:dyDescent="0.25">
      <c r="A1829"/>
      <c r="B1829" s="85"/>
      <c r="C1829" s="85"/>
      <c r="D1829"/>
      <c r="E1829"/>
      <c r="F1829"/>
      <c r="G1829"/>
      <c r="H1829"/>
      <c r="I1829"/>
      <c r="J1829"/>
      <c r="K1829"/>
    </row>
    <row r="1830" spans="1:11" s="2" customFormat="1" x14ac:dyDescent="0.25">
      <c r="A1830"/>
      <c r="B1830" s="85"/>
      <c r="C1830" s="85"/>
      <c r="D1830"/>
      <c r="E1830"/>
      <c r="F1830"/>
      <c r="G1830"/>
      <c r="H1830"/>
      <c r="I1830"/>
      <c r="J1830"/>
      <c r="K1830"/>
    </row>
    <row r="1831" spans="1:11" s="2" customFormat="1" x14ac:dyDescent="0.25">
      <c r="A1831"/>
      <c r="B1831" s="85"/>
      <c r="C1831" s="85"/>
      <c r="D1831"/>
      <c r="E1831"/>
      <c r="F1831"/>
      <c r="G1831"/>
      <c r="H1831"/>
      <c r="I1831"/>
      <c r="J1831"/>
      <c r="K1831"/>
    </row>
    <row r="1832" spans="1:11" s="2" customFormat="1" x14ac:dyDescent="0.25">
      <c r="A1832"/>
      <c r="B1832" s="85"/>
      <c r="C1832" s="85"/>
      <c r="D1832"/>
      <c r="E1832"/>
      <c r="F1832"/>
      <c r="G1832"/>
      <c r="H1832"/>
      <c r="I1832"/>
      <c r="J1832"/>
      <c r="K1832"/>
    </row>
    <row r="1833" spans="1:11" s="2" customFormat="1" x14ac:dyDescent="0.25">
      <c r="A1833"/>
      <c r="B1833" s="85"/>
      <c r="C1833" s="85"/>
      <c r="D1833"/>
      <c r="E1833"/>
      <c r="F1833"/>
      <c r="G1833"/>
      <c r="H1833"/>
      <c r="I1833"/>
      <c r="J1833"/>
      <c r="K1833"/>
    </row>
    <row r="1834" spans="1:11" s="2" customFormat="1" x14ac:dyDescent="0.25">
      <c r="A1834"/>
      <c r="B1834" s="85"/>
      <c r="C1834" s="85"/>
      <c r="D1834"/>
      <c r="E1834"/>
      <c r="F1834"/>
      <c r="G1834"/>
      <c r="H1834"/>
      <c r="I1834"/>
      <c r="J1834"/>
      <c r="K1834"/>
    </row>
    <row r="1835" spans="1:11" s="2" customFormat="1" x14ac:dyDescent="0.25">
      <c r="A1835"/>
      <c r="B1835" s="85"/>
      <c r="C1835" s="85"/>
      <c r="D1835"/>
      <c r="E1835"/>
      <c r="F1835"/>
      <c r="G1835"/>
      <c r="H1835"/>
      <c r="I1835"/>
      <c r="J1835"/>
      <c r="K1835"/>
    </row>
    <row r="1836" spans="1:11" s="2" customFormat="1" x14ac:dyDescent="0.25">
      <c r="A1836"/>
      <c r="B1836" s="85"/>
      <c r="C1836" s="85"/>
      <c r="D1836"/>
      <c r="E1836"/>
      <c r="F1836"/>
      <c r="G1836"/>
      <c r="H1836"/>
      <c r="I1836"/>
      <c r="J1836"/>
      <c r="K1836"/>
    </row>
    <row r="1837" spans="1:11" s="2" customFormat="1" x14ac:dyDescent="0.25">
      <c r="A1837"/>
      <c r="B1837" s="85"/>
      <c r="C1837" s="85"/>
      <c r="D1837"/>
      <c r="E1837"/>
      <c r="F1837"/>
      <c r="G1837"/>
      <c r="H1837"/>
      <c r="I1837"/>
      <c r="J1837"/>
      <c r="K1837"/>
    </row>
    <row r="1838" spans="1:11" s="2" customFormat="1" x14ac:dyDescent="0.25">
      <c r="A1838"/>
      <c r="B1838" s="85"/>
      <c r="C1838" s="85"/>
      <c r="D1838"/>
      <c r="E1838"/>
      <c r="F1838"/>
      <c r="G1838"/>
      <c r="H1838"/>
      <c r="I1838"/>
      <c r="J1838"/>
      <c r="K1838"/>
    </row>
    <row r="1839" spans="1:11" s="2" customFormat="1" x14ac:dyDescent="0.25">
      <c r="A1839"/>
      <c r="B1839" s="85"/>
      <c r="C1839" s="85"/>
      <c r="D1839"/>
      <c r="E1839"/>
      <c r="F1839"/>
      <c r="G1839"/>
      <c r="H1839"/>
      <c r="I1839"/>
      <c r="J1839"/>
      <c r="K1839"/>
    </row>
    <row r="1840" spans="1:11" s="2" customFormat="1" x14ac:dyDescent="0.25">
      <c r="A1840"/>
      <c r="B1840" s="85"/>
      <c r="C1840" s="85"/>
      <c r="D1840"/>
      <c r="E1840"/>
      <c r="F1840"/>
      <c r="G1840"/>
      <c r="H1840"/>
      <c r="I1840"/>
      <c r="J1840"/>
      <c r="K1840"/>
    </row>
    <row r="1841" spans="1:11" s="2" customFormat="1" x14ac:dyDescent="0.25">
      <c r="A1841"/>
      <c r="B1841" s="85"/>
      <c r="C1841" s="85"/>
      <c r="D1841"/>
      <c r="E1841"/>
      <c r="F1841"/>
      <c r="G1841"/>
      <c r="H1841"/>
      <c r="I1841"/>
      <c r="J1841"/>
      <c r="K1841"/>
    </row>
    <row r="1842" spans="1:11" s="2" customFormat="1" x14ac:dyDescent="0.25">
      <c r="A1842"/>
      <c r="B1842" s="85"/>
      <c r="C1842" s="85"/>
      <c r="D1842"/>
      <c r="E1842"/>
      <c r="F1842"/>
      <c r="G1842"/>
      <c r="H1842"/>
      <c r="I1842"/>
      <c r="J1842"/>
      <c r="K1842"/>
    </row>
    <row r="1843" spans="1:11" s="2" customFormat="1" x14ac:dyDescent="0.25">
      <c r="A1843"/>
      <c r="B1843" s="85"/>
      <c r="C1843" s="85"/>
      <c r="D1843"/>
      <c r="E1843"/>
      <c r="F1843"/>
      <c r="G1843"/>
      <c r="H1843"/>
      <c r="I1843"/>
      <c r="J1843"/>
      <c r="K1843"/>
    </row>
    <row r="1844" spans="1:11" s="2" customFormat="1" x14ac:dyDescent="0.25">
      <c r="A1844"/>
      <c r="B1844" s="85"/>
      <c r="C1844" s="85"/>
      <c r="D1844"/>
      <c r="E1844"/>
      <c r="F1844"/>
      <c r="G1844"/>
      <c r="H1844"/>
      <c r="I1844"/>
      <c r="J1844"/>
      <c r="K1844"/>
    </row>
    <row r="1845" spans="1:11" s="2" customFormat="1" x14ac:dyDescent="0.25">
      <c r="A1845"/>
      <c r="B1845" s="85"/>
      <c r="C1845" s="85"/>
      <c r="D1845"/>
      <c r="E1845"/>
      <c r="F1845"/>
      <c r="G1845"/>
      <c r="H1845"/>
      <c r="I1845"/>
      <c r="J1845"/>
      <c r="K1845"/>
    </row>
    <row r="1846" spans="1:11" s="2" customFormat="1" x14ac:dyDescent="0.25">
      <c r="A1846"/>
      <c r="B1846" s="85"/>
      <c r="C1846" s="85"/>
      <c r="D1846"/>
      <c r="E1846"/>
      <c r="F1846"/>
      <c r="G1846"/>
      <c r="H1846"/>
      <c r="I1846"/>
      <c r="J1846"/>
      <c r="K1846"/>
    </row>
    <row r="1847" spans="1:11" s="2" customFormat="1" x14ac:dyDescent="0.25">
      <c r="A1847"/>
      <c r="B1847" s="85"/>
      <c r="C1847" s="85"/>
      <c r="D1847"/>
      <c r="E1847"/>
      <c r="F1847"/>
      <c r="G1847"/>
      <c r="H1847"/>
      <c r="I1847"/>
      <c r="J1847"/>
      <c r="K1847"/>
    </row>
    <row r="1848" spans="1:11" s="2" customFormat="1" x14ac:dyDescent="0.25">
      <c r="A1848"/>
      <c r="B1848" s="85"/>
      <c r="C1848" s="85"/>
      <c r="D1848"/>
      <c r="E1848"/>
      <c r="F1848"/>
      <c r="G1848"/>
      <c r="H1848"/>
      <c r="I1848"/>
      <c r="J1848"/>
      <c r="K1848"/>
    </row>
    <row r="1849" spans="1:11" s="2" customFormat="1" x14ac:dyDescent="0.25">
      <c r="A1849"/>
      <c r="B1849" s="85"/>
      <c r="C1849" s="85"/>
      <c r="D1849"/>
      <c r="E1849"/>
      <c r="F1849"/>
      <c r="G1849"/>
      <c r="H1849"/>
      <c r="I1849"/>
      <c r="J1849"/>
      <c r="K1849"/>
    </row>
    <row r="1850" spans="1:11" s="2" customFormat="1" x14ac:dyDescent="0.25">
      <c r="A1850"/>
      <c r="B1850" s="85"/>
      <c r="C1850" s="85"/>
      <c r="D1850"/>
      <c r="E1850"/>
      <c r="F1850"/>
      <c r="G1850"/>
      <c r="H1850"/>
      <c r="I1850"/>
      <c r="J1850"/>
      <c r="K1850"/>
    </row>
    <row r="1851" spans="1:11" s="2" customFormat="1" x14ac:dyDescent="0.25">
      <c r="A1851"/>
      <c r="B1851" s="85"/>
      <c r="C1851" s="85"/>
      <c r="D1851"/>
      <c r="E1851"/>
      <c r="F1851"/>
      <c r="G1851"/>
      <c r="H1851"/>
      <c r="I1851"/>
      <c r="J1851"/>
      <c r="K1851"/>
    </row>
    <row r="1852" spans="1:11" s="2" customFormat="1" x14ac:dyDescent="0.25">
      <c r="A1852"/>
      <c r="B1852" s="85"/>
      <c r="C1852" s="85"/>
      <c r="D1852"/>
      <c r="E1852"/>
      <c r="F1852"/>
      <c r="G1852"/>
      <c r="H1852"/>
      <c r="I1852"/>
      <c r="J1852"/>
      <c r="K1852"/>
    </row>
    <row r="1853" spans="1:11" s="2" customFormat="1" x14ac:dyDescent="0.25">
      <c r="A1853"/>
      <c r="B1853" s="85"/>
      <c r="C1853" s="85"/>
      <c r="D1853"/>
      <c r="E1853"/>
      <c r="F1853"/>
      <c r="G1853"/>
      <c r="H1853"/>
      <c r="I1853"/>
      <c r="J1853"/>
      <c r="K1853"/>
    </row>
    <row r="1854" spans="1:11" s="2" customFormat="1" x14ac:dyDescent="0.25">
      <c r="A1854"/>
      <c r="B1854" s="85"/>
      <c r="C1854" s="85"/>
      <c r="D1854"/>
      <c r="E1854"/>
      <c r="F1854"/>
      <c r="G1854"/>
      <c r="H1854"/>
      <c r="I1854"/>
      <c r="J1854"/>
      <c r="K1854"/>
    </row>
    <row r="1855" spans="1:11" s="2" customFormat="1" x14ac:dyDescent="0.25">
      <c r="A1855"/>
      <c r="B1855" s="85"/>
      <c r="C1855" s="85"/>
      <c r="D1855"/>
      <c r="E1855"/>
      <c r="F1855"/>
      <c r="G1855"/>
      <c r="H1855"/>
      <c r="I1855"/>
      <c r="J1855"/>
      <c r="K1855"/>
    </row>
    <row r="1856" spans="1:11" s="2" customFormat="1" x14ac:dyDescent="0.25">
      <c r="A1856"/>
      <c r="B1856" s="85"/>
      <c r="C1856" s="85"/>
      <c r="D1856"/>
      <c r="E1856"/>
      <c r="F1856"/>
      <c r="G1856"/>
      <c r="H1856"/>
      <c r="I1856"/>
      <c r="J1856"/>
      <c r="K1856"/>
    </row>
    <row r="1857" spans="1:11" s="2" customFormat="1" x14ac:dyDescent="0.25">
      <c r="A1857"/>
      <c r="B1857" s="85"/>
      <c r="C1857" s="85"/>
      <c r="D1857"/>
      <c r="E1857"/>
      <c r="F1857"/>
      <c r="G1857"/>
      <c r="H1857"/>
      <c r="I1857"/>
      <c r="J1857"/>
      <c r="K1857"/>
    </row>
    <row r="1858" spans="1:11" s="2" customFormat="1" x14ac:dyDescent="0.25">
      <c r="A1858"/>
      <c r="B1858" s="85"/>
      <c r="C1858" s="85"/>
      <c r="D1858"/>
      <c r="E1858"/>
      <c r="F1858"/>
      <c r="G1858"/>
      <c r="H1858"/>
      <c r="I1858"/>
      <c r="J1858"/>
      <c r="K1858"/>
    </row>
    <row r="1859" spans="1:11" s="2" customFormat="1" x14ac:dyDescent="0.25">
      <c r="A1859"/>
      <c r="B1859" s="85"/>
      <c r="C1859" s="85"/>
      <c r="D1859"/>
      <c r="E1859"/>
      <c r="F1859"/>
      <c r="G1859"/>
      <c r="H1859"/>
      <c r="I1859"/>
      <c r="J1859"/>
      <c r="K1859"/>
    </row>
    <row r="1860" spans="1:11" s="2" customFormat="1" x14ac:dyDescent="0.25">
      <c r="A1860"/>
      <c r="B1860" s="85"/>
      <c r="C1860" s="85"/>
      <c r="D1860"/>
      <c r="E1860"/>
      <c r="F1860"/>
      <c r="G1860"/>
      <c r="H1860"/>
      <c r="I1860"/>
      <c r="J1860"/>
      <c r="K1860"/>
    </row>
    <row r="1861" spans="1:11" s="2" customFormat="1" x14ac:dyDescent="0.25">
      <c r="A1861"/>
      <c r="B1861" s="85"/>
      <c r="C1861" s="85"/>
      <c r="D1861"/>
      <c r="E1861"/>
      <c r="F1861"/>
      <c r="G1861"/>
      <c r="H1861"/>
      <c r="I1861"/>
      <c r="J1861"/>
      <c r="K1861"/>
    </row>
    <row r="1862" spans="1:11" s="2" customFormat="1" x14ac:dyDescent="0.25">
      <c r="A1862"/>
      <c r="B1862" s="85"/>
      <c r="C1862" s="85"/>
      <c r="D1862"/>
      <c r="E1862"/>
      <c r="F1862"/>
      <c r="G1862"/>
      <c r="H1862"/>
      <c r="I1862"/>
      <c r="J1862"/>
      <c r="K1862"/>
    </row>
    <row r="1863" spans="1:11" s="2" customFormat="1" x14ac:dyDescent="0.25">
      <c r="A1863"/>
      <c r="B1863" s="85"/>
      <c r="C1863" s="85"/>
      <c r="D1863"/>
      <c r="E1863"/>
      <c r="F1863"/>
      <c r="G1863"/>
      <c r="H1863"/>
      <c r="I1863"/>
      <c r="J1863"/>
      <c r="K1863"/>
    </row>
    <row r="1864" spans="1:11" s="2" customFormat="1" x14ac:dyDescent="0.25">
      <c r="A1864"/>
      <c r="B1864" s="85"/>
      <c r="C1864" s="85"/>
      <c r="D1864"/>
      <c r="E1864"/>
      <c r="F1864"/>
      <c r="G1864"/>
      <c r="H1864"/>
      <c r="I1864"/>
      <c r="J1864"/>
      <c r="K1864"/>
    </row>
    <row r="1865" spans="1:11" s="2" customFormat="1" x14ac:dyDescent="0.25">
      <c r="A1865"/>
      <c r="B1865" s="85"/>
      <c r="C1865" s="85"/>
      <c r="D1865"/>
      <c r="E1865"/>
      <c r="F1865"/>
      <c r="G1865"/>
      <c r="H1865"/>
      <c r="I1865"/>
      <c r="J1865"/>
      <c r="K1865"/>
    </row>
    <row r="1866" spans="1:11" s="2" customFormat="1" x14ac:dyDescent="0.25">
      <c r="A1866"/>
      <c r="B1866" s="85"/>
      <c r="C1866" s="85"/>
      <c r="D1866"/>
      <c r="E1866"/>
      <c r="F1866"/>
      <c r="G1866"/>
      <c r="H1866"/>
      <c r="I1866"/>
      <c r="J1866"/>
      <c r="K1866"/>
    </row>
    <row r="1867" spans="1:11" s="2" customFormat="1" x14ac:dyDescent="0.25">
      <c r="A1867"/>
      <c r="B1867" s="85"/>
      <c r="C1867" s="85"/>
      <c r="D1867"/>
      <c r="E1867"/>
      <c r="F1867"/>
      <c r="G1867"/>
      <c r="H1867"/>
      <c r="I1867"/>
      <c r="J1867"/>
      <c r="K1867"/>
    </row>
    <row r="1868" spans="1:11" s="2" customFormat="1" x14ac:dyDescent="0.25">
      <c r="A1868"/>
      <c r="B1868" s="85"/>
      <c r="C1868" s="85"/>
      <c r="D1868"/>
      <c r="E1868"/>
      <c r="F1868"/>
      <c r="G1868"/>
      <c r="H1868"/>
      <c r="I1868"/>
      <c r="J1868"/>
      <c r="K1868"/>
    </row>
    <row r="1869" spans="1:11" s="2" customFormat="1" x14ac:dyDescent="0.25">
      <c r="A1869"/>
      <c r="B1869" s="85"/>
      <c r="C1869" s="85"/>
      <c r="D1869"/>
      <c r="E1869"/>
      <c r="F1869"/>
      <c r="G1869"/>
      <c r="H1869"/>
      <c r="I1869"/>
      <c r="J1869"/>
      <c r="K1869"/>
    </row>
    <row r="1870" spans="1:11" s="2" customFormat="1" x14ac:dyDescent="0.25">
      <c r="A1870"/>
      <c r="B1870" s="85"/>
      <c r="C1870" s="85"/>
      <c r="D1870"/>
      <c r="E1870"/>
      <c r="F1870"/>
      <c r="G1870"/>
      <c r="H1870"/>
      <c r="I1870"/>
      <c r="J1870"/>
      <c r="K1870"/>
    </row>
    <row r="1871" spans="1:11" s="2" customFormat="1" x14ac:dyDescent="0.25">
      <c r="A1871"/>
      <c r="B1871" s="85"/>
      <c r="C1871" s="85"/>
      <c r="D1871"/>
      <c r="E1871"/>
      <c r="F1871"/>
      <c r="G1871"/>
      <c r="H1871"/>
      <c r="I1871"/>
      <c r="J1871"/>
      <c r="K1871"/>
    </row>
    <row r="1872" spans="1:11" s="2" customFormat="1" x14ac:dyDescent="0.25">
      <c r="A1872"/>
      <c r="B1872" s="85"/>
      <c r="C1872" s="85"/>
      <c r="D1872"/>
      <c r="E1872"/>
      <c r="F1872"/>
      <c r="G1872"/>
      <c r="H1872"/>
      <c r="I1872"/>
      <c r="J1872"/>
      <c r="K1872"/>
    </row>
    <row r="1873" spans="1:11" s="2" customFormat="1" x14ac:dyDescent="0.25">
      <c r="A1873"/>
      <c r="B1873" s="85"/>
      <c r="C1873" s="85"/>
      <c r="D1873"/>
      <c r="E1873"/>
      <c r="F1873"/>
      <c r="G1873"/>
      <c r="H1873"/>
      <c r="I1873"/>
      <c r="J1873"/>
      <c r="K1873"/>
    </row>
    <row r="1874" spans="1:11" s="2" customFormat="1" x14ac:dyDescent="0.25">
      <c r="A1874"/>
      <c r="B1874" s="85"/>
      <c r="C1874" s="85"/>
      <c r="D1874"/>
      <c r="E1874"/>
      <c r="F1874"/>
      <c r="G1874"/>
      <c r="H1874"/>
      <c r="I1874"/>
      <c r="J1874"/>
      <c r="K1874"/>
    </row>
    <row r="1875" spans="1:11" s="2" customFormat="1" x14ac:dyDescent="0.25">
      <c r="A1875"/>
      <c r="B1875" s="85"/>
      <c r="C1875" s="85"/>
      <c r="D1875"/>
      <c r="E1875"/>
      <c r="F1875"/>
      <c r="G1875"/>
      <c r="H1875"/>
      <c r="I1875"/>
      <c r="J1875"/>
      <c r="K1875"/>
    </row>
    <row r="1876" spans="1:11" s="2" customFormat="1" x14ac:dyDescent="0.25">
      <c r="A1876"/>
      <c r="B1876" s="85"/>
      <c r="C1876" s="85"/>
      <c r="D1876"/>
      <c r="E1876"/>
      <c r="F1876"/>
      <c r="G1876"/>
      <c r="H1876"/>
      <c r="I1876"/>
      <c r="J1876"/>
      <c r="K1876"/>
    </row>
    <row r="1877" spans="1:11" s="2" customFormat="1" x14ac:dyDescent="0.25">
      <c r="A1877"/>
      <c r="B1877" s="85"/>
      <c r="C1877" s="85"/>
      <c r="D1877"/>
      <c r="E1877"/>
      <c r="F1877"/>
      <c r="G1877"/>
      <c r="H1877"/>
      <c r="I1877"/>
      <c r="J1877"/>
      <c r="K1877"/>
    </row>
    <row r="1878" spans="1:11" s="2" customFormat="1" x14ac:dyDescent="0.25">
      <c r="A1878"/>
      <c r="B1878" s="85"/>
      <c r="C1878" s="85"/>
      <c r="D1878"/>
      <c r="E1878"/>
      <c r="F1878"/>
      <c r="G1878"/>
      <c r="H1878"/>
      <c r="I1878"/>
      <c r="J1878"/>
      <c r="K1878"/>
    </row>
    <row r="1879" spans="1:11" s="2" customFormat="1" x14ac:dyDescent="0.25">
      <c r="A1879"/>
      <c r="B1879" s="85"/>
      <c r="C1879" s="85"/>
      <c r="D1879"/>
      <c r="E1879"/>
      <c r="F1879"/>
      <c r="G1879"/>
      <c r="H1879"/>
      <c r="I1879"/>
      <c r="J1879"/>
      <c r="K1879"/>
    </row>
    <row r="1880" spans="1:11" s="2" customFormat="1" x14ac:dyDescent="0.25">
      <c r="A1880"/>
      <c r="B1880" s="85"/>
      <c r="C1880" s="85"/>
      <c r="D1880"/>
      <c r="E1880"/>
      <c r="F1880"/>
      <c r="G1880"/>
      <c r="H1880"/>
      <c r="I1880"/>
      <c r="J1880"/>
      <c r="K1880"/>
    </row>
    <row r="1881" spans="1:11" s="2" customFormat="1" x14ac:dyDescent="0.25">
      <c r="A1881"/>
      <c r="B1881" s="85"/>
      <c r="C1881" s="85"/>
      <c r="D1881"/>
      <c r="E1881"/>
      <c r="F1881"/>
      <c r="G1881"/>
      <c r="H1881"/>
      <c r="I1881"/>
      <c r="J1881"/>
      <c r="K1881"/>
    </row>
    <row r="1882" spans="1:11" s="2" customFormat="1" x14ac:dyDescent="0.25">
      <c r="A1882"/>
      <c r="B1882" s="85"/>
      <c r="C1882" s="85"/>
      <c r="D1882"/>
      <c r="E1882"/>
      <c r="F1882"/>
      <c r="G1882"/>
      <c r="H1882"/>
      <c r="I1882"/>
      <c r="J1882"/>
      <c r="K1882"/>
    </row>
    <row r="1883" spans="1:11" s="2" customFormat="1" x14ac:dyDescent="0.25">
      <c r="A1883"/>
      <c r="B1883" s="85"/>
      <c r="C1883" s="85"/>
      <c r="D1883"/>
      <c r="E1883"/>
      <c r="F1883"/>
      <c r="G1883"/>
      <c r="H1883"/>
      <c r="I1883"/>
      <c r="J1883"/>
      <c r="K1883"/>
    </row>
    <row r="1884" spans="1:11" s="2" customFormat="1" x14ac:dyDescent="0.25">
      <c r="A1884"/>
      <c r="B1884" s="85"/>
      <c r="C1884" s="85"/>
      <c r="D1884"/>
      <c r="E1884"/>
      <c r="F1884"/>
      <c r="G1884"/>
      <c r="H1884"/>
      <c r="I1884"/>
      <c r="J1884"/>
      <c r="K1884"/>
    </row>
    <row r="1885" spans="1:11" s="2" customFormat="1" x14ac:dyDescent="0.25">
      <c r="A1885"/>
      <c r="B1885" s="85"/>
      <c r="C1885" s="85"/>
      <c r="D1885"/>
      <c r="E1885"/>
      <c r="F1885"/>
      <c r="G1885"/>
      <c r="H1885"/>
      <c r="I1885"/>
      <c r="J1885"/>
      <c r="K1885"/>
    </row>
    <row r="1886" spans="1:11" s="2" customFormat="1" x14ac:dyDescent="0.25">
      <c r="A1886"/>
      <c r="B1886" s="85"/>
      <c r="C1886" s="85"/>
      <c r="D1886"/>
      <c r="E1886"/>
      <c r="F1886"/>
      <c r="G1886"/>
      <c r="H1886"/>
      <c r="I1886"/>
      <c r="J1886"/>
      <c r="K1886"/>
    </row>
    <row r="1887" spans="1:11" s="2" customFormat="1" x14ac:dyDescent="0.25">
      <c r="A1887"/>
      <c r="B1887" s="85"/>
      <c r="C1887" s="85"/>
      <c r="D1887"/>
      <c r="E1887"/>
      <c r="F1887"/>
      <c r="G1887"/>
      <c r="H1887"/>
      <c r="I1887"/>
      <c r="J1887"/>
      <c r="K1887"/>
    </row>
    <row r="1888" spans="1:11" s="2" customFormat="1" x14ac:dyDescent="0.25">
      <c r="A1888"/>
      <c r="B1888" s="85"/>
      <c r="C1888" s="85"/>
      <c r="D1888"/>
      <c r="E1888"/>
      <c r="F1888"/>
      <c r="G1888"/>
      <c r="H1888"/>
      <c r="I1888"/>
      <c r="J1888"/>
      <c r="K1888"/>
    </row>
    <row r="1889" spans="1:11" s="2" customFormat="1" x14ac:dyDescent="0.25">
      <c r="A1889"/>
      <c r="B1889" s="85"/>
      <c r="C1889" s="85"/>
      <c r="D1889"/>
      <c r="E1889"/>
      <c r="F1889"/>
      <c r="G1889"/>
      <c r="H1889"/>
      <c r="I1889"/>
      <c r="J1889"/>
      <c r="K1889"/>
    </row>
    <row r="1890" spans="1:11" s="2" customFormat="1" x14ac:dyDescent="0.25">
      <c r="A1890"/>
      <c r="B1890" s="85"/>
      <c r="C1890" s="85"/>
      <c r="D1890"/>
      <c r="E1890"/>
      <c r="F1890"/>
      <c r="G1890"/>
      <c r="H1890"/>
      <c r="I1890"/>
      <c r="J1890"/>
      <c r="K1890"/>
    </row>
    <row r="1891" spans="1:11" s="2" customFormat="1" x14ac:dyDescent="0.25">
      <c r="A1891"/>
      <c r="B1891" s="85"/>
      <c r="C1891" s="85"/>
      <c r="D1891"/>
      <c r="E1891"/>
      <c r="F1891"/>
      <c r="G1891"/>
      <c r="H1891"/>
      <c r="I1891"/>
      <c r="J1891"/>
      <c r="K1891"/>
    </row>
    <row r="1892" spans="1:11" s="2" customFormat="1" x14ac:dyDescent="0.25">
      <c r="A1892"/>
      <c r="B1892" s="85"/>
      <c r="C1892" s="85"/>
      <c r="D1892"/>
      <c r="E1892"/>
      <c r="F1892"/>
      <c r="G1892"/>
      <c r="H1892"/>
      <c r="I1892"/>
      <c r="J1892"/>
      <c r="K1892"/>
    </row>
    <row r="1893" spans="1:11" s="2" customFormat="1" x14ac:dyDescent="0.25">
      <c r="A1893"/>
      <c r="B1893" s="85"/>
      <c r="C1893" s="85"/>
      <c r="D1893"/>
      <c r="E1893"/>
      <c r="F1893"/>
      <c r="G1893"/>
      <c r="H1893"/>
      <c r="I1893"/>
      <c r="J1893"/>
      <c r="K1893"/>
    </row>
    <row r="1894" spans="1:11" s="2" customFormat="1" x14ac:dyDescent="0.25">
      <c r="A1894"/>
      <c r="B1894" s="85"/>
      <c r="C1894" s="85"/>
      <c r="D1894"/>
      <c r="E1894"/>
      <c r="F1894"/>
      <c r="G1894"/>
      <c r="H1894"/>
      <c r="I1894"/>
      <c r="J1894"/>
      <c r="K1894"/>
    </row>
    <row r="1895" spans="1:11" s="2" customFormat="1" x14ac:dyDescent="0.25">
      <c r="A1895"/>
      <c r="B1895" s="85"/>
      <c r="C1895" s="85"/>
      <c r="D1895"/>
      <c r="E1895"/>
      <c r="F1895"/>
      <c r="G1895"/>
      <c r="H1895"/>
      <c r="I1895"/>
      <c r="J1895"/>
      <c r="K1895"/>
    </row>
    <row r="1896" spans="1:11" s="2" customFormat="1" x14ac:dyDescent="0.25">
      <c r="A1896"/>
      <c r="B1896" s="85"/>
      <c r="C1896" s="85"/>
      <c r="D1896"/>
      <c r="E1896"/>
      <c r="F1896"/>
      <c r="G1896"/>
      <c r="H1896"/>
      <c r="I1896"/>
      <c r="J1896"/>
      <c r="K1896"/>
    </row>
    <row r="1897" spans="1:11" s="2" customFormat="1" x14ac:dyDescent="0.25">
      <c r="A1897"/>
      <c r="B1897" s="85"/>
      <c r="C1897" s="85"/>
      <c r="D1897"/>
      <c r="E1897"/>
      <c r="F1897"/>
      <c r="G1897"/>
      <c r="H1897"/>
      <c r="I1897"/>
      <c r="J1897"/>
      <c r="K1897"/>
    </row>
    <row r="1898" spans="1:11" s="2" customFormat="1" x14ac:dyDescent="0.25">
      <c r="A1898"/>
      <c r="B1898" s="85"/>
      <c r="C1898" s="85"/>
      <c r="D1898"/>
      <c r="E1898"/>
      <c r="F1898"/>
      <c r="G1898"/>
      <c r="H1898"/>
      <c r="I1898"/>
      <c r="J1898"/>
      <c r="K1898"/>
    </row>
    <row r="1899" spans="1:11" s="2" customFormat="1" x14ac:dyDescent="0.25">
      <c r="A1899"/>
      <c r="B1899" s="85"/>
      <c r="C1899" s="85"/>
      <c r="D1899"/>
      <c r="E1899"/>
      <c r="F1899"/>
      <c r="G1899"/>
      <c r="H1899"/>
      <c r="I1899"/>
      <c r="J1899"/>
      <c r="K1899"/>
    </row>
    <row r="1900" spans="1:11" s="2" customFormat="1" x14ac:dyDescent="0.25">
      <c r="A1900"/>
      <c r="B1900" s="85"/>
      <c r="C1900" s="85"/>
      <c r="D1900"/>
      <c r="E1900"/>
      <c r="F1900"/>
      <c r="G1900"/>
      <c r="H1900"/>
      <c r="I1900"/>
      <c r="J1900"/>
      <c r="K1900"/>
    </row>
    <row r="1901" spans="1:11" s="2" customFormat="1" x14ac:dyDescent="0.25">
      <c r="A1901"/>
      <c r="B1901" s="85"/>
      <c r="C1901" s="85"/>
      <c r="D1901"/>
      <c r="E1901"/>
      <c r="F1901"/>
      <c r="G1901"/>
      <c r="H1901"/>
      <c r="I1901"/>
      <c r="J1901"/>
      <c r="K1901"/>
    </row>
    <row r="1902" spans="1:11" s="2" customFormat="1" x14ac:dyDescent="0.25">
      <c r="A1902"/>
      <c r="B1902" s="85"/>
      <c r="C1902" s="85"/>
      <c r="D1902"/>
      <c r="E1902"/>
      <c r="F1902"/>
      <c r="G1902"/>
      <c r="H1902"/>
      <c r="I1902"/>
      <c r="J1902"/>
      <c r="K1902"/>
    </row>
    <row r="1903" spans="1:11" s="2" customFormat="1" x14ac:dyDescent="0.25">
      <c r="A1903"/>
      <c r="B1903" s="85"/>
      <c r="C1903" s="85"/>
      <c r="D1903"/>
      <c r="E1903"/>
      <c r="F1903"/>
      <c r="G1903"/>
      <c r="H1903"/>
      <c r="I1903"/>
      <c r="J1903"/>
      <c r="K1903"/>
    </row>
    <row r="1904" spans="1:11" s="2" customFormat="1" x14ac:dyDescent="0.25">
      <c r="A1904"/>
      <c r="B1904" s="85"/>
      <c r="C1904" s="85"/>
      <c r="D1904"/>
      <c r="E1904"/>
      <c r="F1904"/>
      <c r="G1904"/>
      <c r="H1904"/>
      <c r="I1904"/>
      <c r="J1904"/>
      <c r="K1904"/>
    </row>
    <row r="1905" spans="1:11" s="2" customFormat="1" x14ac:dyDescent="0.25">
      <c r="A1905"/>
      <c r="B1905" s="85"/>
      <c r="C1905" s="85"/>
      <c r="D1905"/>
      <c r="E1905"/>
      <c r="F1905"/>
      <c r="G1905"/>
      <c r="H1905"/>
      <c r="I1905"/>
      <c r="J1905"/>
      <c r="K1905"/>
    </row>
    <row r="1906" spans="1:11" s="2" customFormat="1" x14ac:dyDescent="0.25">
      <c r="A1906"/>
      <c r="B1906" s="85"/>
      <c r="C1906" s="85"/>
      <c r="D1906"/>
      <c r="E1906"/>
      <c r="F1906"/>
      <c r="G1906"/>
      <c r="H1906"/>
      <c r="I1906"/>
      <c r="J1906"/>
      <c r="K1906"/>
    </row>
    <row r="1907" spans="1:11" s="2" customFormat="1" x14ac:dyDescent="0.25">
      <c r="A1907"/>
      <c r="B1907" s="85"/>
      <c r="C1907" s="85"/>
      <c r="D1907"/>
      <c r="E1907"/>
      <c r="F1907"/>
      <c r="G1907"/>
      <c r="H1907"/>
      <c r="I1907"/>
      <c r="J1907"/>
      <c r="K1907"/>
    </row>
    <row r="1908" spans="1:11" s="2" customFormat="1" x14ac:dyDescent="0.25">
      <c r="A1908"/>
      <c r="B1908" s="85"/>
      <c r="C1908" s="85"/>
      <c r="D1908"/>
      <c r="E1908"/>
      <c r="F1908"/>
      <c r="G1908"/>
      <c r="H1908"/>
      <c r="I1908"/>
      <c r="J1908"/>
      <c r="K1908"/>
    </row>
    <row r="1909" spans="1:11" s="2" customFormat="1" x14ac:dyDescent="0.25">
      <c r="A1909"/>
      <c r="B1909" s="85"/>
      <c r="C1909" s="85"/>
      <c r="D1909"/>
      <c r="E1909"/>
      <c r="F1909"/>
      <c r="G1909"/>
      <c r="H1909"/>
      <c r="I1909"/>
      <c r="J1909"/>
      <c r="K1909"/>
    </row>
    <row r="1910" spans="1:11" s="2" customFormat="1" x14ac:dyDescent="0.25">
      <c r="A1910"/>
      <c r="B1910" s="85"/>
      <c r="C1910" s="85"/>
      <c r="D1910"/>
      <c r="E1910"/>
      <c r="F1910"/>
      <c r="G1910"/>
      <c r="H1910"/>
      <c r="I1910"/>
      <c r="J1910"/>
      <c r="K1910"/>
    </row>
    <row r="1911" spans="1:11" s="2" customFormat="1" x14ac:dyDescent="0.25">
      <c r="A1911"/>
      <c r="B1911" s="85"/>
      <c r="C1911" s="85"/>
      <c r="D1911"/>
      <c r="E1911"/>
      <c r="F1911"/>
      <c r="G1911"/>
      <c r="H1911"/>
      <c r="I1911"/>
      <c r="J1911"/>
      <c r="K1911"/>
    </row>
    <row r="1912" spans="1:11" s="2" customFormat="1" x14ac:dyDescent="0.25">
      <c r="A1912"/>
      <c r="B1912" s="85"/>
      <c r="C1912" s="85"/>
      <c r="D1912"/>
      <c r="E1912"/>
      <c r="F1912"/>
      <c r="G1912"/>
      <c r="H1912"/>
      <c r="I1912"/>
      <c r="J1912"/>
      <c r="K1912"/>
    </row>
    <row r="1913" spans="1:11" s="2" customFormat="1" x14ac:dyDescent="0.25">
      <c r="A1913"/>
      <c r="B1913" s="85"/>
      <c r="C1913" s="85"/>
      <c r="D1913"/>
      <c r="E1913"/>
      <c r="F1913"/>
      <c r="G1913"/>
      <c r="H1913"/>
      <c r="I1913"/>
      <c r="J1913"/>
      <c r="K1913"/>
    </row>
    <row r="1914" spans="1:11" s="2" customFormat="1" x14ac:dyDescent="0.25">
      <c r="A1914"/>
      <c r="B1914" s="85"/>
      <c r="C1914" s="85"/>
      <c r="D1914"/>
      <c r="E1914"/>
      <c r="F1914"/>
      <c r="G1914"/>
      <c r="H1914"/>
      <c r="I1914"/>
      <c r="J1914"/>
      <c r="K1914"/>
    </row>
    <row r="1915" spans="1:11" s="2" customFormat="1" x14ac:dyDescent="0.25">
      <c r="A1915"/>
      <c r="B1915" s="85"/>
      <c r="C1915" s="85"/>
      <c r="D1915"/>
      <c r="E1915"/>
      <c r="F1915"/>
      <c r="G1915"/>
      <c r="H1915"/>
      <c r="I1915"/>
      <c r="J1915"/>
      <c r="K1915"/>
    </row>
    <row r="1916" spans="1:11" s="2" customFormat="1" x14ac:dyDescent="0.25">
      <c r="A1916"/>
      <c r="B1916" s="85"/>
      <c r="C1916" s="85"/>
      <c r="D1916"/>
      <c r="E1916"/>
      <c r="F1916"/>
      <c r="G1916"/>
      <c r="H1916"/>
      <c r="I1916"/>
      <c r="J1916"/>
      <c r="K1916"/>
    </row>
    <row r="1917" spans="1:11" s="2" customFormat="1" x14ac:dyDescent="0.25">
      <c r="A1917"/>
      <c r="B1917" s="85"/>
      <c r="C1917" s="85"/>
      <c r="D1917"/>
      <c r="E1917"/>
      <c r="F1917"/>
      <c r="G1917"/>
      <c r="H1917"/>
      <c r="I1917"/>
      <c r="J1917"/>
      <c r="K1917"/>
    </row>
    <row r="1918" spans="1:11" s="2" customFormat="1" x14ac:dyDescent="0.25">
      <c r="A1918"/>
      <c r="B1918" s="85"/>
      <c r="C1918" s="85"/>
      <c r="D1918"/>
      <c r="E1918"/>
      <c r="F1918"/>
      <c r="G1918"/>
      <c r="H1918"/>
      <c r="I1918"/>
      <c r="J1918"/>
      <c r="K1918"/>
    </row>
    <row r="1919" spans="1:11" s="2" customFormat="1" x14ac:dyDescent="0.25">
      <c r="A1919"/>
      <c r="B1919" s="85"/>
      <c r="C1919" s="85"/>
      <c r="D1919"/>
      <c r="E1919"/>
      <c r="F1919"/>
      <c r="G1919"/>
      <c r="H1919"/>
      <c r="I1919"/>
      <c r="J1919"/>
      <c r="K1919"/>
    </row>
    <row r="1920" spans="1:11" s="2" customFormat="1" x14ac:dyDescent="0.25">
      <c r="A1920"/>
      <c r="B1920" s="85"/>
      <c r="C1920" s="85"/>
      <c r="D1920"/>
      <c r="E1920"/>
      <c r="F1920"/>
      <c r="G1920"/>
      <c r="H1920"/>
      <c r="I1920"/>
      <c r="J1920"/>
      <c r="K1920"/>
    </row>
    <row r="1921" spans="1:11" s="2" customFormat="1" x14ac:dyDescent="0.25">
      <c r="A1921"/>
      <c r="B1921" s="85"/>
      <c r="C1921" s="85"/>
      <c r="D1921"/>
      <c r="E1921"/>
      <c r="F1921"/>
      <c r="G1921"/>
      <c r="H1921"/>
      <c r="I1921"/>
      <c r="J1921"/>
      <c r="K1921"/>
    </row>
    <row r="1922" spans="1:11" s="2" customFormat="1" x14ac:dyDescent="0.25">
      <c r="A1922"/>
      <c r="B1922" s="85"/>
      <c r="C1922" s="85"/>
      <c r="D1922"/>
      <c r="E1922"/>
      <c r="F1922"/>
      <c r="G1922"/>
      <c r="H1922"/>
      <c r="I1922"/>
      <c r="J1922"/>
      <c r="K1922"/>
    </row>
    <row r="1923" spans="1:11" s="2" customFormat="1" x14ac:dyDescent="0.25">
      <c r="A1923"/>
      <c r="B1923" s="85"/>
      <c r="C1923" s="85"/>
      <c r="D1923"/>
      <c r="E1923"/>
      <c r="F1923"/>
      <c r="G1923"/>
      <c r="H1923"/>
      <c r="I1923"/>
      <c r="J1923"/>
      <c r="K1923"/>
    </row>
    <row r="1924" spans="1:11" s="2" customFormat="1" x14ac:dyDescent="0.25">
      <c r="A1924"/>
      <c r="B1924" s="85"/>
      <c r="C1924" s="85"/>
      <c r="D1924"/>
      <c r="E1924"/>
      <c r="F1924"/>
      <c r="G1924"/>
      <c r="H1924"/>
      <c r="I1924"/>
      <c r="J1924"/>
      <c r="K1924"/>
    </row>
    <row r="1925" spans="1:11" s="2" customFormat="1" x14ac:dyDescent="0.25">
      <c r="A1925"/>
      <c r="B1925" s="85"/>
      <c r="C1925" s="85"/>
      <c r="D1925"/>
      <c r="E1925"/>
      <c r="F1925"/>
      <c r="G1925"/>
      <c r="H1925"/>
      <c r="I1925"/>
      <c r="J1925"/>
      <c r="K1925"/>
    </row>
    <row r="1926" spans="1:11" s="2" customFormat="1" x14ac:dyDescent="0.25">
      <c r="A1926"/>
      <c r="B1926" s="85"/>
      <c r="C1926" s="85"/>
      <c r="D1926"/>
      <c r="E1926"/>
      <c r="F1926"/>
      <c r="G1926"/>
      <c r="H1926"/>
      <c r="I1926"/>
      <c r="J1926"/>
      <c r="K1926"/>
    </row>
    <row r="1927" spans="1:11" s="2" customFormat="1" x14ac:dyDescent="0.25">
      <c r="A1927"/>
      <c r="B1927" s="85"/>
      <c r="C1927" s="85"/>
      <c r="D1927"/>
      <c r="E1927"/>
      <c r="F1927"/>
      <c r="G1927"/>
      <c r="H1927"/>
      <c r="I1927"/>
      <c r="J1927"/>
      <c r="K1927"/>
    </row>
    <row r="1928" spans="1:11" s="2" customFormat="1" x14ac:dyDescent="0.25">
      <c r="A1928"/>
      <c r="B1928" s="85"/>
      <c r="C1928" s="85"/>
      <c r="D1928"/>
      <c r="E1928"/>
      <c r="F1928"/>
      <c r="G1928"/>
      <c r="H1928"/>
      <c r="I1928"/>
      <c r="J1928"/>
      <c r="K1928"/>
    </row>
    <row r="1929" spans="1:11" s="2" customFormat="1" x14ac:dyDescent="0.25">
      <c r="A1929"/>
      <c r="B1929" s="85"/>
      <c r="C1929" s="85"/>
      <c r="D1929"/>
      <c r="E1929"/>
      <c r="F1929"/>
      <c r="G1929"/>
      <c r="H1929"/>
      <c r="I1929"/>
      <c r="J1929"/>
      <c r="K1929"/>
    </row>
    <row r="1930" spans="1:11" s="2" customFormat="1" x14ac:dyDescent="0.25">
      <c r="A1930"/>
      <c r="B1930" s="85"/>
      <c r="C1930" s="85"/>
      <c r="D1930"/>
      <c r="E1930"/>
      <c r="F1930"/>
      <c r="G1930"/>
      <c r="H1930"/>
      <c r="I1930"/>
      <c r="J1930"/>
      <c r="K1930"/>
    </row>
    <row r="1931" spans="1:11" s="2" customFormat="1" x14ac:dyDescent="0.25">
      <c r="A1931"/>
      <c r="B1931" s="85"/>
      <c r="C1931" s="85"/>
      <c r="D1931"/>
      <c r="E1931"/>
      <c r="F1931"/>
      <c r="G1931"/>
      <c r="H1931"/>
      <c r="I1931"/>
      <c r="J1931"/>
      <c r="K1931"/>
    </row>
    <row r="1932" spans="1:11" s="2" customFormat="1" x14ac:dyDescent="0.25">
      <c r="A1932"/>
      <c r="B1932" s="85"/>
      <c r="C1932" s="85"/>
      <c r="D1932"/>
      <c r="E1932"/>
      <c r="F1932"/>
      <c r="G1932"/>
      <c r="H1932"/>
      <c r="I1932"/>
      <c r="J1932"/>
      <c r="K1932"/>
    </row>
    <row r="1933" spans="1:11" s="2" customFormat="1" x14ac:dyDescent="0.25">
      <c r="A1933"/>
      <c r="B1933" s="85"/>
      <c r="C1933" s="85"/>
      <c r="D1933"/>
      <c r="E1933"/>
      <c r="F1933"/>
      <c r="G1933"/>
      <c r="H1933"/>
      <c r="I1933"/>
      <c r="J1933"/>
      <c r="K1933"/>
    </row>
    <row r="1934" spans="1:11" s="2" customFormat="1" x14ac:dyDescent="0.25">
      <c r="A1934"/>
      <c r="B1934" s="85"/>
      <c r="C1934" s="85"/>
      <c r="D1934"/>
      <c r="E1934"/>
      <c r="F1934"/>
      <c r="G1934"/>
      <c r="H1934"/>
      <c r="I1934"/>
      <c r="J1934"/>
      <c r="K1934"/>
    </row>
    <row r="1935" spans="1:11" s="2" customFormat="1" x14ac:dyDescent="0.25">
      <c r="A1935"/>
      <c r="B1935" s="85"/>
      <c r="C1935" s="85"/>
      <c r="D1935"/>
      <c r="E1935"/>
      <c r="F1935"/>
      <c r="G1935"/>
      <c r="H1935"/>
      <c r="I1935"/>
      <c r="J1935"/>
      <c r="K1935"/>
    </row>
    <row r="1936" spans="1:11" s="2" customFormat="1" x14ac:dyDescent="0.25">
      <c r="A1936"/>
      <c r="B1936" s="85"/>
      <c r="C1936" s="85"/>
      <c r="D1936"/>
      <c r="E1936"/>
      <c r="F1936"/>
      <c r="G1936"/>
      <c r="H1936"/>
      <c r="I1936"/>
      <c r="J1936"/>
      <c r="K1936"/>
    </row>
    <row r="1937" spans="1:11" s="2" customFormat="1" x14ac:dyDescent="0.25">
      <c r="A1937"/>
      <c r="B1937" s="85"/>
      <c r="C1937" s="85"/>
      <c r="D1937"/>
      <c r="E1937"/>
      <c r="F1937"/>
      <c r="G1937"/>
      <c r="H1937"/>
      <c r="I1937"/>
      <c r="J1937"/>
      <c r="K1937"/>
    </row>
    <row r="1938" spans="1:11" s="2" customFormat="1" x14ac:dyDescent="0.25">
      <c r="A1938"/>
      <c r="B1938" s="85"/>
      <c r="C1938" s="85"/>
      <c r="D1938"/>
      <c r="E1938"/>
      <c r="F1938"/>
      <c r="G1938"/>
      <c r="H1938"/>
      <c r="I1938"/>
      <c r="J1938"/>
      <c r="K1938"/>
    </row>
    <row r="1939" spans="1:11" s="2" customFormat="1" x14ac:dyDescent="0.25">
      <c r="A1939"/>
      <c r="B1939" s="85"/>
      <c r="C1939" s="85"/>
      <c r="D1939"/>
      <c r="E1939"/>
      <c r="F1939"/>
      <c r="G1939"/>
      <c r="H1939"/>
      <c r="I1939"/>
      <c r="J1939"/>
      <c r="K1939"/>
    </row>
    <row r="1940" spans="1:11" s="2" customFormat="1" x14ac:dyDescent="0.25">
      <c r="A1940"/>
      <c r="B1940" s="85"/>
      <c r="C1940" s="85"/>
      <c r="D1940"/>
      <c r="E1940"/>
      <c r="F1940"/>
      <c r="G1940"/>
      <c r="H1940"/>
      <c r="I1940"/>
      <c r="J1940"/>
      <c r="K1940"/>
    </row>
    <row r="1941" spans="1:11" s="2" customFormat="1" x14ac:dyDescent="0.25">
      <c r="A1941"/>
      <c r="B1941" s="85"/>
      <c r="C1941" s="85"/>
      <c r="D1941"/>
      <c r="E1941"/>
      <c r="F1941"/>
      <c r="G1941"/>
      <c r="H1941"/>
      <c r="I1941"/>
      <c r="J1941"/>
      <c r="K1941"/>
    </row>
    <row r="1942" spans="1:11" s="2" customFormat="1" x14ac:dyDescent="0.25">
      <c r="A1942"/>
      <c r="B1942" s="85"/>
      <c r="C1942" s="85"/>
      <c r="D1942"/>
      <c r="E1942"/>
      <c r="F1942"/>
      <c r="G1942"/>
      <c r="H1942"/>
      <c r="I1942"/>
      <c r="J1942"/>
      <c r="K1942"/>
    </row>
    <row r="1943" spans="1:11" s="2" customFormat="1" x14ac:dyDescent="0.25">
      <c r="A1943"/>
      <c r="B1943" s="85"/>
      <c r="C1943" s="85"/>
      <c r="D1943"/>
      <c r="E1943"/>
      <c r="F1943"/>
      <c r="G1943"/>
      <c r="H1943"/>
      <c r="I1943"/>
      <c r="J1943"/>
      <c r="K1943"/>
    </row>
    <row r="1944" spans="1:11" s="2" customFormat="1" x14ac:dyDescent="0.25">
      <c r="A1944"/>
      <c r="B1944" s="85"/>
      <c r="C1944" s="85"/>
      <c r="D1944"/>
      <c r="E1944"/>
      <c r="F1944"/>
      <c r="G1944"/>
      <c r="H1944"/>
      <c r="I1944"/>
      <c r="J1944"/>
      <c r="K1944"/>
    </row>
    <row r="1945" spans="1:11" s="2" customFormat="1" x14ac:dyDescent="0.25">
      <c r="A1945"/>
      <c r="B1945" s="85"/>
      <c r="C1945" s="85"/>
      <c r="D1945"/>
      <c r="E1945"/>
      <c r="F1945"/>
      <c r="G1945"/>
      <c r="H1945"/>
      <c r="I1945"/>
      <c r="J1945"/>
      <c r="K1945"/>
    </row>
    <row r="1946" spans="1:11" s="2" customFormat="1" x14ac:dyDescent="0.25">
      <c r="A1946"/>
      <c r="B1946" s="85"/>
      <c r="C1946" s="85"/>
      <c r="D1946"/>
      <c r="E1946"/>
      <c r="F1946"/>
      <c r="G1946"/>
      <c r="H1946"/>
      <c r="I1946"/>
      <c r="J1946"/>
      <c r="K1946"/>
    </row>
    <row r="1947" spans="1:11" s="2" customFormat="1" x14ac:dyDescent="0.25">
      <c r="A1947"/>
      <c r="B1947" s="85"/>
      <c r="C1947" s="85"/>
      <c r="D1947"/>
      <c r="E1947"/>
      <c r="F1947"/>
      <c r="G1947"/>
      <c r="H1947"/>
      <c r="I1947"/>
      <c r="J1947"/>
      <c r="K1947"/>
    </row>
    <row r="1948" spans="1:11" s="2" customFormat="1" x14ac:dyDescent="0.25">
      <c r="A1948"/>
      <c r="B1948" s="85"/>
      <c r="C1948" s="85"/>
      <c r="D1948"/>
      <c r="E1948"/>
      <c r="F1948"/>
      <c r="G1948"/>
      <c r="H1948"/>
      <c r="I1948"/>
      <c r="J1948"/>
      <c r="K1948"/>
    </row>
    <row r="1949" spans="1:11" s="2" customFormat="1" x14ac:dyDescent="0.25">
      <c r="A1949"/>
      <c r="B1949" s="85"/>
      <c r="C1949" s="85"/>
      <c r="D1949"/>
      <c r="E1949"/>
      <c r="F1949"/>
      <c r="G1949"/>
      <c r="H1949"/>
      <c r="I1949"/>
      <c r="J1949"/>
      <c r="K1949"/>
    </row>
    <row r="1950" spans="1:11" s="2" customFormat="1" x14ac:dyDescent="0.25">
      <c r="A1950"/>
      <c r="B1950" s="85"/>
      <c r="C1950" s="85"/>
      <c r="D1950"/>
      <c r="E1950"/>
      <c r="F1950"/>
      <c r="G1950"/>
      <c r="H1950"/>
      <c r="I1950"/>
      <c r="J1950"/>
      <c r="K1950"/>
    </row>
    <row r="1951" spans="1:11" s="2" customFormat="1" x14ac:dyDescent="0.25">
      <c r="A1951"/>
      <c r="B1951" s="85"/>
      <c r="C1951" s="85"/>
      <c r="D1951"/>
      <c r="E1951"/>
      <c r="F1951"/>
      <c r="G1951"/>
      <c r="H1951"/>
      <c r="I1951"/>
      <c r="J1951"/>
      <c r="K1951"/>
    </row>
    <row r="1952" spans="1:11" s="2" customFormat="1" x14ac:dyDescent="0.25">
      <c r="A1952"/>
      <c r="B1952" s="85"/>
      <c r="C1952" s="85"/>
      <c r="D1952"/>
      <c r="E1952"/>
      <c r="F1952"/>
      <c r="G1952"/>
      <c r="H1952"/>
      <c r="I1952"/>
      <c r="J1952"/>
      <c r="K1952"/>
    </row>
    <row r="1953" spans="1:11" s="2" customFormat="1" x14ac:dyDescent="0.25">
      <c r="A1953"/>
      <c r="B1953" s="85"/>
      <c r="C1953" s="85"/>
      <c r="D1953"/>
      <c r="E1953"/>
      <c r="F1953"/>
      <c r="G1953"/>
      <c r="H1953"/>
      <c r="I1953"/>
      <c r="J1953"/>
      <c r="K1953"/>
    </row>
    <row r="1954" spans="1:11" s="2" customFormat="1" x14ac:dyDescent="0.25">
      <c r="A1954"/>
      <c r="B1954" s="85"/>
      <c r="C1954" s="85"/>
      <c r="D1954"/>
      <c r="E1954"/>
      <c r="F1954"/>
      <c r="G1954"/>
      <c r="H1954"/>
      <c r="I1954"/>
      <c r="J1954"/>
      <c r="K1954"/>
    </row>
    <row r="1955" spans="1:11" s="2" customFormat="1" x14ac:dyDescent="0.25">
      <c r="A1955"/>
      <c r="B1955" s="85"/>
      <c r="C1955" s="85"/>
      <c r="D1955"/>
      <c r="E1955"/>
      <c r="F1955"/>
      <c r="G1955"/>
      <c r="H1955"/>
      <c r="I1955"/>
      <c r="J1955"/>
      <c r="K1955"/>
    </row>
    <row r="1956" spans="1:11" s="2" customFormat="1" x14ac:dyDescent="0.25">
      <c r="A1956"/>
      <c r="B1956" s="85"/>
      <c r="C1956" s="85"/>
      <c r="D1956"/>
      <c r="E1956"/>
      <c r="F1956"/>
      <c r="G1956"/>
      <c r="H1956"/>
      <c r="I1956"/>
      <c r="J1956"/>
      <c r="K1956"/>
    </row>
    <row r="1957" spans="1:11" s="2" customFormat="1" x14ac:dyDescent="0.25">
      <c r="A1957"/>
      <c r="B1957" s="85"/>
      <c r="C1957" s="85"/>
      <c r="D1957"/>
      <c r="E1957"/>
      <c r="F1957"/>
      <c r="G1957"/>
      <c r="H1957"/>
      <c r="I1957"/>
      <c r="J1957"/>
      <c r="K1957"/>
    </row>
    <row r="1958" spans="1:11" s="2" customFormat="1" x14ac:dyDescent="0.25">
      <c r="A1958"/>
      <c r="B1958" s="85"/>
      <c r="C1958" s="85"/>
      <c r="D1958"/>
      <c r="E1958"/>
      <c r="F1958"/>
      <c r="G1958"/>
      <c r="H1958"/>
      <c r="I1958"/>
      <c r="J1958"/>
      <c r="K1958"/>
    </row>
    <row r="1959" spans="1:11" s="2" customFormat="1" x14ac:dyDescent="0.25">
      <c r="A1959"/>
      <c r="B1959" s="85"/>
      <c r="C1959" s="85"/>
      <c r="D1959"/>
      <c r="E1959"/>
      <c r="F1959"/>
      <c r="G1959"/>
      <c r="H1959"/>
      <c r="I1959"/>
      <c r="J1959"/>
      <c r="K1959"/>
    </row>
    <row r="1960" spans="1:11" s="2" customFormat="1" x14ac:dyDescent="0.25">
      <c r="A1960"/>
      <c r="B1960" s="85"/>
      <c r="C1960" s="85"/>
      <c r="D1960"/>
      <c r="E1960"/>
      <c r="F1960"/>
      <c r="G1960"/>
      <c r="H1960"/>
      <c r="I1960"/>
      <c r="J1960"/>
      <c r="K1960"/>
    </row>
    <row r="1961" spans="1:11" s="2" customFormat="1" x14ac:dyDescent="0.25">
      <c r="A1961"/>
      <c r="B1961" s="85"/>
      <c r="C1961" s="85"/>
      <c r="D1961"/>
      <c r="E1961"/>
      <c r="F1961"/>
      <c r="G1961"/>
      <c r="H1961"/>
      <c r="I1961"/>
      <c r="J1961"/>
      <c r="K1961"/>
    </row>
    <row r="1962" spans="1:11" s="2" customFormat="1" x14ac:dyDescent="0.25">
      <c r="A1962"/>
      <c r="B1962" s="85"/>
      <c r="C1962" s="85"/>
      <c r="D1962"/>
      <c r="E1962"/>
      <c r="F1962"/>
      <c r="G1962"/>
      <c r="H1962"/>
      <c r="I1962"/>
      <c r="J1962"/>
      <c r="K1962"/>
    </row>
    <row r="1963" spans="1:11" s="2" customFormat="1" x14ac:dyDescent="0.25">
      <c r="A1963"/>
      <c r="B1963" s="85"/>
      <c r="C1963" s="85"/>
      <c r="D1963"/>
      <c r="E1963"/>
      <c r="F1963"/>
      <c r="G1963"/>
      <c r="H1963"/>
      <c r="I1963"/>
      <c r="J1963"/>
      <c r="K1963"/>
    </row>
    <row r="1964" spans="1:11" s="2" customFormat="1" x14ac:dyDescent="0.25">
      <c r="A1964"/>
      <c r="B1964" s="85"/>
      <c r="C1964" s="85"/>
      <c r="D1964"/>
      <c r="E1964"/>
      <c r="F1964"/>
      <c r="G1964"/>
      <c r="H1964"/>
      <c r="I1964"/>
      <c r="J1964"/>
      <c r="K1964"/>
    </row>
    <row r="1965" spans="1:11" s="2" customFormat="1" x14ac:dyDescent="0.25">
      <c r="A1965"/>
      <c r="B1965" s="85"/>
      <c r="C1965" s="85"/>
      <c r="D1965"/>
      <c r="E1965"/>
      <c r="F1965"/>
      <c r="G1965"/>
      <c r="H1965"/>
      <c r="I1965"/>
      <c r="J1965"/>
      <c r="K1965"/>
    </row>
    <row r="1966" spans="1:11" s="2" customFormat="1" x14ac:dyDescent="0.25">
      <c r="A1966"/>
      <c r="B1966" s="85"/>
      <c r="C1966" s="85"/>
      <c r="D1966"/>
      <c r="E1966"/>
      <c r="F1966"/>
      <c r="G1966"/>
      <c r="H1966"/>
      <c r="I1966"/>
      <c r="J1966"/>
      <c r="K1966"/>
    </row>
    <row r="1967" spans="1:11" s="2" customFormat="1" x14ac:dyDescent="0.25">
      <c r="A1967"/>
      <c r="B1967" s="85"/>
      <c r="C1967" s="85"/>
      <c r="D1967"/>
      <c r="E1967"/>
      <c r="F1967"/>
      <c r="G1967"/>
      <c r="H1967"/>
      <c r="I1967"/>
      <c r="J1967"/>
      <c r="K1967"/>
    </row>
    <row r="1968" spans="1:11" s="2" customFormat="1" x14ac:dyDescent="0.25">
      <c r="A1968"/>
      <c r="B1968" s="85"/>
      <c r="C1968" s="85"/>
      <c r="D1968"/>
      <c r="E1968"/>
      <c r="F1968"/>
      <c r="G1968"/>
      <c r="H1968"/>
      <c r="I1968"/>
      <c r="J1968"/>
      <c r="K1968"/>
    </row>
    <row r="1969" spans="1:11" s="2" customFormat="1" x14ac:dyDescent="0.25">
      <c r="A1969"/>
      <c r="B1969" s="85"/>
      <c r="C1969" s="85"/>
      <c r="D1969"/>
      <c r="E1969"/>
      <c r="F1969"/>
      <c r="G1969"/>
      <c r="H1969"/>
      <c r="I1969"/>
      <c r="J1969"/>
      <c r="K1969"/>
    </row>
    <row r="1970" spans="1:11" s="2" customFormat="1" x14ac:dyDescent="0.25">
      <c r="A1970"/>
      <c r="B1970" s="85"/>
      <c r="C1970" s="85"/>
      <c r="D1970"/>
      <c r="E1970"/>
      <c r="F1970"/>
      <c r="G1970"/>
      <c r="H1970"/>
      <c r="I1970"/>
      <c r="J1970"/>
      <c r="K1970"/>
    </row>
    <row r="1971" spans="1:11" s="2" customFormat="1" x14ac:dyDescent="0.25">
      <c r="A1971"/>
      <c r="B1971" s="85"/>
      <c r="C1971" s="85"/>
      <c r="D1971"/>
      <c r="E1971"/>
      <c r="F1971"/>
      <c r="G1971"/>
      <c r="H1971"/>
      <c r="I1971"/>
      <c r="J1971"/>
      <c r="K1971"/>
    </row>
    <row r="1972" spans="1:11" s="2" customFormat="1" x14ac:dyDescent="0.25">
      <c r="A1972"/>
      <c r="B1972" s="85"/>
      <c r="C1972" s="85"/>
      <c r="D1972"/>
      <c r="E1972"/>
      <c r="F1972"/>
      <c r="G1972"/>
      <c r="H1972"/>
      <c r="I1972"/>
      <c r="J1972"/>
      <c r="K1972"/>
    </row>
    <row r="1973" spans="1:11" s="2" customFormat="1" x14ac:dyDescent="0.25">
      <c r="A1973"/>
      <c r="B1973" s="85"/>
      <c r="C1973" s="85"/>
      <c r="D1973"/>
      <c r="E1973"/>
      <c r="F1973"/>
      <c r="G1973"/>
      <c r="H1973"/>
      <c r="I1973"/>
      <c r="J1973"/>
      <c r="K1973"/>
    </row>
    <row r="1974" spans="1:11" s="2" customFormat="1" x14ac:dyDescent="0.25">
      <c r="A1974"/>
      <c r="B1974" s="85"/>
      <c r="C1974" s="85"/>
      <c r="D1974"/>
      <c r="E1974"/>
      <c r="F1974"/>
      <c r="G1974"/>
      <c r="H1974"/>
      <c r="I1974"/>
      <c r="J1974"/>
      <c r="K1974"/>
    </row>
    <row r="1975" spans="1:11" s="2" customFormat="1" x14ac:dyDescent="0.25">
      <c r="A1975"/>
      <c r="B1975" s="85"/>
      <c r="C1975" s="85"/>
      <c r="D1975"/>
      <c r="E1975"/>
      <c r="F1975"/>
      <c r="G1975"/>
      <c r="H1975"/>
      <c r="I1975"/>
      <c r="J1975"/>
      <c r="K1975"/>
    </row>
    <row r="1976" spans="1:11" s="2" customFormat="1" x14ac:dyDescent="0.25">
      <c r="A1976"/>
      <c r="B1976" s="85"/>
      <c r="C1976" s="85"/>
      <c r="D1976"/>
      <c r="E1976"/>
      <c r="F1976"/>
      <c r="G1976"/>
      <c r="H1976"/>
      <c r="I1976"/>
      <c r="J1976"/>
      <c r="K1976"/>
    </row>
    <row r="1977" spans="1:11" s="2" customFormat="1" x14ac:dyDescent="0.25">
      <c r="A1977"/>
      <c r="B1977" s="85"/>
      <c r="C1977" s="85"/>
      <c r="D1977"/>
      <c r="E1977"/>
      <c r="F1977"/>
      <c r="G1977"/>
      <c r="H1977"/>
      <c r="I1977"/>
      <c r="J1977"/>
      <c r="K1977"/>
    </row>
    <row r="1978" spans="1:11" s="2" customFormat="1" x14ac:dyDescent="0.25">
      <c r="A1978"/>
      <c r="B1978" s="85"/>
      <c r="C1978" s="85"/>
      <c r="D1978"/>
      <c r="E1978"/>
      <c r="F1978"/>
      <c r="G1978"/>
      <c r="H1978"/>
      <c r="I1978"/>
      <c r="J1978"/>
      <c r="K1978"/>
    </row>
    <row r="1979" spans="1:11" s="2" customFormat="1" x14ac:dyDescent="0.25">
      <c r="A1979"/>
      <c r="B1979" s="85"/>
      <c r="C1979" s="85"/>
      <c r="D1979"/>
      <c r="E1979"/>
      <c r="F1979"/>
      <c r="G1979"/>
      <c r="H1979"/>
      <c r="I1979"/>
      <c r="J1979"/>
      <c r="K1979"/>
    </row>
    <row r="1980" spans="1:11" s="2" customFormat="1" x14ac:dyDescent="0.25">
      <c r="A1980"/>
      <c r="B1980" s="85"/>
      <c r="C1980" s="85"/>
      <c r="D1980"/>
      <c r="E1980"/>
      <c r="F1980"/>
      <c r="G1980"/>
      <c r="H1980"/>
      <c r="I1980"/>
      <c r="J1980"/>
      <c r="K1980"/>
    </row>
    <row r="1981" spans="1:11" s="2" customFormat="1" x14ac:dyDescent="0.25">
      <c r="A1981"/>
      <c r="B1981" s="85"/>
      <c r="C1981" s="85"/>
      <c r="D1981"/>
      <c r="E1981"/>
      <c r="F1981"/>
      <c r="G1981"/>
      <c r="H1981"/>
      <c r="I1981"/>
      <c r="J1981"/>
      <c r="K1981"/>
    </row>
    <row r="1982" spans="1:11" s="2" customFormat="1" x14ac:dyDescent="0.25">
      <c r="A1982"/>
      <c r="B1982" s="85"/>
      <c r="C1982" s="85"/>
      <c r="D1982"/>
      <c r="E1982"/>
      <c r="F1982"/>
      <c r="G1982"/>
      <c r="H1982"/>
      <c r="I1982"/>
      <c r="J1982"/>
      <c r="K1982"/>
    </row>
    <row r="1983" spans="1:11" s="2" customFormat="1" x14ac:dyDescent="0.25">
      <c r="A1983"/>
      <c r="B1983" s="85"/>
      <c r="C1983" s="85"/>
      <c r="D1983"/>
      <c r="E1983"/>
      <c r="F1983"/>
      <c r="G1983"/>
      <c r="H1983"/>
      <c r="I1983"/>
      <c r="J1983"/>
      <c r="K1983"/>
    </row>
    <row r="1984" spans="1:11" s="2" customFormat="1" x14ac:dyDescent="0.25">
      <c r="A1984"/>
      <c r="B1984" s="85"/>
      <c r="C1984" s="85"/>
      <c r="D1984"/>
      <c r="E1984"/>
      <c r="F1984"/>
      <c r="G1984"/>
      <c r="H1984"/>
      <c r="I1984"/>
      <c r="J1984"/>
      <c r="K1984"/>
    </row>
    <row r="1985" spans="1:11" s="2" customFormat="1" x14ac:dyDescent="0.25">
      <c r="A1985"/>
      <c r="B1985" s="85"/>
      <c r="C1985" s="85"/>
      <c r="D1985"/>
      <c r="E1985"/>
      <c r="F1985"/>
      <c r="G1985"/>
      <c r="H1985"/>
      <c r="I1985"/>
      <c r="J1985"/>
      <c r="K1985"/>
    </row>
    <row r="1986" spans="1:11" s="2" customFormat="1" x14ac:dyDescent="0.25">
      <c r="A1986"/>
      <c r="B1986" s="85"/>
      <c r="C1986" s="85"/>
      <c r="D1986"/>
      <c r="E1986"/>
      <c r="F1986"/>
      <c r="G1986"/>
      <c r="H1986"/>
      <c r="I1986"/>
      <c r="J1986"/>
      <c r="K1986"/>
    </row>
    <row r="1987" spans="1:11" s="2" customFormat="1" x14ac:dyDescent="0.25">
      <c r="A1987"/>
      <c r="B1987" s="85"/>
      <c r="C1987" s="85"/>
      <c r="D1987"/>
      <c r="E1987"/>
      <c r="F1987"/>
      <c r="G1987"/>
      <c r="H1987"/>
      <c r="I1987"/>
      <c r="J1987"/>
      <c r="K1987"/>
    </row>
    <row r="1988" spans="1:11" s="2" customFormat="1" x14ac:dyDescent="0.25">
      <c r="A1988"/>
      <c r="B1988" s="85"/>
      <c r="C1988" s="85"/>
      <c r="D1988"/>
      <c r="E1988"/>
      <c r="F1988"/>
      <c r="G1988"/>
      <c r="H1988"/>
      <c r="I1988"/>
      <c r="J1988"/>
      <c r="K1988"/>
    </row>
    <row r="1989" spans="1:11" s="2" customFormat="1" x14ac:dyDescent="0.25">
      <c r="A1989"/>
      <c r="B1989" s="85"/>
      <c r="C1989" s="85"/>
      <c r="D1989"/>
      <c r="E1989"/>
      <c r="F1989"/>
      <c r="G1989"/>
      <c r="H1989"/>
      <c r="I1989"/>
      <c r="J1989"/>
      <c r="K1989"/>
    </row>
    <row r="1990" spans="1:11" s="2" customFormat="1" x14ac:dyDescent="0.25">
      <c r="A1990"/>
      <c r="B1990" s="85"/>
      <c r="C1990" s="85"/>
      <c r="D1990"/>
      <c r="E1990"/>
      <c r="F1990"/>
      <c r="G1990"/>
      <c r="H1990"/>
      <c r="I1990"/>
      <c r="J1990"/>
      <c r="K1990"/>
    </row>
    <row r="1991" spans="1:11" s="2" customFormat="1" x14ac:dyDescent="0.25">
      <c r="A1991"/>
      <c r="B1991" s="85"/>
      <c r="C1991" s="85"/>
      <c r="D1991"/>
      <c r="E1991"/>
      <c r="F1991"/>
      <c r="G1991"/>
      <c r="H1991"/>
      <c r="I1991"/>
      <c r="J1991"/>
      <c r="K1991"/>
    </row>
    <row r="1992" spans="1:11" s="2" customFormat="1" x14ac:dyDescent="0.25">
      <c r="A1992"/>
      <c r="B1992" s="85"/>
      <c r="C1992" s="85"/>
      <c r="D1992"/>
      <c r="E1992"/>
      <c r="F1992"/>
      <c r="G1992"/>
      <c r="H1992"/>
      <c r="I1992"/>
      <c r="J1992"/>
      <c r="K1992"/>
    </row>
    <row r="1993" spans="1:11" s="2" customFormat="1" x14ac:dyDescent="0.25">
      <c r="A1993"/>
      <c r="B1993" s="85"/>
      <c r="C1993" s="85"/>
      <c r="D1993"/>
      <c r="E1993"/>
      <c r="F1993"/>
      <c r="G1993"/>
      <c r="H1993"/>
      <c r="I1993"/>
      <c r="J1993"/>
      <c r="K1993"/>
    </row>
    <row r="1994" spans="1:11" s="2" customFormat="1" x14ac:dyDescent="0.25">
      <c r="A1994"/>
      <c r="B1994" s="85"/>
      <c r="C1994" s="85"/>
      <c r="D1994"/>
      <c r="E1994"/>
      <c r="F1994"/>
      <c r="G1994"/>
      <c r="H1994"/>
      <c r="I1994"/>
      <c r="J1994"/>
      <c r="K1994"/>
    </row>
    <row r="1995" spans="1:11" s="2" customFormat="1" x14ac:dyDescent="0.25">
      <c r="A1995"/>
      <c r="B1995" s="85"/>
      <c r="C1995" s="85"/>
      <c r="D1995"/>
      <c r="E1995"/>
      <c r="F1995"/>
      <c r="G1995"/>
      <c r="H1995"/>
      <c r="I1995"/>
      <c r="J1995"/>
      <c r="K1995"/>
    </row>
    <row r="1996" spans="1:11" s="2" customFormat="1" x14ac:dyDescent="0.25">
      <c r="A1996"/>
      <c r="B1996" s="85"/>
      <c r="C1996" s="85"/>
      <c r="D1996"/>
      <c r="E1996"/>
      <c r="F1996"/>
      <c r="G1996"/>
      <c r="H1996"/>
      <c r="I1996"/>
      <c r="J1996"/>
      <c r="K1996"/>
    </row>
    <row r="1997" spans="1:11" s="2" customFormat="1" x14ac:dyDescent="0.25">
      <c r="A1997"/>
      <c r="B1997" s="85"/>
      <c r="C1997" s="85"/>
      <c r="D1997"/>
      <c r="E1997"/>
      <c r="F1997"/>
      <c r="G1997"/>
      <c r="H1997"/>
      <c r="I1997"/>
      <c r="J1997"/>
      <c r="K1997"/>
    </row>
    <row r="1998" spans="1:11" s="2" customFormat="1" x14ac:dyDescent="0.25">
      <c r="A1998"/>
      <c r="B1998" s="85"/>
      <c r="C1998" s="85"/>
      <c r="D1998"/>
      <c r="E1998"/>
      <c r="F1998"/>
      <c r="G1998"/>
      <c r="H1998"/>
      <c r="I1998"/>
      <c r="J1998"/>
      <c r="K1998"/>
    </row>
    <row r="1999" spans="1:11" s="2" customFormat="1" x14ac:dyDescent="0.25">
      <c r="A1999"/>
      <c r="B1999" s="85"/>
      <c r="C1999" s="85"/>
      <c r="D1999"/>
      <c r="E1999"/>
      <c r="F1999"/>
      <c r="G1999"/>
      <c r="H1999"/>
      <c r="I1999"/>
      <c r="J1999"/>
      <c r="K1999"/>
    </row>
    <row r="2000" spans="1:11" s="2" customFormat="1" x14ac:dyDescent="0.25">
      <c r="A2000"/>
      <c r="B2000" s="85"/>
      <c r="C2000" s="85"/>
      <c r="D2000"/>
      <c r="E2000"/>
      <c r="F2000"/>
      <c r="G2000"/>
      <c r="H2000"/>
      <c r="I2000"/>
      <c r="J2000"/>
      <c r="K2000"/>
    </row>
    <row r="2001" spans="1:11" s="2" customFormat="1" x14ac:dyDescent="0.25">
      <c r="A2001"/>
      <c r="B2001" s="85"/>
      <c r="C2001" s="85"/>
      <c r="D2001"/>
      <c r="E2001"/>
      <c r="F2001"/>
      <c r="G2001"/>
      <c r="H2001"/>
      <c r="I2001"/>
      <c r="J2001"/>
      <c r="K2001"/>
    </row>
    <row r="2002" spans="1:11" s="2" customFormat="1" x14ac:dyDescent="0.25">
      <c r="A2002"/>
      <c r="B2002" s="85"/>
      <c r="C2002" s="85"/>
      <c r="D2002"/>
      <c r="E2002"/>
      <c r="F2002"/>
      <c r="G2002"/>
      <c r="H2002"/>
      <c r="I2002"/>
      <c r="J2002"/>
      <c r="K2002"/>
    </row>
    <row r="2003" spans="1:11" s="2" customFormat="1" x14ac:dyDescent="0.25">
      <c r="A2003"/>
      <c r="B2003" s="85"/>
      <c r="C2003" s="85"/>
      <c r="D2003"/>
      <c r="E2003"/>
      <c r="F2003"/>
      <c r="G2003"/>
      <c r="H2003"/>
      <c r="I2003"/>
      <c r="J2003"/>
      <c r="K2003"/>
    </row>
    <row r="2004" spans="1:11" s="2" customFormat="1" x14ac:dyDescent="0.25">
      <c r="A2004"/>
      <c r="B2004" s="85"/>
      <c r="C2004" s="85"/>
      <c r="D2004"/>
      <c r="E2004"/>
      <c r="F2004"/>
      <c r="G2004"/>
      <c r="H2004"/>
      <c r="I2004"/>
      <c r="J2004"/>
      <c r="K2004"/>
    </row>
    <row r="2005" spans="1:11" s="2" customFormat="1" x14ac:dyDescent="0.25">
      <c r="A2005"/>
      <c r="B2005" s="85"/>
      <c r="C2005" s="85"/>
      <c r="D2005"/>
      <c r="E2005"/>
      <c r="F2005"/>
      <c r="G2005"/>
      <c r="H2005"/>
      <c r="I2005"/>
      <c r="J2005"/>
      <c r="K2005"/>
    </row>
    <row r="2006" spans="1:11" s="2" customFormat="1" x14ac:dyDescent="0.25">
      <c r="A2006"/>
      <c r="B2006" s="85"/>
      <c r="C2006" s="85"/>
      <c r="D2006"/>
      <c r="E2006"/>
      <c r="F2006"/>
      <c r="G2006"/>
      <c r="H2006"/>
      <c r="I2006"/>
      <c r="J2006"/>
      <c r="K2006"/>
    </row>
    <row r="2007" spans="1:11" s="2" customFormat="1" x14ac:dyDescent="0.25">
      <c r="A2007"/>
      <c r="B2007" s="85"/>
      <c r="C2007" s="85"/>
      <c r="D2007"/>
      <c r="E2007"/>
      <c r="F2007"/>
      <c r="G2007"/>
      <c r="H2007"/>
      <c r="I2007"/>
      <c r="J2007"/>
      <c r="K2007"/>
    </row>
    <row r="2008" spans="1:11" s="2" customFormat="1" x14ac:dyDescent="0.25">
      <c r="A2008"/>
      <c r="B2008" s="85"/>
      <c r="C2008" s="85"/>
      <c r="D2008"/>
      <c r="E2008"/>
      <c r="F2008"/>
      <c r="G2008"/>
      <c r="H2008"/>
      <c r="I2008"/>
      <c r="J2008"/>
      <c r="K2008"/>
    </row>
    <row r="2009" spans="1:11" s="2" customFormat="1" x14ac:dyDescent="0.25">
      <c r="A2009"/>
      <c r="B2009" s="85"/>
      <c r="C2009" s="85"/>
      <c r="D2009"/>
      <c r="E2009"/>
      <c r="F2009"/>
      <c r="G2009"/>
      <c r="H2009"/>
      <c r="I2009"/>
      <c r="J2009"/>
      <c r="K2009"/>
    </row>
    <row r="2010" spans="1:11" s="2" customFormat="1" x14ac:dyDescent="0.25">
      <c r="A2010"/>
      <c r="B2010" s="85"/>
      <c r="C2010" s="85"/>
      <c r="D2010"/>
      <c r="E2010"/>
      <c r="F2010"/>
      <c r="G2010"/>
      <c r="H2010"/>
      <c r="I2010"/>
      <c r="J2010"/>
      <c r="K2010"/>
    </row>
    <row r="2011" spans="1:11" s="2" customFormat="1" x14ac:dyDescent="0.25">
      <c r="A2011"/>
      <c r="B2011" s="85"/>
      <c r="C2011" s="85"/>
      <c r="D2011"/>
      <c r="E2011"/>
      <c r="F2011"/>
      <c r="G2011"/>
      <c r="H2011"/>
      <c r="I2011"/>
      <c r="J2011"/>
      <c r="K2011"/>
    </row>
    <row r="2012" spans="1:11" s="2" customFormat="1" x14ac:dyDescent="0.25">
      <c r="A2012"/>
      <c r="B2012" s="85"/>
      <c r="C2012" s="85"/>
      <c r="D2012"/>
      <c r="E2012"/>
      <c r="F2012"/>
      <c r="G2012"/>
      <c r="H2012"/>
      <c r="I2012"/>
      <c r="J2012"/>
      <c r="K2012"/>
    </row>
    <row r="2013" spans="1:11" s="2" customFormat="1" x14ac:dyDescent="0.25">
      <c r="A2013"/>
      <c r="B2013" s="85"/>
      <c r="C2013" s="85"/>
      <c r="D2013"/>
      <c r="E2013"/>
      <c r="F2013"/>
      <c r="G2013"/>
      <c r="H2013"/>
      <c r="I2013"/>
      <c r="J2013"/>
      <c r="K2013"/>
    </row>
    <row r="2014" spans="1:11" s="2" customFormat="1" x14ac:dyDescent="0.25">
      <c r="A2014"/>
      <c r="B2014" s="85"/>
      <c r="C2014" s="85"/>
      <c r="D2014"/>
      <c r="E2014"/>
      <c r="F2014"/>
      <c r="G2014"/>
      <c r="H2014"/>
      <c r="I2014"/>
      <c r="J2014"/>
      <c r="K2014"/>
    </row>
    <row r="2015" spans="1:11" s="2" customFormat="1" x14ac:dyDescent="0.25">
      <c r="A2015"/>
      <c r="B2015" s="85"/>
      <c r="C2015" s="85"/>
      <c r="D2015"/>
      <c r="E2015"/>
      <c r="F2015"/>
      <c r="G2015"/>
      <c r="H2015"/>
      <c r="I2015"/>
      <c r="J2015"/>
      <c r="K2015"/>
    </row>
    <row r="2016" spans="1:11" s="2" customFormat="1" x14ac:dyDescent="0.25">
      <c r="A2016"/>
      <c r="B2016" s="85"/>
      <c r="C2016" s="85"/>
      <c r="D2016"/>
      <c r="E2016"/>
      <c r="F2016"/>
      <c r="G2016"/>
      <c r="H2016"/>
      <c r="I2016"/>
      <c r="J2016"/>
      <c r="K2016"/>
    </row>
    <row r="2017" spans="1:11" s="2" customFormat="1" x14ac:dyDescent="0.25">
      <c r="A2017"/>
      <c r="B2017" s="85"/>
      <c r="C2017" s="85"/>
      <c r="D2017"/>
      <c r="E2017"/>
      <c r="F2017"/>
      <c r="G2017"/>
      <c r="H2017"/>
      <c r="I2017"/>
      <c r="J2017"/>
      <c r="K2017"/>
    </row>
    <row r="2018" spans="1:11" s="2" customFormat="1" x14ac:dyDescent="0.25">
      <c r="A2018"/>
      <c r="B2018" s="85"/>
      <c r="C2018" s="85"/>
      <c r="D2018"/>
      <c r="E2018"/>
      <c r="F2018"/>
      <c r="G2018"/>
      <c r="H2018"/>
      <c r="I2018"/>
      <c r="J2018"/>
      <c r="K2018"/>
    </row>
    <row r="2019" spans="1:11" s="2" customFormat="1" x14ac:dyDescent="0.25">
      <c r="A2019"/>
      <c r="B2019" s="85"/>
      <c r="C2019" s="85"/>
      <c r="D2019"/>
      <c r="E2019"/>
      <c r="F2019"/>
      <c r="G2019"/>
      <c r="H2019"/>
      <c r="I2019"/>
      <c r="J2019"/>
      <c r="K2019"/>
    </row>
    <row r="2020" spans="1:11" s="2" customFormat="1" x14ac:dyDescent="0.25">
      <c r="A2020"/>
      <c r="B2020" s="85"/>
      <c r="C2020" s="85"/>
      <c r="D2020"/>
      <c r="E2020"/>
      <c r="F2020"/>
      <c r="G2020"/>
      <c r="H2020"/>
      <c r="I2020"/>
      <c r="J2020"/>
      <c r="K2020"/>
    </row>
    <row r="2021" spans="1:11" s="2" customFormat="1" x14ac:dyDescent="0.25">
      <c r="A2021"/>
      <c r="B2021" s="85"/>
      <c r="C2021" s="85"/>
      <c r="D2021"/>
      <c r="E2021"/>
      <c r="F2021"/>
      <c r="G2021"/>
      <c r="H2021"/>
      <c r="I2021"/>
      <c r="J2021"/>
      <c r="K2021"/>
    </row>
    <row r="2022" spans="1:11" s="2" customFormat="1" x14ac:dyDescent="0.25">
      <c r="A2022"/>
      <c r="B2022" s="85"/>
      <c r="C2022" s="85"/>
      <c r="D2022"/>
      <c r="E2022"/>
      <c r="F2022"/>
      <c r="G2022"/>
      <c r="H2022"/>
      <c r="I2022"/>
      <c r="J2022"/>
      <c r="K2022"/>
    </row>
    <row r="2023" spans="1:11" s="2" customFormat="1" x14ac:dyDescent="0.25">
      <c r="A2023"/>
      <c r="B2023" s="85"/>
      <c r="C2023" s="85"/>
      <c r="D2023"/>
      <c r="E2023"/>
      <c r="F2023"/>
      <c r="G2023"/>
      <c r="H2023"/>
      <c r="I2023"/>
      <c r="J2023"/>
      <c r="K2023"/>
    </row>
    <row r="2024" spans="1:11" s="2" customFormat="1" x14ac:dyDescent="0.25">
      <c r="A2024"/>
      <c r="B2024" s="85"/>
      <c r="C2024" s="85"/>
      <c r="D2024"/>
      <c r="E2024"/>
      <c r="F2024"/>
      <c r="G2024"/>
      <c r="H2024"/>
      <c r="I2024"/>
      <c r="J2024"/>
      <c r="K2024"/>
    </row>
    <row r="2025" spans="1:11" s="2" customFormat="1" x14ac:dyDescent="0.25">
      <c r="A2025"/>
      <c r="B2025" s="85"/>
      <c r="C2025" s="85"/>
      <c r="D2025"/>
      <c r="E2025"/>
      <c r="F2025"/>
      <c r="G2025"/>
      <c r="H2025"/>
      <c r="I2025"/>
      <c r="J2025"/>
      <c r="K2025"/>
    </row>
    <row r="2026" spans="1:11" s="2" customFormat="1" x14ac:dyDescent="0.25">
      <c r="A2026"/>
      <c r="B2026" s="85"/>
      <c r="C2026" s="85"/>
      <c r="D2026"/>
      <c r="E2026"/>
      <c r="F2026"/>
      <c r="G2026"/>
      <c r="H2026"/>
      <c r="I2026"/>
      <c r="J2026"/>
      <c r="K2026"/>
    </row>
    <row r="2027" spans="1:11" s="2" customFormat="1" x14ac:dyDescent="0.25">
      <c r="A2027"/>
      <c r="B2027" s="85"/>
      <c r="C2027" s="85"/>
      <c r="D2027"/>
      <c r="E2027"/>
      <c r="F2027"/>
      <c r="G2027"/>
      <c r="H2027"/>
      <c r="I2027"/>
      <c r="J2027"/>
      <c r="K2027"/>
    </row>
    <row r="2028" spans="1:11" s="2" customFormat="1" x14ac:dyDescent="0.25">
      <c r="A2028"/>
      <c r="B2028" s="85"/>
      <c r="C2028" s="85"/>
      <c r="D2028"/>
      <c r="E2028"/>
      <c r="F2028"/>
      <c r="G2028"/>
      <c r="H2028"/>
      <c r="I2028"/>
      <c r="J2028"/>
      <c r="K2028"/>
    </row>
    <row r="2029" spans="1:11" s="2" customFormat="1" x14ac:dyDescent="0.25">
      <c r="A2029"/>
      <c r="B2029" s="85"/>
      <c r="C2029" s="85"/>
      <c r="D2029"/>
      <c r="E2029"/>
      <c r="F2029"/>
      <c r="G2029"/>
      <c r="H2029"/>
      <c r="I2029"/>
      <c r="J2029"/>
      <c r="K2029"/>
    </row>
    <row r="2030" spans="1:11" s="2" customFormat="1" x14ac:dyDescent="0.25">
      <c r="A2030"/>
      <c r="B2030" s="85"/>
      <c r="C2030" s="85"/>
      <c r="D2030"/>
      <c r="E2030"/>
      <c r="F2030"/>
      <c r="G2030"/>
      <c r="H2030"/>
      <c r="I2030"/>
      <c r="J2030"/>
      <c r="K2030"/>
    </row>
    <row r="2031" spans="1:11" s="2" customFormat="1" x14ac:dyDescent="0.25">
      <c r="A2031"/>
      <c r="B2031" s="85"/>
      <c r="C2031" s="85"/>
      <c r="D2031"/>
      <c r="E2031"/>
      <c r="F2031"/>
      <c r="G2031"/>
      <c r="H2031"/>
      <c r="I2031"/>
      <c r="J2031"/>
      <c r="K2031"/>
    </row>
    <row r="2032" spans="1:11" s="2" customFormat="1" x14ac:dyDescent="0.25">
      <c r="A2032"/>
      <c r="B2032" s="85"/>
      <c r="C2032" s="85"/>
      <c r="D2032"/>
      <c r="E2032"/>
      <c r="F2032"/>
      <c r="G2032"/>
      <c r="H2032"/>
      <c r="I2032"/>
      <c r="J2032"/>
      <c r="K2032"/>
    </row>
    <row r="2033" spans="1:11" s="2" customFormat="1" x14ac:dyDescent="0.25">
      <c r="A2033"/>
      <c r="B2033" s="85"/>
      <c r="C2033" s="85"/>
      <c r="D2033"/>
      <c r="E2033"/>
      <c r="F2033"/>
      <c r="G2033"/>
      <c r="H2033"/>
      <c r="I2033"/>
      <c r="J2033"/>
      <c r="K2033"/>
    </row>
    <row r="2034" spans="1:11" s="2" customFormat="1" x14ac:dyDescent="0.25">
      <c r="A2034"/>
      <c r="B2034" s="85"/>
      <c r="C2034" s="85"/>
      <c r="D2034"/>
      <c r="E2034"/>
      <c r="F2034"/>
      <c r="G2034"/>
      <c r="H2034"/>
      <c r="I2034"/>
      <c r="J2034"/>
      <c r="K2034"/>
    </row>
    <row r="2035" spans="1:11" s="2" customFormat="1" x14ac:dyDescent="0.25">
      <c r="A2035"/>
      <c r="B2035" s="85"/>
      <c r="C2035" s="85"/>
      <c r="D2035"/>
      <c r="E2035"/>
      <c r="F2035"/>
      <c r="G2035"/>
      <c r="H2035"/>
      <c r="I2035"/>
      <c r="J2035"/>
      <c r="K2035"/>
    </row>
    <row r="2036" spans="1:11" s="2" customFormat="1" x14ac:dyDescent="0.25">
      <c r="A2036"/>
      <c r="B2036" s="85"/>
      <c r="C2036" s="85"/>
      <c r="D2036"/>
      <c r="E2036"/>
      <c r="F2036"/>
      <c r="G2036"/>
      <c r="H2036"/>
      <c r="I2036"/>
      <c r="J2036"/>
      <c r="K2036"/>
    </row>
    <row r="2037" spans="1:11" s="2" customFormat="1" x14ac:dyDescent="0.25">
      <c r="A2037"/>
      <c r="B2037" s="85"/>
      <c r="C2037" s="85"/>
      <c r="D2037"/>
      <c r="E2037"/>
      <c r="F2037"/>
      <c r="G2037"/>
      <c r="H2037"/>
      <c r="I2037"/>
      <c r="J2037"/>
      <c r="K2037"/>
    </row>
    <row r="2038" spans="1:11" s="2" customFormat="1" x14ac:dyDescent="0.25">
      <c r="A2038"/>
      <c r="B2038" s="85"/>
      <c r="C2038" s="85"/>
      <c r="D2038"/>
      <c r="E2038"/>
      <c r="F2038"/>
      <c r="G2038"/>
      <c r="H2038"/>
      <c r="I2038"/>
      <c r="J2038"/>
      <c r="K2038"/>
    </row>
    <row r="2039" spans="1:11" s="2" customFormat="1" x14ac:dyDescent="0.25">
      <c r="A2039"/>
      <c r="B2039" s="85"/>
      <c r="C2039" s="85"/>
      <c r="D2039"/>
      <c r="E2039"/>
      <c r="F2039"/>
      <c r="G2039"/>
      <c r="H2039"/>
      <c r="I2039"/>
      <c r="J2039"/>
      <c r="K2039"/>
    </row>
    <row r="2040" spans="1:11" s="2" customFormat="1" x14ac:dyDescent="0.25">
      <c r="A2040"/>
      <c r="B2040" s="85"/>
      <c r="C2040" s="85"/>
      <c r="D2040"/>
      <c r="E2040"/>
      <c r="F2040"/>
      <c r="G2040"/>
      <c r="H2040"/>
      <c r="I2040"/>
      <c r="J2040"/>
      <c r="K2040"/>
    </row>
    <row r="2041" spans="1:11" s="2" customFormat="1" x14ac:dyDescent="0.25">
      <c r="A2041"/>
      <c r="B2041" s="85"/>
      <c r="C2041" s="85"/>
      <c r="D2041"/>
      <c r="E2041"/>
      <c r="F2041"/>
      <c r="G2041"/>
      <c r="H2041"/>
      <c r="I2041"/>
      <c r="J2041"/>
      <c r="K2041"/>
    </row>
    <row r="2042" spans="1:11" s="2" customFormat="1" x14ac:dyDescent="0.25">
      <c r="A2042"/>
      <c r="B2042" s="85"/>
      <c r="C2042" s="85"/>
      <c r="D2042"/>
      <c r="E2042"/>
      <c r="F2042"/>
      <c r="G2042"/>
      <c r="H2042"/>
      <c r="I2042"/>
      <c r="J2042"/>
      <c r="K2042"/>
    </row>
    <row r="2043" spans="1:11" s="2" customFormat="1" x14ac:dyDescent="0.25">
      <c r="A2043"/>
      <c r="B2043" s="85"/>
      <c r="C2043" s="85"/>
      <c r="D2043"/>
      <c r="E2043"/>
      <c r="F2043"/>
      <c r="G2043"/>
      <c r="H2043"/>
      <c r="I2043"/>
      <c r="J2043"/>
      <c r="K2043"/>
    </row>
    <row r="2044" spans="1:11" s="2" customFormat="1" x14ac:dyDescent="0.25">
      <c r="A2044"/>
      <c r="B2044" s="85"/>
      <c r="C2044" s="85"/>
      <c r="D2044"/>
      <c r="E2044"/>
      <c r="F2044"/>
      <c r="G2044"/>
      <c r="H2044"/>
      <c r="I2044"/>
      <c r="J2044"/>
      <c r="K2044"/>
    </row>
    <row r="2045" spans="1:11" s="2" customFormat="1" x14ac:dyDescent="0.25">
      <c r="A2045"/>
      <c r="B2045" s="85"/>
      <c r="C2045" s="85"/>
      <c r="D2045"/>
      <c r="E2045"/>
      <c r="F2045"/>
      <c r="G2045"/>
      <c r="H2045"/>
      <c r="I2045"/>
      <c r="J2045"/>
      <c r="K2045"/>
    </row>
    <row r="2046" spans="1:11" s="2" customFormat="1" x14ac:dyDescent="0.25">
      <c r="A2046"/>
      <c r="B2046" s="85"/>
      <c r="C2046" s="85"/>
      <c r="D2046"/>
      <c r="E2046"/>
      <c r="F2046"/>
      <c r="G2046"/>
      <c r="H2046"/>
      <c r="I2046"/>
      <c r="J2046"/>
      <c r="K2046"/>
    </row>
    <row r="2047" spans="1:11" s="2" customFormat="1" x14ac:dyDescent="0.25">
      <c r="A2047"/>
      <c r="B2047" s="85"/>
      <c r="C2047" s="85"/>
      <c r="D2047"/>
      <c r="E2047"/>
      <c r="F2047"/>
      <c r="G2047"/>
      <c r="H2047"/>
      <c r="I2047"/>
      <c r="J2047"/>
      <c r="K2047"/>
    </row>
    <row r="2048" spans="1:11" s="2" customFormat="1" x14ac:dyDescent="0.25">
      <c r="A2048"/>
      <c r="B2048" s="85"/>
      <c r="C2048" s="85"/>
      <c r="D2048"/>
      <c r="E2048"/>
      <c r="F2048"/>
      <c r="G2048"/>
      <c r="H2048"/>
      <c r="I2048"/>
      <c r="J2048"/>
      <c r="K2048"/>
    </row>
    <row r="2049" spans="1:11" s="2" customFormat="1" x14ac:dyDescent="0.25">
      <c r="A2049"/>
      <c r="B2049" s="85"/>
      <c r="C2049" s="85"/>
      <c r="D2049"/>
      <c r="E2049"/>
      <c r="F2049"/>
      <c r="G2049"/>
      <c r="H2049"/>
      <c r="I2049"/>
      <c r="J2049"/>
      <c r="K2049"/>
    </row>
    <row r="2050" spans="1:11" s="2" customFormat="1" x14ac:dyDescent="0.25">
      <c r="A2050"/>
      <c r="B2050" s="85"/>
      <c r="C2050" s="85"/>
      <c r="D2050"/>
      <c r="E2050"/>
      <c r="F2050"/>
      <c r="G2050"/>
      <c r="H2050"/>
      <c r="I2050"/>
      <c r="J2050"/>
      <c r="K2050"/>
    </row>
    <row r="2051" spans="1:11" s="2" customFormat="1" x14ac:dyDescent="0.25">
      <c r="A2051"/>
      <c r="B2051" s="85"/>
      <c r="C2051" s="85"/>
      <c r="D2051"/>
      <c r="E2051"/>
      <c r="F2051"/>
      <c r="G2051"/>
      <c r="H2051"/>
      <c r="I2051"/>
      <c r="J2051"/>
      <c r="K2051"/>
    </row>
    <row r="2052" spans="1:11" s="2" customFormat="1" x14ac:dyDescent="0.25">
      <c r="A2052"/>
      <c r="B2052" s="85"/>
      <c r="C2052" s="85"/>
      <c r="D2052"/>
      <c r="E2052"/>
      <c r="F2052"/>
      <c r="G2052"/>
      <c r="H2052"/>
      <c r="I2052"/>
      <c r="J2052"/>
      <c r="K2052"/>
    </row>
    <row r="2053" spans="1:11" s="2" customFormat="1" x14ac:dyDescent="0.25">
      <c r="A2053"/>
      <c r="B2053" s="85"/>
      <c r="C2053" s="85"/>
      <c r="D2053"/>
      <c r="E2053"/>
      <c r="F2053"/>
      <c r="G2053"/>
      <c r="H2053"/>
      <c r="I2053"/>
      <c r="J2053"/>
      <c r="K2053"/>
    </row>
    <row r="2054" spans="1:11" s="2" customFormat="1" x14ac:dyDescent="0.25">
      <c r="A2054"/>
      <c r="B2054" s="85"/>
      <c r="C2054" s="85"/>
      <c r="D2054"/>
      <c r="E2054"/>
      <c r="F2054"/>
      <c r="G2054"/>
      <c r="H2054"/>
      <c r="I2054"/>
      <c r="J2054"/>
      <c r="K2054"/>
    </row>
    <row r="2055" spans="1:11" s="2" customFormat="1" x14ac:dyDescent="0.25">
      <c r="A2055"/>
      <c r="B2055" s="85"/>
      <c r="C2055" s="85"/>
      <c r="D2055"/>
      <c r="E2055"/>
      <c r="F2055"/>
      <c r="G2055"/>
      <c r="H2055"/>
      <c r="I2055"/>
      <c r="J2055"/>
      <c r="K2055"/>
    </row>
    <row r="2056" spans="1:11" s="2" customFormat="1" x14ac:dyDescent="0.25">
      <c r="A2056"/>
      <c r="B2056" s="85"/>
      <c r="C2056" s="85"/>
      <c r="D2056"/>
      <c r="E2056"/>
      <c r="F2056"/>
      <c r="G2056"/>
      <c r="H2056"/>
      <c r="I2056"/>
      <c r="J2056"/>
      <c r="K2056"/>
    </row>
    <row r="2057" spans="1:11" s="2" customFormat="1" x14ac:dyDescent="0.25">
      <c r="A2057"/>
      <c r="B2057" s="85"/>
      <c r="C2057" s="85"/>
      <c r="D2057"/>
      <c r="E2057"/>
      <c r="F2057"/>
      <c r="G2057"/>
      <c r="H2057"/>
      <c r="I2057"/>
      <c r="J2057"/>
      <c r="K2057"/>
    </row>
    <row r="2058" spans="1:11" s="2" customFormat="1" x14ac:dyDescent="0.25">
      <c r="A2058"/>
      <c r="B2058" s="85"/>
      <c r="C2058" s="85"/>
      <c r="D2058"/>
      <c r="E2058"/>
      <c r="F2058"/>
      <c r="G2058"/>
      <c r="H2058"/>
      <c r="I2058"/>
      <c r="J2058"/>
      <c r="K2058"/>
    </row>
    <row r="2059" spans="1:11" s="2" customFormat="1" x14ac:dyDescent="0.25">
      <c r="A2059"/>
      <c r="B2059" s="85"/>
      <c r="C2059" s="85"/>
      <c r="D2059"/>
      <c r="E2059"/>
      <c r="F2059"/>
      <c r="G2059"/>
      <c r="H2059"/>
      <c r="I2059"/>
      <c r="J2059"/>
      <c r="K2059"/>
    </row>
    <row r="2060" spans="1:11" s="2" customFormat="1" x14ac:dyDescent="0.25">
      <c r="A2060"/>
      <c r="B2060" s="85"/>
      <c r="C2060" s="85"/>
      <c r="D2060"/>
      <c r="E2060"/>
      <c r="F2060"/>
      <c r="G2060"/>
      <c r="H2060"/>
      <c r="I2060"/>
      <c r="J2060"/>
      <c r="K2060"/>
    </row>
    <row r="2061" spans="1:11" s="2" customFormat="1" x14ac:dyDescent="0.25">
      <c r="A2061"/>
      <c r="B2061" s="85"/>
      <c r="C2061" s="85"/>
      <c r="D2061"/>
      <c r="E2061"/>
      <c r="F2061"/>
      <c r="G2061"/>
      <c r="H2061"/>
      <c r="I2061"/>
      <c r="J2061"/>
      <c r="K2061"/>
    </row>
    <row r="2062" spans="1:11" s="2" customFormat="1" x14ac:dyDescent="0.25">
      <c r="A2062"/>
      <c r="B2062" s="85"/>
      <c r="C2062" s="85"/>
      <c r="D2062"/>
      <c r="E2062"/>
      <c r="F2062"/>
      <c r="G2062"/>
      <c r="H2062"/>
      <c r="I2062"/>
      <c r="J2062"/>
      <c r="K2062"/>
    </row>
    <row r="2063" spans="1:11" s="2" customFormat="1" x14ac:dyDescent="0.25">
      <c r="A2063"/>
      <c r="B2063" s="85"/>
      <c r="C2063" s="85"/>
      <c r="D2063"/>
      <c r="E2063"/>
      <c r="F2063"/>
      <c r="G2063"/>
      <c r="H2063"/>
      <c r="I2063"/>
      <c r="J2063"/>
      <c r="K2063"/>
    </row>
    <row r="2064" spans="1:11" s="2" customFormat="1" x14ac:dyDescent="0.25">
      <c r="A2064"/>
      <c r="B2064" s="85"/>
      <c r="C2064" s="85"/>
      <c r="D2064"/>
      <c r="E2064"/>
      <c r="F2064"/>
      <c r="G2064"/>
      <c r="H2064"/>
      <c r="I2064"/>
      <c r="J2064"/>
      <c r="K2064"/>
    </row>
    <row r="2065" spans="1:11" s="2" customFormat="1" x14ac:dyDescent="0.25">
      <c r="A2065"/>
      <c r="B2065" s="85"/>
      <c r="C2065" s="85"/>
      <c r="D2065"/>
      <c r="E2065"/>
      <c r="F2065"/>
      <c r="G2065"/>
      <c r="H2065"/>
      <c r="I2065"/>
      <c r="J2065"/>
      <c r="K2065"/>
    </row>
    <row r="2066" spans="1:11" s="2" customFormat="1" x14ac:dyDescent="0.25">
      <c r="A2066"/>
      <c r="B2066" s="85"/>
      <c r="C2066" s="85"/>
      <c r="D2066"/>
      <c r="E2066"/>
      <c r="F2066"/>
      <c r="G2066"/>
      <c r="H2066"/>
      <c r="I2066"/>
      <c r="J2066"/>
      <c r="K2066"/>
    </row>
    <row r="2067" spans="1:11" s="2" customFormat="1" x14ac:dyDescent="0.25">
      <c r="A2067"/>
      <c r="B2067" s="85"/>
      <c r="C2067" s="85"/>
      <c r="D2067"/>
      <c r="E2067"/>
      <c r="F2067"/>
      <c r="G2067"/>
      <c r="H2067"/>
      <c r="I2067"/>
      <c r="J2067"/>
      <c r="K2067"/>
    </row>
    <row r="2068" spans="1:11" s="2" customFormat="1" x14ac:dyDescent="0.25">
      <c r="A2068"/>
      <c r="B2068" s="85"/>
      <c r="C2068" s="85"/>
      <c r="D2068"/>
      <c r="E2068"/>
      <c r="F2068"/>
      <c r="G2068"/>
      <c r="H2068"/>
      <c r="I2068"/>
      <c r="J2068"/>
      <c r="K2068"/>
    </row>
    <row r="2069" spans="1:11" s="2" customFormat="1" x14ac:dyDescent="0.25">
      <c r="A2069"/>
      <c r="B2069" s="85"/>
      <c r="C2069" s="85"/>
      <c r="D2069"/>
      <c r="E2069"/>
      <c r="F2069"/>
      <c r="G2069"/>
      <c r="H2069"/>
      <c r="I2069"/>
      <c r="J2069"/>
      <c r="K2069"/>
    </row>
    <row r="2070" spans="1:11" s="2" customFormat="1" x14ac:dyDescent="0.25">
      <c r="A2070"/>
      <c r="B2070" s="85"/>
      <c r="C2070" s="85"/>
      <c r="D2070"/>
      <c r="E2070"/>
      <c r="F2070"/>
      <c r="G2070"/>
      <c r="H2070"/>
      <c r="I2070"/>
      <c r="J2070"/>
      <c r="K2070"/>
    </row>
    <row r="2071" spans="1:11" s="2" customFormat="1" x14ac:dyDescent="0.25">
      <c r="A2071"/>
      <c r="B2071" s="85"/>
      <c r="C2071" s="85"/>
      <c r="D2071"/>
      <c r="E2071"/>
      <c r="F2071"/>
      <c r="G2071"/>
      <c r="H2071"/>
      <c r="I2071"/>
      <c r="J2071"/>
      <c r="K2071"/>
    </row>
    <row r="2072" spans="1:11" s="2" customFormat="1" x14ac:dyDescent="0.25">
      <c r="A2072"/>
      <c r="B2072" s="85"/>
      <c r="C2072" s="85"/>
      <c r="D2072"/>
      <c r="E2072"/>
      <c r="F2072"/>
      <c r="G2072"/>
      <c r="H2072"/>
      <c r="I2072"/>
      <c r="J2072"/>
      <c r="K2072"/>
    </row>
    <row r="2073" spans="1:11" s="2" customFormat="1" x14ac:dyDescent="0.25">
      <c r="A2073"/>
      <c r="B2073" s="85"/>
      <c r="C2073" s="85"/>
      <c r="D2073"/>
      <c r="E2073"/>
      <c r="F2073"/>
      <c r="G2073"/>
      <c r="H2073"/>
      <c r="I2073"/>
      <c r="J2073"/>
      <c r="K2073"/>
    </row>
    <row r="2074" spans="1:11" s="2" customFormat="1" x14ac:dyDescent="0.25">
      <c r="A2074"/>
      <c r="B2074" s="85"/>
      <c r="C2074" s="85"/>
      <c r="D2074"/>
      <c r="E2074"/>
      <c r="F2074"/>
      <c r="G2074"/>
      <c r="H2074"/>
      <c r="I2074"/>
      <c r="J2074"/>
      <c r="K2074"/>
    </row>
    <row r="2075" spans="1:11" s="2" customFormat="1" x14ac:dyDescent="0.25">
      <c r="A2075"/>
      <c r="B2075" s="85"/>
      <c r="C2075" s="85"/>
      <c r="D2075"/>
      <c r="E2075"/>
      <c r="F2075"/>
      <c r="G2075"/>
      <c r="H2075"/>
      <c r="I2075"/>
      <c r="J2075"/>
      <c r="K2075"/>
    </row>
    <row r="2076" spans="1:11" s="2" customFormat="1" x14ac:dyDescent="0.25">
      <c r="A2076"/>
      <c r="B2076" s="85"/>
      <c r="C2076" s="85"/>
      <c r="D2076"/>
      <c r="E2076"/>
      <c r="F2076"/>
      <c r="G2076"/>
      <c r="H2076"/>
      <c r="I2076"/>
      <c r="J2076"/>
      <c r="K2076"/>
    </row>
    <row r="2077" spans="1:11" s="2" customFormat="1" x14ac:dyDescent="0.25">
      <c r="A2077"/>
      <c r="B2077" s="85"/>
      <c r="C2077" s="85"/>
      <c r="D2077"/>
      <c r="E2077"/>
      <c r="F2077"/>
      <c r="G2077"/>
      <c r="H2077"/>
      <c r="I2077"/>
      <c r="J2077"/>
      <c r="K2077"/>
    </row>
    <row r="2078" spans="1:11" s="2" customFormat="1" x14ac:dyDescent="0.25">
      <c r="A2078"/>
      <c r="B2078" s="85"/>
      <c r="C2078" s="85"/>
      <c r="D2078"/>
      <c r="E2078"/>
      <c r="F2078"/>
      <c r="G2078"/>
      <c r="H2078"/>
      <c r="I2078"/>
      <c r="J2078"/>
      <c r="K2078"/>
    </row>
    <row r="2079" spans="1:11" s="2" customFormat="1" x14ac:dyDescent="0.25">
      <c r="A2079"/>
      <c r="B2079" s="85"/>
      <c r="C2079" s="85"/>
      <c r="D2079"/>
      <c r="E2079"/>
      <c r="F2079"/>
      <c r="G2079"/>
      <c r="H2079"/>
      <c r="I2079"/>
      <c r="J2079"/>
      <c r="K2079"/>
    </row>
    <row r="2080" spans="1:11" s="2" customFormat="1" x14ac:dyDescent="0.25">
      <c r="A2080"/>
      <c r="B2080" s="85"/>
      <c r="C2080" s="85"/>
      <c r="D2080"/>
      <c r="E2080"/>
      <c r="F2080"/>
      <c r="G2080"/>
      <c r="H2080"/>
      <c r="I2080"/>
      <c r="J2080"/>
      <c r="K2080"/>
    </row>
    <row r="2081" spans="1:11" s="2" customFormat="1" x14ac:dyDescent="0.25">
      <c r="A2081"/>
      <c r="B2081" s="85"/>
      <c r="C2081" s="85"/>
      <c r="D2081"/>
      <c r="E2081"/>
      <c r="F2081"/>
      <c r="G2081"/>
      <c r="H2081"/>
      <c r="I2081"/>
      <c r="J2081"/>
      <c r="K2081"/>
    </row>
    <row r="2082" spans="1:11" s="2" customFormat="1" x14ac:dyDescent="0.25">
      <c r="A2082"/>
      <c r="B2082" s="85"/>
      <c r="C2082" s="85"/>
      <c r="D2082"/>
      <c r="E2082"/>
      <c r="F2082"/>
      <c r="G2082"/>
      <c r="H2082"/>
      <c r="I2082"/>
      <c r="J2082"/>
      <c r="K2082"/>
    </row>
    <row r="2083" spans="1:11" s="2" customFormat="1" x14ac:dyDescent="0.25">
      <c r="A2083"/>
      <c r="B2083" s="85"/>
      <c r="C2083" s="85"/>
      <c r="D2083"/>
      <c r="E2083"/>
      <c r="F2083"/>
      <c r="G2083"/>
      <c r="H2083"/>
      <c r="I2083"/>
      <c r="J2083"/>
      <c r="K2083"/>
    </row>
    <row r="2084" spans="1:11" s="2" customFormat="1" x14ac:dyDescent="0.25">
      <c r="A2084"/>
      <c r="B2084" s="85"/>
      <c r="C2084" s="85"/>
      <c r="D2084"/>
      <c r="E2084"/>
      <c r="F2084"/>
      <c r="G2084"/>
      <c r="H2084"/>
      <c r="I2084"/>
      <c r="J2084"/>
      <c r="K2084"/>
    </row>
    <row r="2085" spans="1:11" s="2" customFormat="1" x14ac:dyDescent="0.25">
      <c r="A2085"/>
      <c r="B2085" s="85"/>
      <c r="C2085" s="85"/>
      <c r="D2085"/>
      <c r="E2085"/>
      <c r="F2085"/>
      <c r="G2085"/>
      <c r="H2085"/>
      <c r="I2085"/>
      <c r="J2085"/>
      <c r="K2085"/>
    </row>
    <row r="2086" spans="1:11" s="2" customFormat="1" x14ac:dyDescent="0.25">
      <c r="A2086"/>
      <c r="B2086" s="85"/>
      <c r="C2086" s="85"/>
      <c r="D2086"/>
      <c r="E2086"/>
      <c r="F2086"/>
      <c r="G2086"/>
      <c r="H2086"/>
      <c r="I2086"/>
      <c r="J2086"/>
      <c r="K2086"/>
    </row>
    <row r="2087" spans="1:11" s="2" customFormat="1" x14ac:dyDescent="0.25">
      <c r="A2087"/>
      <c r="B2087" s="85"/>
      <c r="C2087" s="85"/>
      <c r="D2087"/>
      <c r="E2087"/>
      <c r="F2087"/>
      <c r="G2087"/>
      <c r="H2087"/>
      <c r="I2087"/>
      <c r="J2087"/>
      <c r="K2087"/>
    </row>
    <row r="2088" spans="1:11" s="2" customFormat="1" x14ac:dyDescent="0.25">
      <c r="A2088"/>
      <c r="B2088" s="85"/>
      <c r="C2088" s="85"/>
      <c r="D2088"/>
      <c r="E2088"/>
      <c r="F2088"/>
      <c r="G2088"/>
      <c r="H2088"/>
      <c r="I2088"/>
      <c r="J2088"/>
      <c r="K2088"/>
    </row>
    <row r="2089" spans="1:11" s="2" customFormat="1" x14ac:dyDescent="0.25">
      <c r="A2089"/>
      <c r="B2089" s="85"/>
      <c r="C2089" s="85"/>
      <c r="D2089"/>
      <c r="E2089"/>
      <c r="F2089"/>
      <c r="G2089"/>
      <c r="H2089"/>
      <c r="I2089"/>
      <c r="J2089"/>
      <c r="K2089"/>
    </row>
    <row r="2090" spans="1:11" s="2" customFormat="1" x14ac:dyDescent="0.25">
      <c r="A2090"/>
      <c r="B2090" s="85"/>
      <c r="C2090" s="85"/>
      <c r="D2090"/>
      <c r="E2090"/>
      <c r="F2090"/>
      <c r="G2090"/>
      <c r="H2090"/>
      <c r="I2090"/>
      <c r="J2090"/>
      <c r="K2090"/>
    </row>
    <row r="2091" spans="1:11" s="2" customFormat="1" x14ac:dyDescent="0.25">
      <c r="A2091"/>
      <c r="B2091" s="85"/>
      <c r="C2091" s="85"/>
      <c r="D2091"/>
      <c r="E2091"/>
      <c r="F2091"/>
      <c r="G2091"/>
      <c r="H2091"/>
      <c r="I2091"/>
      <c r="J2091"/>
      <c r="K2091"/>
    </row>
    <row r="2092" spans="1:11" s="2" customFormat="1" x14ac:dyDescent="0.25">
      <c r="A2092"/>
      <c r="B2092" s="85"/>
      <c r="C2092" s="85"/>
      <c r="D2092"/>
      <c r="E2092"/>
      <c r="F2092"/>
      <c r="G2092"/>
      <c r="H2092"/>
      <c r="I2092"/>
      <c r="J2092"/>
      <c r="K2092"/>
    </row>
    <row r="2093" spans="1:11" s="2" customFormat="1" x14ac:dyDescent="0.25">
      <c r="A2093"/>
      <c r="B2093" s="85"/>
      <c r="C2093" s="85"/>
      <c r="D2093"/>
      <c r="E2093"/>
      <c r="F2093"/>
      <c r="G2093"/>
      <c r="H2093"/>
      <c r="I2093"/>
      <c r="J2093"/>
      <c r="K2093"/>
    </row>
    <row r="2094" spans="1:11" s="2" customFormat="1" x14ac:dyDescent="0.25">
      <c r="A2094"/>
      <c r="B2094" s="85"/>
      <c r="C2094" s="85"/>
      <c r="D2094"/>
      <c r="E2094"/>
      <c r="F2094"/>
      <c r="G2094"/>
      <c r="H2094"/>
      <c r="I2094"/>
      <c r="J2094"/>
      <c r="K2094"/>
    </row>
    <row r="2095" spans="1:11" s="2" customFormat="1" x14ac:dyDescent="0.25">
      <c r="A2095"/>
      <c r="B2095" s="85"/>
      <c r="C2095" s="85"/>
      <c r="D2095"/>
      <c r="E2095"/>
      <c r="F2095"/>
      <c r="G2095"/>
      <c r="H2095"/>
      <c r="I2095"/>
      <c r="J2095"/>
      <c r="K2095"/>
    </row>
    <row r="2096" spans="1:11" s="2" customFormat="1" x14ac:dyDescent="0.25">
      <c r="A2096"/>
      <c r="B2096" s="85"/>
      <c r="C2096" s="85"/>
      <c r="D2096"/>
      <c r="E2096"/>
      <c r="F2096"/>
      <c r="G2096"/>
      <c r="H2096"/>
      <c r="I2096"/>
      <c r="J2096"/>
      <c r="K2096"/>
    </row>
    <row r="2097" spans="1:11" s="2" customFormat="1" x14ac:dyDescent="0.25">
      <c r="A2097"/>
      <c r="B2097" s="85"/>
      <c r="C2097" s="85"/>
      <c r="D2097"/>
      <c r="E2097"/>
      <c r="F2097"/>
      <c r="G2097"/>
      <c r="H2097"/>
      <c r="I2097"/>
      <c r="J2097"/>
      <c r="K2097"/>
    </row>
    <row r="2098" spans="1:11" s="2" customFormat="1" x14ac:dyDescent="0.25">
      <c r="A2098"/>
      <c r="B2098" s="85"/>
      <c r="C2098" s="85"/>
      <c r="D2098"/>
      <c r="E2098"/>
      <c r="F2098"/>
      <c r="G2098"/>
      <c r="H2098"/>
      <c r="I2098"/>
      <c r="J2098"/>
      <c r="K2098"/>
    </row>
    <row r="2099" spans="1:11" s="2" customFormat="1" x14ac:dyDescent="0.25">
      <c r="A2099"/>
      <c r="B2099" s="85"/>
      <c r="C2099" s="85"/>
      <c r="D2099"/>
      <c r="E2099"/>
      <c r="F2099"/>
      <c r="G2099"/>
      <c r="H2099"/>
      <c r="I2099"/>
      <c r="J2099"/>
      <c r="K2099"/>
    </row>
    <row r="2100" spans="1:11" s="2" customFormat="1" x14ac:dyDescent="0.25">
      <c r="A2100"/>
      <c r="B2100" s="85"/>
      <c r="C2100" s="85"/>
      <c r="D2100"/>
      <c r="E2100"/>
      <c r="F2100"/>
      <c r="G2100"/>
      <c r="H2100"/>
      <c r="I2100"/>
      <c r="J2100"/>
      <c r="K2100"/>
    </row>
    <row r="2101" spans="1:11" s="2" customFormat="1" x14ac:dyDescent="0.25">
      <c r="A2101"/>
      <c r="B2101" s="85"/>
      <c r="C2101" s="85"/>
      <c r="D2101"/>
      <c r="E2101"/>
      <c r="F2101"/>
      <c r="G2101"/>
      <c r="H2101"/>
      <c r="I2101"/>
      <c r="J2101"/>
      <c r="K2101"/>
    </row>
    <row r="2102" spans="1:11" s="2" customFormat="1" x14ac:dyDescent="0.25">
      <c r="A2102"/>
      <c r="B2102" s="85"/>
      <c r="C2102" s="85"/>
      <c r="D2102"/>
      <c r="E2102"/>
      <c r="F2102"/>
      <c r="G2102"/>
      <c r="H2102"/>
      <c r="I2102"/>
      <c r="J2102"/>
      <c r="K2102"/>
    </row>
    <row r="2103" spans="1:11" s="2" customFormat="1" x14ac:dyDescent="0.25">
      <c r="A2103"/>
      <c r="B2103" s="85"/>
      <c r="C2103" s="85"/>
      <c r="D2103"/>
      <c r="E2103"/>
      <c r="F2103"/>
      <c r="G2103"/>
      <c r="H2103"/>
      <c r="I2103"/>
      <c r="J2103"/>
      <c r="K2103"/>
    </row>
    <row r="2104" spans="1:11" s="2" customFormat="1" x14ac:dyDescent="0.25">
      <c r="A2104"/>
      <c r="B2104" s="85"/>
      <c r="C2104" s="85"/>
      <c r="D2104"/>
      <c r="E2104"/>
      <c r="F2104"/>
      <c r="G2104"/>
      <c r="H2104"/>
      <c r="I2104"/>
      <c r="J2104"/>
      <c r="K2104"/>
    </row>
    <row r="2105" spans="1:11" s="2" customFormat="1" x14ac:dyDescent="0.25">
      <c r="A2105"/>
      <c r="B2105" s="85"/>
      <c r="C2105" s="85"/>
      <c r="D2105"/>
      <c r="E2105"/>
      <c r="F2105"/>
      <c r="G2105"/>
      <c r="H2105"/>
      <c r="I2105"/>
      <c r="J2105"/>
      <c r="K2105"/>
    </row>
    <row r="2106" spans="1:11" s="2" customFormat="1" x14ac:dyDescent="0.25">
      <c r="A2106"/>
      <c r="B2106" s="85"/>
      <c r="C2106" s="85"/>
      <c r="D2106"/>
      <c r="E2106"/>
      <c r="F2106"/>
      <c r="G2106"/>
      <c r="H2106"/>
      <c r="I2106"/>
      <c r="J2106"/>
      <c r="K2106"/>
    </row>
    <row r="2107" spans="1:11" s="2" customFormat="1" x14ac:dyDescent="0.25">
      <c r="A2107"/>
      <c r="B2107" s="85"/>
      <c r="C2107" s="85"/>
      <c r="D2107"/>
      <c r="E2107"/>
      <c r="F2107"/>
      <c r="G2107"/>
      <c r="H2107"/>
      <c r="I2107"/>
      <c r="J2107"/>
      <c r="K2107"/>
    </row>
    <row r="2108" spans="1:11" s="2" customFormat="1" x14ac:dyDescent="0.25">
      <c r="A2108"/>
      <c r="B2108" s="85"/>
      <c r="C2108" s="85"/>
      <c r="D2108"/>
      <c r="E2108"/>
      <c r="F2108"/>
      <c r="G2108"/>
      <c r="H2108"/>
      <c r="I2108"/>
      <c r="J2108"/>
      <c r="K2108"/>
    </row>
    <row r="2109" spans="1:11" s="2" customFormat="1" x14ac:dyDescent="0.25">
      <c r="A2109"/>
      <c r="B2109" s="85"/>
      <c r="C2109" s="85"/>
      <c r="D2109"/>
      <c r="E2109"/>
      <c r="F2109"/>
      <c r="G2109"/>
      <c r="H2109"/>
      <c r="I2109"/>
      <c r="J2109"/>
      <c r="K2109"/>
    </row>
    <row r="2110" spans="1:11" s="2" customFormat="1" x14ac:dyDescent="0.25">
      <c r="A2110"/>
      <c r="B2110" s="85"/>
      <c r="C2110" s="85"/>
      <c r="D2110"/>
      <c r="E2110"/>
      <c r="F2110"/>
      <c r="G2110"/>
      <c r="H2110"/>
      <c r="I2110"/>
      <c r="J2110"/>
      <c r="K2110"/>
    </row>
    <row r="2111" spans="1:11" s="2" customFormat="1" x14ac:dyDescent="0.25">
      <c r="A2111"/>
      <c r="B2111" s="85"/>
      <c r="C2111" s="85"/>
      <c r="D2111"/>
      <c r="E2111"/>
      <c r="F2111"/>
      <c r="G2111"/>
      <c r="H2111"/>
      <c r="I2111"/>
      <c r="J2111"/>
      <c r="K2111"/>
    </row>
    <row r="2112" spans="1:11" s="2" customFormat="1" x14ac:dyDescent="0.25">
      <c r="A2112"/>
      <c r="B2112" s="85"/>
      <c r="C2112" s="85"/>
      <c r="D2112"/>
      <c r="E2112"/>
      <c r="F2112"/>
      <c r="G2112"/>
      <c r="H2112"/>
      <c r="I2112"/>
      <c r="J2112"/>
      <c r="K2112"/>
    </row>
    <row r="2113" spans="1:11" s="2" customFormat="1" x14ac:dyDescent="0.25">
      <c r="A2113"/>
      <c r="B2113" s="85"/>
      <c r="C2113" s="85"/>
      <c r="D2113"/>
      <c r="E2113"/>
      <c r="F2113"/>
      <c r="G2113"/>
      <c r="H2113"/>
      <c r="I2113"/>
      <c r="J2113"/>
      <c r="K2113"/>
    </row>
    <row r="2114" spans="1:11" s="2" customFormat="1" x14ac:dyDescent="0.25">
      <c r="A2114"/>
      <c r="B2114" s="85"/>
      <c r="C2114" s="85"/>
      <c r="D2114"/>
      <c r="E2114"/>
      <c r="F2114"/>
      <c r="G2114"/>
      <c r="H2114"/>
      <c r="I2114"/>
      <c r="J2114"/>
      <c r="K2114"/>
    </row>
    <row r="2115" spans="1:11" s="2" customFormat="1" x14ac:dyDescent="0.25">
      <c r="A2115"/>
      <c r="B2115" s="85"/>
      <c r="C2115" s="85"/>
      <c r="D2115"/>
      <c r="E2115"/>
      <c r="F2115"/>
      <c r="G2115"/>
      <c r="H2115"/>
      <c r="I2115"/>
      <c r="J2115"/>
      <c r="K2115"/>
    </row>
    <row r="2116" spans="1:11" s="2" customFormat="1" x14ac:dyDescent="0.25">
      <c r="A2116"/>
      <c r="B2116" s="85"/>
      <c r="C2116" s="85"/>
      <c r="D2116"/>
      <c r="E2116"/>
      <c r="F2116"/>
      <c r="G2116"/>
      <c r="H2116"/>
      <c r="I2116"/>
      <c r="J2116"/>
      <c r="K2116"/>
    </row>
    <row r="2117" spans="1:11" s="2" customFormat="1" x14ac:dyDescent="0.25">
      <c r="A2117"/>
      <c r="B2117" s="85"/>
      <c r="C2117" s="85"/>
      <c r="D2117"/>
      <c r="E2117"/>
      <c r="F2117"/>
      <c r="G2117"/>
      <c r="H2117"/>
      <c r="I2117"/>
      <c r="J2117"/>
      <c r="K2117"/>
    </row>
    <row r="2118" spans="1:11" s="2" customFormat="1" x14ac:dyDescent="0.25">
      <c r="A2118"/>
      <c r="B2118" s="85"/>
      <c r="C2118" s="85"/>
      <c r="D2118"/>
      <c r="E2118"/>
      <c r="F2118"/>
      <c r="G2118"/>
      <c r="H2118"/>
      <c r="I2118"/>
      <c r="J2118"/>
      <c r="K2118"/>
    </row>
    <row r="2119" spans="1:11" s="2" customFormat="1" x14ac:dyDescent="0.25">
      <c r="A2119"/>
      <c r="B2119" s="85"/>
      <c r="C2119" s="85"/>
      <c r="D2119"/>
      <c r="E2119"/>
      <c r="F2119"/>
      <c r="G2119"/>
      <c r="H2119"/>
      <c r="I2119"/>
      <c r="J2119"/>
      <c r="K2119"/>
    </row>
    <row r="2120" spans="1:11" s="2" customFormat="1" x14ac:dyDescent="0.25">
      <c r="A2120"/>
      <c r="B2120" s="85"/>
      <c r="C2120" s="85"/>
      <c r="D2120"/>
      <c r="E2120"/>
      <c r="F2120"/>
      <c r="G2120"/>
      <c r="H2120"/>
      <c r="I2120"/>
      <c r="J2120"/>
      <c r="K2120"/>
    </row>
    <row r="2121" spans="1:11" s="2" customFormat="1" x14ac:dyDescent="0.25">
      <c r="A2121"/>
      <c r="B2121" s="85"/>
      <c r="C2121" s="85"/>
      <c r="D2121"/>
      <c r="E2121"/>
      <c r="F2121"/>
      <c r="G2121"/>
      <c r="H2121"/>
      <c r="I2121"/>
      <c r="J2121"/>
      <c r="K2121"/>
    </row>
    <row r="2122" spans="1:11" s="2" customFormat="1" x14ac:dyDescent="0.25">
      <c r="A2122"/>
      <c r="B2122" s="85"/>
      <c r="C2122" s="85"/>
      <c r="D2122"/>
      <c r="E2122"/>
      <c r="F2122"/>
      <c r="G2122"/>
      <c r="H2122"/>
      <c r="I2122"/>
      <c r="J2122"/>
      <c r="K2122"/>
    </row>
    <row r="2123" spans="1:11" s="2" customFormat="1" x14ac:dyDescent="0.25">
      <c r="A2123"/>
      <c r="B2123" s="85"/>
      <c r="C2123" s="85"/>
      <c r="D2123"/>
      <c r="E2123"/>
      <c r="F2123"/>
      <c r="G2123"/>
      <c r="H2123"/>
      <c r="I2123"/>
      <c r="J2123"/>
      <c r="K2123"/>
    </row>
    <row r="2124" spans="1:11" s="2" customFormat="1" x14ac:dyDescent="0.25">
      <c r="A2124"/>
      <c r="B2124" s="85"/>
      <c r="C2124" s="85"/>
      <c r="D2124"/>
      <c r="E2124"/>
      <c r="F2124"/>
      <c r="G2124"/>
      <c r="H2124"/>
      <c r="I2124"/>
      <c r="J2124"/>
      <c r="K2124"/>
    </row>
    <row r="2125" spans="1:11" s="2" customFormat="1" x14ac:dyDescent="0.25">
      <c r="A2125"/>
      <c r="B2125" s="85"/>
      <c r="C2125" s="85"/>
      <c r="D2125"/>
      <c r="E2125"/>
      <c r="F2125"/>
      <c r="G2125"/>
      <c r="H2125"/>
      <c r="I2125"/>
      <c r="J2125"/>
      <c r="K2125"/>
    </row>
    <row r="2126" spans="1:11" s="2" customFormat="1" x14ac:dyDescent="0.25">
      <c r="A2126"/>
      <c r="B2126" s="85"/>
      <c r="C2126" s="85"/>
      <c r="D2126"/>
      <c r="E2126"/>
      <c r="F2126"/>
      <c r="G2126"/>
      <c r="H2126"/>
      <c r="I2126"/>
      <c r="J2126"/>
      <c r="K2126"/>
    </row>
    <row r="2127" spans="1:11" s="2" customFormat="1" x14ac:dyDescent="0.25">
      <c r="A2127"/>
      <c r="B2127" s="85"/>
      <c r="C2127" s="85"/>
      <c r="D2127"/>
      <c r="E2127"/>
      <c r="F2127"/>
      <c r="G2127"/>
      <c r="H2127"/>
      <c r="I2127"/>
      <c r="J2127"/>
      <c r="K2127"/>
    </row>
    <row r="2128" spans="1:11" s="2" customFormat="1" x14ac:dyDescent="0.25">
      <c r="A2128"/>
      <c r="B2128" s="85"/>
      <c r="C2128" s="85"/>
      <c r="D2128"/>
      <c r="E2128"/>
      <c r="F2128"/>
      <c r="G2128"/>
      <c r="H2128"/>
      <c r="I2128"/>
      <c r="J2128"/>
      <c r="K2128"/>
    </row>
    <row r="2129" spans="1:11" s="2" customFormat="1" x14ac:dyDescent="0.25">
      <c r="A2129"/>
      <c r="B2129" s="85"/>
      <c r="C2129" s="85"/>
      <c r="D2129"/>
      <c r="E2129"/>
      <c r="F2129"/>
      <c r="G2129"/>
      <c r="H2129"/>
      <c r="I2129"/>
      <c r="J2129"/>
      <c r="K2129"/>
    </row>
    <row r="2130" spans="1:11" s="2" customFormat="1" x14ac:dyDescent="0.25">
      <c r="A2130"/>
      <c r="B2130" s="85"/>
      <c r="C2130" s="85"/>
      <c r="D2130"/>
      <c r="E2130"/>
      <c r="F2130"/>
      <c r="G2130"/>
      <c r="H2130"/>
      <c r="I2130"/>
      <c r="J2130"/>
      <c r="K2130"/>
    </row>
    <row r="2131" spans="1:11" s="2" customFormat="1" x14ac:dyDescent="0.25">
      <c r="A2131"/>
      <c r="B2131" s="85"/>
      <c r="C2131" s="85"/>
      <c r="D2131"/>
      <c r="E2131"/>
      <c r="F2131"/>
      <c r="G2131"/>
      <c r="H2131"/>
      <c r="I2131"/>
      <c r="J2131"/>
      <c r="K2131"/>
    </row>
    <row r="2132" spans="1:11" s="2" customFormat="1" x14ac:dyDescent="0.25">
      <c r="A2132"/>
      <c r="B2132" s="85"/>
      <c r="C2132" s="85"/>
      <c r="D2132"/>
      <c r="E2132"/>
      <c r="F2132"/>
      <c r="G2132"/>
      <c r="H2132"/>
      <c r="I2132"/>
      <c r="J2132"/>
      <c r="K2132"/>
    </row>
    <row r="2133" spans="1:11" s="2" customFormat="1" x14ac:dyDescent="0.25">
      <c r="A2133"/>
      <c r="B2133" s="85"/>
      <c r="C2133" s="85"/>
      <c r="D2133"/>
      <c r="E2133"/>
      <c r="F2133"/>
      <c r="G2133"/>
      <c r="H2133"/>
      <c r="I2133"/>
      <c r="J2133"/>
      <c r="K2133"/>
    </row>
    <row r="2134" spans="1:11" s="2" customFormat="1" x14ac:dyDescent="0.25">
      <c r="A2134"/>
      <c r="B2134" s="85"/>
      <c r="C2134" s="85"/>
      <c r="D2134"/>
      <c r="E2134"/>
      <c r="F2134"/>
      <c r="G2134"/>
      <c r="H2134"/>
      <c r="I2134"/>
      <c r="J2134"/>
      <c r="K2134"/>
    </row>
    <row r="2135" spans="1:11" s="2" customFormat="1" x14ac:dyDescent="0.25">
      <c r="A2135"/>
      <c r="B2135" s="85"/>
      <c r="C2135" s="85"/>
      <c r="D2135"/>
      <c r="E2135"/>
      <c r="F2135"/>
      <c r="G2135"/>
      <c r="H2135"/>
      <c r="I2135"/>
      <c r="J2135"/>
      <c r="K2135"/>
    </row>
    <row r="2136" spans="1:11" s="2" customFormat="1" x14ac:dyDescent="0.25">
      <c r="A2136"/>
      <c r="B2136" s="85"/>
      <c r="C2136" s="85"/>
      <c r="D2136"/>
      <c r="E2136"/>
      <c r="F2136"/>
      <c r="G2136"/>
      <c r="H2136"/>
      <c r="I2136"/>
      <c r="J2136"/>
      <c r="K2136"/>
    </row>
    <row r="2137" spans="1:11" s="2" customFormat="1" x14ac:dyDescent="0.25">
      <c r="A2137"/>
      <c r="B2137" s="85"/>
      <c r="C2137" s="85"/>
      <c r="D2137"/>
      <c r="E2137"/>
      <c r="F2137"/>
      <c r="G2137"/>
      <c r="H2137"/>
      <c r="I2137"/>
      <c r="J2137"/>
      <c r="K2137"/>
    </row>
    <row r="2138" spans="1:11" s="2" customFormat="1" x14ac:dyDescent="0.25">
      <c r="A2138"/>
      <c r="B2138" s="85"/>
      <c r="C2138" s="85"/>
      <c r="D2138"/>
      <c r="E2138"/>
      <c r="F2138"/>
      <c r="G2138"/>
      <c r="H2138"/>
      <c r="I2138"/>
      <c r="J2138"/>
      <c r="K2138"/>
    </row>
    <row r="2139" spans="1:11" s="2" customFormat="1" x14ac:dyDescent="0.25">
      <c r="A2139"/>
      <c r="B2139" s="85"/>
      <c r="C2139" s="85"/>
      <c r="D2139"/>
      <c r="E2139"/>
      <c r="F2139"/>
      <c r="G2139"/>
      <c r="H2139"/>
      <c r="I2139"/>
      <c r="J2139"/>
      <c r="K2139"/>
    </row>
    <row r="2140" spans="1:11" s="2" customFormat="1" x14ac:dyDescent="0.25">
      <c r="A2140"/>
      <c r="B2140" s="85"/>
      <c r="C2140" s="85"/>
      <c r="D2140"/>
      <c r="E2140"/>
      <c r="F2140"/>
      <c r="G2140"/>
      <c r="H2140"/>
      <c r="I2140"/>
      <c r="J2140"/>
      <c r="K2140"/>
    </row>
    <row r="2141" spans="1:11" s="2" customFormat="1" x14ac:dyDescent="0.25">
      <c r="A2141"/>
      <c r="B2141" s="85"/>
      <c r="C2141" s="85"/>
      <c r="D2141"/>
      <c r="E2141"/>
      <c r="F2141"/>
      <c r="G2141"/>
      <c r="H2141"/>
      <c r="I2141"/>
      <c r="J2141"/>
      <c r="K2141"/>
    </row>
    <row r="2142" spans="1:11" s="2" customFormat="1" x14ac:dyDescent="0.25">
      <c r="A2142"/>
      <c r="B2142" s="85"/>
      <c r="C2142" s="85"/>
      <c r="D2142"/>
      <c r="E2142"/>
      <c r="F2142"/>
      <c r="G2142"/>
      <c r="H2142"/>
      <c r="I2142"/>
      <c r="J2142"/>
      <c r="K2142"/>
    </row>
    <row r="2143" spans="1:11" s="2" customFormat="1" x14ac:dyDescent="0.25">
      <c r="A2143"/>
      <c r="B2143" s="85"/>
      <c r="C2143" s="85"/>
      <c r="D2143"/>
      <c r="E2143"/>
      <c r="F2143"/>
      <c r="G2143"/>
      <c r="H2143"/>
      <c r="I2143"/>
      <c r="J2143"/>
      <c r="K2143"/>
    </row>
    <row r="2144" spans="1:11" s="2" customFormat="1" x14ac:dyDescent="0.25">
      <c r="A2144"/>
      <c r="B2144" s="85"/>
      <c r="C2144" s="85"/>
      <c r="D2144"/>
      <c r="E2144"/>
      <c r="F2144"/>
      <c r="G2144"/>
      <c r="H2144"/>
      <c r="I2144"/>
      <c r="J2144"/>
      <c r="K2144"/>
    </row>
    <row r="2145" spans="1:11" s="2" customFormat="1" x14ac:dyDescent="0.25">
      <c r="A2145"/>
      <c r="B2145" s="85"/>
      <c r="C2145" s="85"/>
      <c r="D2145"/>
      <c r="E2145"/>
      <c r="F2145"/>
      <c r="G2145"/>
      <c r="H2145"/>
      <c r="I2145"/>
      <c r="J2145"/>
      <c r="K2145"/>
    </row>
    <row r="2146" spans="1:11" s="2" customFormat="1" x14ac:dyDescent="0.25">
      <c r="A2146"/>
      <c r="B2146" s="85"/>
      <c r="C2146" s="85"/>
      <c r="D2146"/>
      <c r="E2146"/>
      <c r="F2146"/>
      <c r="G2146"/>
      <c r="H2146"/>
      <c r="I2146"/>
      <c r="J2146"/>
      <c r="K2146"/>
    </row>
    <row r="2147" spans="1:11" s="2" customFormat="1" x14ac:dyDescent="0.25">
      <c r="A2147"/>
      <c r="B2147" s="85"/>
      <c r="C2147" s="85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1" r:id="rId4" name="ComboBox4">
          <controlPr defaultSize="0" autoLine="0" r:id="rId5">
            <anchor moveWithCells="1">
              <from>
                <xdr:col>1</xdr:col>
                <xdr:colOff>66675</xdr:colOff>
                <xdr:row>3</xdr:row>
                <xdr:rowOff>171450</xdr:rowOff>
              </from>
              <to>
                <xdr:col>3</xdr:col>
                <xdr:colOff>28575</xdr:colOff>
                <xdr:row>3</xdr:row>
                <xdr:rowOff>400050</xdr:rowOff>
              </to>
            </anchor>
          </controlPr>
        </control>
      </mc:Choice>
      <mc:Fallback>
        <control shapeId="7171" r:id="rId4" name="ComboBox4"/>
      </mc:Fallback>
    </mc:AlternateContent>
    <mc:AlternateContent xmlns:mc="http://schemas.openxmlformats.org/markup-compatibility/2006">
      <mc:Choice Requires="x14">
        <control shapeId="7170" r:id="rId6" name="ComboBox2">
          <controlPr defaultSize="0" autoLine="0" r:id="rId7">
            <anchor moveWithCells="1">
              <from>
                <xdr:col>1</xdr:col>
                <xdr:colOff>523875</xdr:colOff>
                <xdr:row>2</xdr:row>
                <xdr:rowOff>66675</xdr:rowOff>
              </from>
              <to>
                <xdr:col>2</xdr:col>
                <xdr:colOff>504825</xdr:colOff>
                <xdr:row>3</xdr:row>
                <xdr:rowOff>66675</xdr:rowOff>
              </to>
            </anchor>
          </controlPr>
        </control>
      </mc:Choice>
      <mc:Fallback>
        <control shapeId="7170" r:id="rId6" name="ComboBox2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04E7C-4CE9-4F0F-A4E0-69AA65183FAA}">
  <sheetPr codeName="Feuil8"/>
  <dimension ref="A1:C9"/>
  <sheetViews>
    <sheetView workbookViewId="0">
      <selection activeCell="A13" sqref="A13"/>
    </sheetView>
  </sheetViews>
  <sheetFormatPr baseColWidth="10" defaultRowHeight="15" x14ac:dyDescent="0.25"/>
  <sheetData>
    <row r="1" spans="1:3" ht="30" customHeight="1" x14ac:dyDescent="0.25">
      <c r="A1" s="115" t="s">
        <v>5</v>
      </c>
      <c r="C1" s="115" t="s">
        <v>9</v>
      </c>
    </row>
    <row r="2" spans="1:3" x14ac:dyDescent="0.25">
      <c r="A2" s="114">
        <v>1</v>
      </c>
      <c r="C2" s="120" t="s">
        <v>16</v>
      </c>
    </row>
    <row r="3" spans="1:3" x14ac:dyDescent="0.25">
      <c r="A3" s="107">
        <v>2</v>
      </c>
      <c r="C3" s="117" t="s">
        <v>11</v>
      </c>
    </row>
    <row r="4" spans="1:3" x14ac:dyDescent="0.25">
      <c r="A4" s="108">
        <v>3</v>
      </c>
      <c r="C4" s="116" t="s">
        <v>10</v>
      </c>
    </row>
    <row r="5" spans="1:3" x14ac:dyDescent="0.25">
      <c r="A5" s="109">
        <v>4</v>
      </c>
      <c r="C5" s="119" t="s">
        <v>13</v>
      </c>
    </row>
    <row r="6" spans="1:3" x14ac:dyDescent="0.25">
      <c r="A6" s="110">
        <v>5</v>
      </c>
      <c r="C6" s="118" t="s">
        <v>12</v>
      </c>
    </row>
    <row r="7" spans="1:3" x14ac:dyDescent="0.25">
      <c r="A7" s="111">
        <v>6</v>
      </c>
      <c r="C7" s="121" t="s">
        <v>12</v>
      </c>
    </row>
    <row r="8" spans="1:3" x14ac:dyDescent="0.25">
      <c r="A8" s="112">
        <v>7</v>
      </c>
      <c r="C8" s="122" t="s">
        <v>15</v>
      </c>
    </row>
    <row r="9" spans="1:3" x14ac:dyDescent="0.25">
      <c r="A9" s="113">
        <v>8</v>
      </c>
      <c r="C9" s="123" t="s">
        <v>14</v>
      </c>
    </row>
  </sheetData>
  <sortState ref="C2:C9">
    <sortCondition ref="C2:C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Data</vt:lpstr>
      <vt:lpstr>J10h</vt:lpstr>
      <vt:lpstr>J24h</vt:lpstr>
      <vt:lpstr>Hebdo</vt:lpstr>
      <vt:lpstr>Mois</vt:lpstr>
      <vt:lpstr>Année_7j</vt:lpstr>
      <vt:lpstr>Année_15j</vt:lpstr>
      <vt:lpstr>Cfg</vt:lpstr>
      <vt:lpstr>Année_15j!Zone_d_impression</vt:lpstr>
      <vt:lpstr>Année_7j!Zone_d_impression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Berard, Damien</cp:lastModifiedBy>
  <dcterms:created xsi:type="dcterms:W3CDTF">2015-05-13T13:15:15Z</dcterms:created>
  <dcterms:modified xsi:type="dcterms:W3CDTF">2019-06-19T12:24:23Z</dcterms:modified>
</cp:coreProperties>
</file>