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D2" i="1" l="1"/>
  <c r="B3" i="1" s="1"/>
  <c r="D3" i="1" s="1"/>
  <c r="B4" i="1" s="1"/>
  <c r="D4" i="1" s="1"/>
</calcChain>
</file>

<file path=xl/sharedStrings.xml><?xml version="1.0" encoding="utf-8"?>
<sst xmlns="http://schemas.openxmlformats.org/spreadsheetml/2006/main" count="7" uniqueCount="7">
  <si>
    <t>Début</t>
  </si>
  <si>
    <t>Phases</t>
  </si>
  <si>
    <t>Fin</t>
  </si>
  <si>
    <t>Durée</t>
  </si>
  <si>
    <t xml:space="preserve">Reccueil des besoins </t>
  </si>
  <si>
    <t xml:space="preserve">Proposition commercial </t>
  </si>
  <si>
    <t>Devis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</si>
</sst>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0&quot; jours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0" xfId="0" applyNumberFormat="1"/>
    <xf numFmtId="0" fontId="1" fillId="0" borderId="2" xfId="0" applyFont="1" applyBorder="1"/>
    <xf numFmtId="164" fontId="1" fillId="0" borderId="3" xfId="0" applyNumberFormat="1" applyFont="1" applyBorder="1"/>
    <xf numFmtId="0" fontId="1" fillId="0" borderId="3" xfId="0" applyFont="1" applyBorder="1"/>
    <xf numFmtId="0" fontId="1" fillId="0" borderId="4" xfId="0" applyFont="1" applyBorder="1"/>
    <xf numFmtId="164" fontId="0" fillId="0" borderId="1" xfId="0" applyNumberFormat="1" applyBorder="1" applyAlignment="1">
      <alignment horizontal="left" vertical="center"/>
    </xf>
    <xf numFmtId="165" fontId="0" fillId="0" borderId="1" xfId="0" applyNumberFormat="1" applyBorder="1"/>
    <xf numFmtId="164" fontId="0" fillId="0" borderId="5" xfId="0" applyNumberFormat="1" applyBorder="1"/>
    <xf numFmtId="164" fontId="0" fillId="0" borderId="1" xfId="0" applyNumberFormat="1" applyBorder="1" applyAlignment="1">
      <alignment horizontal="left" vertical="top"/>
    </xf>
    <xf numFmtId="0" fontId="0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</cellXfs>
  <cellStyles count="1">
    <cellStyle name="Normal" xfId="0" builtinId="0"/>
  </cellStyles>
  <dxfs count="8">
    <dxf>
      <numFmt numFmtId="164" formatCode="[$-F800]dddd\,\ mmmm\ dd\,\ yyyy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5" formatCode="0&quot; jours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[$-F800]dddd\,\ mmmm\ dd\,\ yyyy"/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42"/>
    </mc:Choice>
    <mc:Fallback>
      <c:style val="4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2014856790322748"/>
          <c:y val="0.33993900941982252"/>
          <c:w val="0.76540350118712064"/>
          <c:h val="0.61861012372548529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Début</c:v>
                </c:pt>
              </c:strCache>
            </c:strRef>
          </c:tx>
          <c:spPr>
            <a:noFill/>
          </c:spPr>
          <c:invertIfNegative val="0"/>
          <c:cat>
            <c:strRef>
              <c:f>Feuil1!$A$2:$A$4</c:f>
              <c:strCache>
                <c:ptCount val="3"/>
                <c:pt idx="0">
                  <c:v>Reccueil des besoins </c:v>
                </c:pt>
                <c:pt idx="1">
                  <c:v>Proposition commercial </c:v>
                </c:pt>
                <c:pt idx="2">
                  <c:v>Devis</c:v>
                </c:pt>
              </c:strCache>
            </c:strRef>
          </c:cat>
          <c:val>
            <c:numRef>
              <c:f>Feuil1!$B$2:$B$4</c:f>
              <c:numCache>
                <c:formatCode>[$-F800]dddd\,\ mmmm\ dd\,\ yyyy</c:formatCode>
                <c:ptCount val="3"/>
                <c:pt idx="0">
                  <c:v>43556</c:v>
                </c:pt>
                <c:pt idx="1">
                  <c:v>43564</c:v>
                </c:pt>
                <c:pt idx="2">
                  <c:v>43567</c:v>
                </c:pt>
              </c:numCache>
            </c:numRef>
          </c:val>
        </c:ser>
        <c:ser>
          <c:idx val="1"/>
          <c:order val="1"/>
          <c:tx>
            <c:strRef>
              <c:f>Feuil1!$C$1</c:f>
              <c:strCache>
                <c:ptCount val="1"/>
                <c:pt idx="0">
                  <c:v>Durée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8.1209567113969903E-3"/>
                  <c:y val="8.9223947945559114E-7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 jours</a:t>
                    </a:r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/>
              <c:tx>
                <c:rich>
                  <a:bodyPr/>
                  <a:lstStyle/>
                  <a:p>
                    <a:r>
                      <a:rPr lang="en-US"/>
                      <a:t>1 jour</a:t>
                    </a:r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Feuil1!$A$2:$A$4</c:f>
              <c:strCache>
                <c:ptCount val="3"/>
                <c:pt idx="0">
                  <c:v>Reccueil des besoins </c:v>
                </c:pt>
                <c:pt idx="1">
                  <c:v>Proposition commercial </c:v>
                </c:pt>
                <c:pt idx="2">
                  <c:v>Devis</c:v>
                </c:pt>
              </c:strCache>
            </c:strRef>
          </c:cat>
          <c:val>
            <c:numRef>
              <c:f>Feuil1!$C$2:$C$4</c:f>
              <c:numCache>
                <c:formatCode>0" jours"</c:formatCode>
                <c:ptCount val="3"/>
                <c:pt idx="0">
                  <c:v>6</c:v>
                </c:pt>
                <c:pt idx="1">
                  <c:v>3</c:v>
                </c:pt>
                <c:pt idx="2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100"/>
        <c:axId val="172695040"/>
        <c:axId val="43956416"/>
      </c:barChart>
      <c:catAx>
        <c:axId val="172695040"/>
        <c:scaling>
          <c:orientation val="maxMin"/>
        </c:scaling>
        <c:delete val="0"/>
        <c:axPos val="l"/>
        <c:majorTickMark val="out"/>
        <c:minorTickMark val="none"/>
        <c:tickLblPos val="nextTo"/>
        <c:txPr>
          <a:bodyPr/>
          <a:lstStyle/>
          <a:p>
            <a:pPr>
              <a:defRPr sz="1100" b="0" i="0" baseline="0"/>
            </a:pPr>
            <a:endParaRPr lang="fr-FR"/>
          </a:p>
        </c:txPr>
        <c:crossAx val="43956416"/>
        <c:crosses val="autoZero"/>
        <c:auto val="1"/>
        <c:lblAlgn val="ctr"/>
        <c:lblOffset val="100"/>
        <c:noMultiLvlLbl val="0"/>
      </c:catAx>
      <c:valAx>
        <c:axId val="43956416"/>
        <c:scaling>
          <c:orientation val="minMax"/>
          <c:min val="43556"/>
        </c:scaling>
        <c:delete val="0"/>
        <c:axPos val="t"/>
        <c:minorGridlines/>
        <c:numFmt formatCode="ddd\ dd\ mmm\ yy" sourceLinked="0"/>
        <c:majorTickMark val="out"/>
        <c:minorTickMark val="none"/>
        <c:tickLblPos val="nextTo"/>
        <c:txPr>
          <a:bodyPr rot="-5400000" vert="horz"/>
          <a:lstStyle/>
          <a:p>
            <a:pPr>
              <a:defRPr sz="1300" baseline="0">
                <a:latin typeface="Tahoma" pitchFamily="34" charset="0"/>
              </a:defRPr>
            </a:pPr>
            <a:endParaRPr lang="fr-FR"/>
          </a:p>
        </c:txPr>
        <c:crossAx val="172695040"/>
        <c:crosses val="autoZero"/>
        <c:crossBetween val="between"/>
        <c:majorUnit val="1"/>
        <c:minorUnit val="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42"/>
    </mc:Choice>
    <mc:Fallback>
      <c:style val="4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2014856790322748"/>
          <c:y val="0.33993900941982252"/>
          <c:w val="0.76540350118712064"/>
          <c:h val="0.61861012372548529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Début</c:v>
                </c:pt>
              </c:strCache>
            </c:strRef>
          </c:tx>
          <c:spPr>
            <a:noFill/>
          </c:spPr>
          <c:invertIfNegative val="0"/>
          <c:cat>
            <c:strRef>
              <c:f>Feuil1!$A$2:$A$4</c:f>
              <c:strCache>
                <c:ptCount val="3"/>
                <c:pt idx="0">
                  <c:v>Reccueil des besoins </c:v>
                </c:pt>
                <c:pt idx="1">
                  <c:v>Proposition commercial </c:v>
                </c:pt>
                <c:pt idx="2">
                  <c:v>Devis</c:v>
                </c:pt>
              </c:strCache>
            </c:strRef>
          </c:cat>
          <c:val>
            <c:numRef>
              <c:f>Feuil1!$B$2:$B$4</c:f>
              <c:numCache>
                <c:formatCode>[$-F800]dddd\,\ mmmm\ dd\,\ yyyy</c:formatCode>
                <c:ptCount val="3"/>
                <c:pt idx="0">
                  <c:v>43556</c:v>
                </c:pt>
                <c:pt idx="1">
                  <c:v>43564</c:v>
                </c:pt>
                <c:pt idx="2">
                  <c:v>43567</c:v>
                </c:pt>
              </c:numCache>
            </c:numRef>
          </c:val>
        </c:ser>
        <c:ser>
          <c:idx val="1"/>
          <c:order val="1"/>
          <c:tx>
            <c:strRef>
              <c:f>Feuil1!$C$1</c:f>
              <c:strCache>
                <c:ptCount val="1"/>
                <c:pt idx="0">
                  <c:v>Durée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8.1209567113969903E-3"/>
                  <c:y val="8.9223947945559114E-7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6</a:t>
                    </a:r>
                  </a:p>
                  <a:p>
                    <a:r>
                      <a:rPr lang="en-US"/>
                      <a:t> jours</a:t>
                    </a:r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/>
              <c:tx>
                <c:rich>
                  <a:bodyPr/>
                  <a:lstStyle/>
                  <a:p>
                    <a:r>
                      <a:rPr lang="en-US"/>
                      <a:t>1 jour</a:t>
                    </a:r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Feuil1!$A$2:$A$4</c:f>
              <c:strCache>
                <c:ptCount val="3"/>
                <c:pt idx="0">
                  <c:v>Reccueil des besoins </c:v>
                </c:pt>
                <c:pt idx="1">
                  <c:v>Proposition commercial </c:v>
                </c:pt>
                <c:pt idx="2">
                  <c:v>Devis</c:v>
                </c:pt>
              </c:strCache>
            </c:strRef>
          </c:cat>
          <c:val>
            <c:numRef>
              <c:f>Feuil1!$C$2:$C$4</c:f>
              <c:numCache>
                <c:formatCode>0" jours"</c:formatCode>
                <c:ptCount val="3"/>
                <c:pt idx="0">
                  <c:v>6</c:v>
                </c:pt>
                <c:pt idx="1">
                  <c:v>3</c:v>
                </c:pt>
                <c:pt idx="2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100"/>
        <c:axId val="198505472"/>
        <c:axId val="46909120"/>
      </c:barChart>
      <c:catAx>
        <c:axId val="198505472"/>
        <c:scaling>
          <c:orientation val="maxMin"/>
        </c:scaling>
        <c:delete val="0"/>
        <c:axPos val="l"/>
        <c:majorTickMark val="out"/>
        <c:minorTickMark val="none"/>
        <c:tickLblPos val="nextTo"/>
        <c:txPr>
          <a:bodyPr/>
          <a:lstStyle/>
          <a:p>
            <a:pPr>
              <a:defRPr sz="1100" b="0" i="0" baseline="0">
                <a:latin typeface="Calibri" pitchFamily="34" charset="0"/>
              </a:defRPr>
            </a:pPr>
            <a:endParaRPr lang="fr-FR"/>
          </a:p>
        </c:txPr>
        <c:crossAx val="46909120"/>
        <c:crosses val="autoZero"/>
        <c:auto val="1"/>
        <c:lblAlgn val="ctr"/>
        <c:lblOffset val="100"/>
        <c:noMultiLvlLbl val="0"/>
      </c:catAx>
      <c:valAx>
        <c:axId val="46909120"/>
        <c:scaling>
          <c:orientation val="minMax"/>
          <c:min val="43556"/>
        </c:scaling>
        <c:delete val="0"/>
        <c:axPos val="t"/>
        <c:minorGridlines/>
        <c:numFmt formatCode="ddd\ dd\ mmm\ yy" sourceLinked="0"/>
        <c:majorTickMark val="out"/>
        <c:minorTickMark val="none"/>
        <c:tickLblPos val="nextTo"/>
        <c:txPr>
          <a:bodyPr rot="-5400000" vert="horz"/>
          <a:lstStyle/>
          <a:p>
            <a:pPr>
              <a:defRPr sz="1300" baseline="0">
                <a:latin typeface="Calibri" pitchFamily="34" charset="0"/>
              </a:defRPr>
            </a:pPr>
            <a:endParaRPr lang="fr-FR"/>
          </a:p>
        </c:txPr>
        <c:crossAx val="198505472"/>
        <c:crosses val="autoZero"/>
        <c:crossBetween val="between"/>
        <c:majorUnit val="1"/>
        <c:minorUnit val="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1343024</xdr:colOff>
      <xdr:row>4</xdr:row>
      <xdr:rowOff>95251</xdr:rowOff>
    </xdr:from>
    <xdr:to>
      <xdr:col>13</xdr:col>
      <xdr:colOff>219075</xdr:colOff>
      <xdr:row>26</xdr:row>
      <xdr:rowOff>180977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1314449</xdr:colOff>
      <xdr:row>4</xdr:row>
      <xdr:rowOff>95251</xdr:rowOff>
    </xdr:from>
    <xdr:to>
      <xdr:col>13</xdr:col>
      <xdr:colOff>190500</xdr:colOff>
      <xdr:row>26</xdr:row>
      <xdr:rowOff>180977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2" name="Tableau2" displayName="Tableau2" ref="A1:D4" totalsRowShown="0" headerRowDxfId="7" headerRowBorderDxfId="6" tableBorderDxfId="5" totalsRowBorderDxfId="4">
  <tableColumns count="4">
    <tableColumn id="1" name="Phases" dataDxfId="3"/>
    <tableColumn id="2" name="Début" dataDxfId="2">
      <calculatedColumnFormula>WORKDAY(D1,1)</calculatedColumnFormula>
    </tableColumn>
    <tableColumn id="3" name="Durée" dataDxfId="1"/>
    <tableColumn id="4" name="Fin" dataDxfId="0">
      <calculatedColumnFormula>WORKDAY(B2,C2-1)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D29" sqref="D29"/>
    </sheetView>
  </sheetViews>
  <sheetFormatPr baseColWidth="10" defaultColWidth="9.140625" defaultRowHeight="15" x14ac:dyDescent="0.25"/>
  <cols>
    <col min="1" max="1" width="21.140625" customWidth="1"/>
    <col min="2" max="2" width="23.28515625" style="1" customWidth="1"/>
    <col min="3" max="3" width="14.140625" customWidth="1"/>
    <col min="4" max="4" width="26.140625" customWidth="1"/>
  </cols>
  <sheetData>
    <row r="1" spans="1:4" x14ac:dyDescent="0.25">
      <c r="A1" s="2" t="s">
        <v>1</v>
      </c>
      <c r="B1" s="3" t="s">
        <v>0</v>
      </c>
      <c r="C1" s="4" t="s">
        <v>3</v>
      </c>
      <c r="D1" s="5" t="s">
        <v>2</v>
      </c>
    </row>
    <row r="2" spans="1:4" x14ac:dyDescent="0.25">
      <c r="A2" s="10" t="s">
        <v>4</v>
      </c>
      <c r="B2" s="6">
        <v>43556</v>
      </c>
      <c r="C2" s="7">
        <v>6</v>
      </c>
      <c r="D2" s="8">
        <f>WORKDAY(B2,C2-1)</f>
        <v>43563</v>
      </c>
    </row>
    <row r="3" spans="1:4" x14ac:dyDescent="0.25">
      <c r="A3" s="11" t="s">
        <v>5</v>
      </c>
      <c r="B3" s="9">
        <f>WORKDAY(D2,1)</f>
        <v>43564</v>
      </c>
      <c r="C3" s="7">
        <v>3</v>
      </c>
      <c r="D3" s="8">
        <f>WORKDAY(B3,C3-1)</f>
        <v>43566</v>
      </c>
    </row>
    <row r="4" spans="1:4" x14ac:dyDescent="0.25">
      <c r="A4" s="11" t="s">
        <v>6</v>
      </c>
      <c r="B4" s="9">
        <f>WORKDAY(D3,1)</f>
        <v>43567</v>
      </c>
      <c r="C4" s="7">
        <v>1</v>
      </c>
      <c r="D4" s="8">
        <f>WORKDAY(B4,C4-1)</f>
        <v>43567</v>
      </c>
    </row>
  </sheetData>
  <pageMargins left="0.7" right="0.7" top="0.75" bottom="0.75" header="0.3" footer="0.3"/>
  <pageSetup paperSize="9" orientation="portrait" horizontalDpi="300" verticalDpi="3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2019-03-16T08:14:37Z</dcterms:modified>
</cp:coreProperties>
</file>