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/>
  <mc:AlternateContent xmlns:mc="http://schemas.openxmlformats.org/markup-compatibility/2006">
    <mc:Choice Requires="x15">
      <x15ac:absPath xmlns:x15ac="http://schemas.microsoft.com/office/spreadsheetml/2010/11/ac" url="E:\DOCUMENTS ADMINISTRATIFS\CV\"/>
    </mc:Choice>
  </mc:AlternateContent>
  <xr:revisionPtr revIDLastSave="0" documentId="8_{01D7C363-587B-46B8-A40A-17BAF83044D1}" xr6:coauthVersionLast="41" xr6:coauthVersionMax="41" xr10:uidLastSave="{00000000-0000-0000-0000-000000000000}"/>
  <bookViews>
    <workbookView xWindow="-120" yWindow="-120" windowWidth="29040" windowHeight="16440" xr2:uid="{37085EF5-BBD5-4285-ABED-7DBFDA95058B}"/>
  </bookViews>
  <sheets>
    <sheet name="Feuil1" sheetId="1" r:id="rId1"/>
  </sheets>
  <definedNames>
    <definedName name="_xlnm._FilterDatabase" localSheetId="0" hidden="1">Feuil1!$A$1:$F$89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F3" i="1"/>
  <c r="F4" i="1"/>
  <c r="F5" i="1"/>
  <c r="F6" i="1"/>
  <c r="E2" i="1"/>
  <c r="F2" i="1"/>
  <c r="F90" i="1" l="1"/>
  <c r="C90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 l="1"/>
</calcChain>
</file>

<file path=xl/sharedStrings.xml><?xml version="1.0" encoding="utf-8"?>
<sst xmlns="http://schemas.openxmlformats.org/spreadsheetml/2006/main" count="6" uniqueCount="6">
  <si>
    <t>DU</t>
  </si>
  <si>
    <t>AU</t>
  </si>
  <si>
    <t>JOUR</t>
  </si>
  <si>
    <t>HEURE</t>
  </si>
  <si>
    <t>MOIS</t>
  </si>
  <si>
    <t>HEURE/J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</si>
</sst>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[h]:mm:ss;@"/>
    <numFmt numFmtId="166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46" fontId="0" fillId="3" borderId="1" xfId="0" applyNumberFormat="1" applyFill="1" applyBorder="1" applyAlignment="1">
      <alignment horizontal="center"/>
    </xf>
    <xf numFmtId="165" fontId="0" fillId="3" borderId="1" xfId="0" applyNumberFormat="1" applyFill="1" applyBorder="1" applyAlignment="1">
      <alignment horizontal="center"/>
    </xf>
    <xf numFmtId="165" fontId="1" fillId="0" borderId="0" xfId="0" applyNumberFormat="1" applyFont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165" fontId="0" fillId="6" borderId="1" xfId="0" applyNumberFormat="1" applyFill="1" applyBorder="1" applyAlignment="1">
      <alignment horizontal="center"/>
    </xf>
    <xf numFmtId="165" fontId="0" fillId="4" borderId="1" xfId="0" applyNumberFormat="1" applyFill="1" applyBorder="1" applyAlignment="1">
      <alignment horizontal="center"/>
    </xf>
    <xf numFmtId="165" fontId="0" fillId="5" borderId="1" xfId="0" applyNumberFormat="1" applyFill="1" applyBorder="1" applyAlignment="1">
      <alignment horizontal="center"/>
    </xf>
    <xf numFmtId="166" fontId="0" fillId="3" borderId="1" xfId="0" applyNumberFormat="1" applyFill="1" applyBorder="1"/>
    <xf numFmtId="166" fontId="0" fillId="2" borderId="1" xfId="0" applyNumberFormat="1" applyFill="1" applyBorder="1"/>
    <xf numFmtId="166" fontId="0" fillId="6" borderId="1" xfId="0" applyNumberFormat="1" applyFill="1" applyBorder="1"/>
    <xf numFmtId="166" fontId="0" fillId="4" borderId="1" xfId="0" applyNumberFormat="1" applyFill="1" applyBorder="1"/>
    <xf numFmtId="166" fontId="0" fillId="5" borderId="1" xfId="0" applyNumberFormat="1" applyFill="1" applyBorder="1"/>
    <xf numFmtId="1" fontId="0" fillId="3" borderId="1" xfId="0" applyNumberFormat="1" applyFill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1" fontId="0" fillId="5" borderId="1" xfId="0" applyNumberFormat="1" applyFill="1" applyBorder="1" applyAlignment="1">
      <alignment horizontal="center"/>
    </xf>
    <xf numFmtId="1" fontId="0" fillId="4" borderId="1" xfId="0" applyNumberFormat="1" applyFill="1" applyBorder="1" applyAlignment="1">
      <alignment horizontal="center"/>
    </xf>
    <xf numFmtId="1" fontId="0" fillId="6" borderId="1" xfId="0" applyNumberFormat="1" applyFill="1" applyBorder="1" applyAlignment="1">
      <alignment horizontal="center"/>
    </xf>
    <xf numFmtId="1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Rouge violet">
      <a:dk1>
        <a:sysClr val="windowText" lastClr="000000"/>
      </a:dk1>
      <a:lt1>
        <a:sysClr val="window" lastClr="FFFFFF"/>
      </a:lt1>
      <a:dk2>
        <a:srgbClr val="454551"/>
      </a:dk2>
      <a:lt2>
        <a:srgbClr val="D8D9DC"/>
      </a:lt2>
      <a:accent1>
        <a:srgbClr val="E32D91"/>
      </a:accent1>
      <a:accent2>
        <a:srgbClr val="C830CC"/>
      </a:accent2>
      <a:accent3>
        <a:srgbClr val="4EA6DC"/>
      </a:accent3>
      <a:accent4>
        <a:srgbClr val="4775E7"/>
      </a:accent4>
      <a:accent5>
        <a:srgbClr val="8971E1"/>
      </a:accent5>
      <a:accent6>
        <a:srgbClr val="D54773"/>
      </a:accent6>
      <a:hlink>
        <a:srgbClr val="6B9F25"/>
      </a:hlink>
      <a:folHlink>
        <a:srgbClr val="8C8C8C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43FDD9-E8CA-4138-A805-12C1D75F6CCE}">
  <dimension ref="A1:F90"/>
  <sheetViews>
    <sheetView tabSelected="1" workbookViewId="0">
      <selection activeCell="G7" sqref="G7"/>
    </sheetView>
  </sheetViews>
  <sheetFormatPr baseColWidth="10" defaultRowHeight="15" x14ac:dyDescent="0.25"/>
  <cols>
    <col min="1" max="1" width="25.7109375" bestFit="1" customWidth="1"/>
    <col min="2" max="2" width="26.5703125" bestFit="1" customWidth="1"/>
    <col min="3" max="3" width="11.42578125" style="1"/>
    <col min="4" max="4" width="13" style="1" hidden="1" customWidth="1"/>
    <col min="5" max="5" width="11.42578125" style="1"/>
    <col min="6" max="6" width="14.85546875" style="1" bestFit="1" customWidth="1"/>
    <col min="8" max="8" width="6.42578125" bestFit="1" customWidth="1"/>
    <col min="9" max="9" width="7.140625" bestFit="1" customWidth="1"/>
    <col min="10" max="10" width="10.85546875" bestFit="1" customWidth="1"/>
    <col min="11" max="11" width="8" bestFit="1" customWidth="1"/>
    <col min="12" max="12" width="13.42578125" bestFit="1" customWidth="1"/>
  </cols>
  <sheetData>
    <row r="1" spans="1:6" x14ac:dyDescent="0.25">
      <c r="A1" s="3" t="s">
        <v>0</v>
      </c>
      <c r="B1" s="3" t="s">
        <v>1</v>
      </c>
      <c r="C1" s="4" t="s">
        <v>3</v>
      </c>
      <c r="D1" s="4" t="s">
        <v>5</v>
      </c>
      <c r="E1" s="4" t="s">
        <v>2</v>
      </c>
      <c r="F1" s="4" t="s">
        <v>4</v>
      </c>
    </row>
    <row r="2" spans="1:6" x14ac:dyDescent="0.25">
      <c r="A2" s="19">
        <v>43496</v>
      </c>
      <c r="B2" s="19">
        <v>43528</v>
      </c>
      <c r="C2" s="13">
        <v>6.583333333333333</v>
      </c>
      <c r="D2" s="10">
        <v>0.29166666666666669</v>
      </c>
      <c r="E2" s="24">
        <f>DATEDIF(A2,B2,"D")</f>
        <v>32</v>
      </c>
      <c r="F2" s="24">
        <f>DATEDIF(A2,B2,"m")</f>
        <v>1</v>
      </c>
    </row>
    <row r="3" spans="1:6" x14ac:dyDescent="0.25">
      <c r="A3" s="19">
        <v>43475</v>
      </c>
      <c r="B3" s="19">
        <v>43483</v>
      </c>
      <c r="C3" s="13">
        <v>1.4583333333333333</v>
      </c>
      <c r="D3" s="10">
        <v>0.29166666666666669</v>
      </c>
      <c r="E3" s="24">
        <f>DATEDIF(A3,B3,"D")</f>
        <v>8</v>
      </c>
      <c r="F3" s="24">
        <f>DATEDIF(A3,B3,"m")</f>
        <v>0</v>
      </c>
    </row>
    <row r="4" spans="1:6" x14ac:dyDescent="0.25">
      <c r="A4" s="19">
        <v>43438</v>
      </c>
      <c r="B4" s="19">
        <v>43469</v>
      </c>
      <c r="C4" s="13">
        <v>2.3333333333333335</v>
      </c>
      <c r="D4" s="10">
        <v>0.29166666666666702</v>
      </c>
      <c r="E4" s="24">
        <f>DATEDIF(A4,B4,"D")</f>
        <v>31</v>
      </c>
      <c r="F4" s="24">
        <f>DATEDIF(A4,B4,"m")</f>
        <v>1</v>
      </c>
    </row>
    <row r="5" spans="1:6" x14ac:dyDescent="0.25">
      <c r="A5" s="19">
        <v>43346</v>
      </c>
      <c r="B5" s="19">
        <v>43371</v>
      </c>
      <c r="C5" s="13">
        <v>3.875</v>
      </c>
      <c r="D5" s="10">
        <v>0.29166666666666702</v>
      </c>
      <c r="E5" s="24">
        <f>DATEDIF(A5,B5,"D")</f>
        <v>25</v>
      </c>
      <c r="F5" s="24">
        <f>DATEDIF(A5,B5,"m")</f>
        <v>0</v>
      </c>
    </row>
    <row r="6" spans="1:6" x14ac:dyDescent="0.25">
      <c r="A6" s="19">
        <v>43276</v>
      </c>
      <c r="B6" s="19">
        <v>43308</v>
      </c>
      <c r="C6" s="13">
        <v>7.625</v>
      </c>
      <c r="D6" s="10">
        <v>0.29166666666666702</v>
      </c>
      <c r="E6" s="24">
        <f>DATEDIF(A6,B6,"D")</f>
        <v>32</v>
      </c>
      <c r="F6" s="24">
        <f>DATEDIF(A6,B6,"m")</f>
        <v>1</v>
      </c>
    </row>
    <row r="7" spans="1:6" x14ac:dyDescent="0.25">
      <c r="A7" s="20">
        <v>43248</v>
      </c>
      <c r="B7" s="20">
        <v>43268</v>
      </c>
      <c r="C7" s="15">
        <v>4.208333333333333</v>
      </c>
      <c r="D7" s="10">
        <v>0.29166666666666702</v>
      </c>
      <c r="E7" s="25">
        <f t="shared" ref="E7:E33" si="0">SUM(C7/D7)</f>
        <v>14.428571428571409</v>
      </c>
      <c r="F7" s="5"/>
    </row>
    <row r="8" spans="1:6" x14ac:dyDescent="0.25">
      <c r="A8" s="19">
        <v>43221</v>
      </c>
      <c r="B8" s="19">
        <v>43245</v>
      </c>
      <c r="C8" s="13">
        <v>4.666666666666667</v>
      </c>
      <c r="D8" s="10">
        <v>0.29166666666666702</v>
      </c>
      <c r="E8" s="24">
        <f t="shared" si="0"/>
        <v>15.999999999999982</v>
      </c>
      <c r="F8" s="6"/>
    </row>
    <row r="9" spans="1:6" x14ac:dyDescent="0.25">
      <c r="A9" s="19">
        <v>43199</v>
      </c>
      <c r="B9" s="19">
        <v>43210</v>
      </c>
      <c r="C9" s="13">
        <v>2.9166666666666665</v>
      </c>
      <c r="D9" s="10">
        <v>0.29166666666666702</v>
      </c>
      <c r="E9" s="24">
        <f t="shared" si="0"/>
        <v>9.9999999999999876</v>
      </c>
      <c r="F9" s="6"/>
    </row>
    <row r="10" spans="1:6" x14ac:dyDescent="0.25">
      <c r="A10" s="20">
        <v>43185</v>
      </c>
      <c r="B10" s="20">
        <v>43185</v>
      </c>
      <c r="C10" s="15">
        <v>0.29166666666666669</v>
      </c>
      <c r="D10" s="10">
        <v>0.29166666666666702</v>
      </c>
      <c r="E10" s="25">
        <f t="shared" si="0"/>
        <v>0.99999999999999889</v>
      </c>
      <c r="F10" s="5"/>
    </row>
    <row r="11" spans="1:6" x14ac:dyDescent="0.25">
      <c r="A11" s="19">
        <v>43136</v>
      </c>
      <c r="B11" s="19">
        <v>43182</v>
      </c>
      <c r="C11" s="13">
        <v>10.416666666666666</v>
      </c>
      <c r="D11" s="10">
        <v>0.29166666666666702</v>
      </c>
      <c r="E11" s="24">
        <f t="shared" si="0"/>
        <v>35.714285714285673</v>
      </c>
      <c r="F11" s="6">
        <v>2</v>
      </c>
    </row>
    <row r="12" spans="1:6" x14ac:dyDescent="0.25">
      <c r="A12" s="20">
        <v>43105</v>
      </c>
      <c r="B12" s="20">
        <v>43133</v>
      </c>
      <c r="C12" s="15">
        <v>2.9166666666666665</v>
      </c>
      <c r="D12" s="10">
        <v>0.29166666666666702</v>
      </c>
      <c r="E12" s="25">
        <f t="shared" si="0"/>
        <v>9.9999999999999876</v>
      </c>
      <c r="F12" s="5"/>
    </row>
    <row r="13" spans="1:6" x14ac:dyDescent="0.25">
      <c r="A13" s="20">
        <v>43082</v>
      </c>
      <c r="B13" s="20">
        <v>43081</v>
      </c>
      <c r="C13" s="15">
        <v>0.95833333333333337</v>
      </c>
      <c r="D13" s="10">
        <v>0.29166666666666702</v>
      </c>
      <c r="E13" s="25">
        <f t="shared" si="0"/>
        <v>3.285714285714282</v>
      </c>
      <c r="F13" s="5"/>
    </row>
    <row r="14" spans="1:6" x14ac:dyDescent="0.25">
      <c r="A14" s="21">
        <v>41586</v>
      </c>
      <c r="B14" s="21">
        <v>43081</v>
      </c>
      <c r="C14" s="16"/>
      <c r="D14" s="10">
        <v>0.29166666666666702</v>
      </c>
      <c r="E14" s="28">
        <f t="shared" si="0"/>
        <v>0</v>
      </c>
      <c r="F14" s="9"/>
    </row>
    <row r="15" spans="1:6" x14ac:dyDescent="0.25">
      <c r="A15" s="20">
        <v>41582</v>
      </c>
      <c r="B15" s="20">
        <v>41586</v>
      </c>
      <c r="C15" s="15">
        <v>1.625</v>
      </c>
      <c r="D15" s="10">
        <v>0.29166666666666702</v>
      </c>
      <c r="E15" s="25">
        <f t="shared" si="0"/>
        <v>5.571428571428565</v>
      </c>
      <c r="F15" s="5"/>
    </row>
    <row r="16" spans="1:6" x14ac:dyDescent="0.25">
      <c r="A16" s="20">
        <v>41281</v>
      </c>
      <c r="B16" s="20">
        <v>41296</v>
      </c>
      <c r="C16" s="15">
        <v>4.708333333333333</v>
      </c>
      <c r="D16" s="10">
        <v>0.29166666666666702</v>
      </c>
      <c r="E16" s="25">
        <f t="shared" si="0"/>
        <v>16.142857142857121</v>
      </c>
      <c r="F16" s="5"/>
    </row>
    <row r="17" spans="1:6" x14ac:dyDescent="0.25">
      <c r="A17" s="22">
        <v>41023</v>
      </c>
      <c r="B17" s="22">
        <v>41145</v>
      </c>
      <c r="C17" s="17">
        <v>24.125</v>
      </c>
      <c r="D17" s="10">
        <v>0.29166666666666702</v>
      </c>
      <c r="E17" s="27">
        <f t="shared" si="0"/>
        <v>82.714285714285609</v>
      </c>
      <c r="F17" s="7"/>
    </row>
    <row r="18" spans="1:6" x14ac:dyDescent="0.25">
      <c r="A18" s="21">
        <v>40799</v>
      </c>
      <c r="B18" s="21">
        <v>41012</v>
      </c>
      <c r="C18" s="16">
        <v>39.916666666666664</v>
      </c>
      <c r="D18" s="10">
        <v>0.29166666666666702</v>
      </c>
      <c r="E18" s="28">
        <f t="shared" si="0"/>
        <v>136.85714285714269</v>
      </c>
      <c r="F18" s="9">
        <v>7</v>
      </c>
    </row>
    <row r="19" spans="1:6" x14ac:dyDescent="0.25">
      <c r="A19" s="22">
        <v>40514</v>
      </c>
      <c r="B19" s="22">
        <v>40724</v>
      </c>
      <c r="C19" s="17">
        <v>44.875</v>
      </c>
      <c r="D19" s="10">
        <v>0.29166666666666702</v>
      </c>
      <c r="E19" s="27">
        <f t="shared" si="0"/>
        <v>153.85714285714266</v>
      </c>
      <c r="F19" s="7">
        <v>8</v>
      </c>
    </row>
    <row r="20" spans="1:6" x14ac:dyDescent="0.25">
      <c r="A20" s="20">
        <v>40455</v>
      </c>
      <c r="B20" s="20">
        <v>40457</v>
      </c>
      <c r="C20" s="15">
        <v>0.75</v>
      </c>
      <c r="D20" s="10">
        <v>0.29166666666666702</v>
      </c>
      <c r="E20" s="25">
        <f t="shared" si="0"/>
        <v>2.5714285714285685</v>
      </c>
      <c r="F20" s="5"/>
    </row>
    <row r="21" spans="1:6" x14ac:dyDescent="0.25">
      <c r="A21" s="21">
        <v>40182</v>
      </c>
      <c r="B21" s="21">
        <v>40464</v>
      </c>
      <c r="C21" s="16">
        <v>38.666666666666664</v>
      </c>
      <c r="D21" s="10">
        <v>0.29166666666666702</v>
      </c>
      <c r="E21" s="28">
        <f t="shared" si="0"/>
        <v>132.57142857142841</v>
      </c>
      <c r="F21" s="9">
        <v>6</v>
      </c>
    </row>
    <row r="22" spans="1:6" x14ac:dyDescent="0.25">
      <c r="A22" s="22">
        <v>39822</v>
      </c>
      <c r="B22" s="22">
        <v>39856</v>
      </c>
      <c r="C22" s="17">
        <v>7.75</v>
      </c>
      <c r="D22" s="10">
        <v>0.29166666666666702</v>
      </c>
      <c r="E22" s="27">
        <f t="shared" si="0"/>
        <v>26.571428571428541</v>
      </c>
      <c r="F22" s="7">
        <v>2</v>
      </c>
    </row>
    <row r="23" spans="1:6" x14ac:dyDescent="0.25">
      <c r="A23" s="22">
        <v>39559</v>
      </c>
      <c r="B23" s="22">
        <v>39689</v>
      </c>
      <c r="C23" s="17">
        <v>12.25</v>
      </c>
      <c r="D23" s="10">
        <v>0.29166666666666702</v>
      </c>
      <c r="E23" s="27">
        <f t="shared" si="0"/>
        <v>41.99999999999995</v>
      </c>
      <c r="F23" s="7"/>
    </row>
    <row r="24" spans="1:6" x14ac:dyDescent="0.25">
      <c r="A24" s="20">
        <v>39468</v>
      </c>
      <c r="B24" s="20">
        <v>39486</v>
      </c>
      <c r="C24" s="15">
        <v>4.875</v>
      </c>
      <c r="D24" s="10">
        <v>0.29166666666666702</v>
      </c>
      <c r="E24" s="25">
        <f t="shared" si="0"/>
        <v>16.714285714285694</v>
      </c>
      <c r="F24" s="5"/>
    </row>
    <row r="25" spans="1:6" x14ac:dyDescent="0.25">
      <c r="A25" s="22">
        <v>39398</v>
      </c>
      <c r="B25" s="22">
        <v>39465</v>
      </c>
      <c r="C25" s="17">
        <v>14.833333333333334</v>
      </c>
      <c r="D25" s="10">
        <v>0.29166666666666702</v>
      </c>
      <c r="E25" s="27">
        <f t="shared" si="0"/>
        <v>50.857142857142797</v>
      </c>
      <c r="F25" s="7">
        <v>2</v>
      </c>
    </row>
    <row r="26" spans="1:6" x14ac:dyDescent="0.25">
      <c r="A26" s="20">
        <v>39258</v>
      </c>
      <c r="B26" s="20">
        <v>39318</v>
      </c>
      <c r="C26" s="15">
        <v>7.833333333333333</v>
      </c>
      <c r="D26" s="10">
        <v>0.29166666666666702</v>
      </c>
      <c r="E26" s="25">
        <f t="shared" si="0"/>
        <v>26.857142857142822</v>
      </c>
      <c r="F26" s="5"/>
    </row>
    <row r="27" spans="1:6" x14ac:dyDescent="0.25">
      <c r="A27" s="19">
        <v>39153</v>
      </c>
      <c r="B27" s="19">
        <v>39171</v>
      </c>
      <c r="C27" s="13">
        <v>3.5</v>
      </c>
      <c r="D27" s="10">
        <v>0.29166666666666702</v>
      </c>
      <c r="E27" s="24">
        <f t="shared" si="0"/>
        <v>11.999999999999986</v>
      </c>
      <c r="F27" s="6"/>
    </row>
    <row r="28" spans="1:6" x14ac:dyDescent="0.25">
      <c r="A28" s="20">
        <v>38961</v>
      </c>
      <c r="B28" s="20">
        <v>39079</v>
      </c>
      <c r="C28" s="15">
        <v>28.166666666666668</v>
      </c>
      <c r="D28" s="10">
        <v>0.29166666666666702</v>
      </c>
      <c r="E28" s="25">
        <f t="shared" si="0"/>
        <v>96.571428571428456</v>
      </c>
      <c r="F28" s="5">
        <v>4</v>
      </c>
    </row>
    <row r="29" spans="1:6" x14ac:dyDescent="0.25">
      <c r="A29" s="22">
        <v>38848</v>
      </c>
      <c r="B29" s="22">
        <v>38898</v>
      </c>
      <c r="C29" s="17">
        <v>10.458333333333334</v>
      </c>
      <c r="D29" s="10">
        <v>0.29166666666666702</v>
      </c>
      <c r="E29" s="27">
        <f t="shared" si="0"/>
        <v>35.857142857142819</v>
      </c>
      <c r="F29" s="7">
        <v>1.5</v>
      </c>
    </row>
    <row r="30" spans="1:6" x14ac:dyDescent="0.25">
      <c r="A30" s="20">
        <v>38749</v>
      </c>
      <c r="B30" s="20">
        <v>38776</v>
      </c>
      <c r="C30" s="15">
        <v>6.625</v>
      </c>
      <c r="D30" s="10">
        <v>0.29166666666666702</v>
      </c>
      <c r="E30" s="25">
        <f t="shared" si="0"/>
        <v>22.714285714285687</v>
      </c>
      <c r="F30" s="5">
        <v>1</v>
      </c>
    </row>
    <row r="31" spans="1:6" x14ac:dyDescent="0.25">
      <c r="A31" s="20">
        <v>38677</v>
      </c>
      <c r="B31" s="20">
        <v>38707</v>
      </c>
      <c r="C31" s="15">
        <v>6.583333333333333</v>
      </c>
      <c r="D31" s="10">
        <v>0.29166666666666702</v>
      </c>
      <c r="E31" s="25">
        <f t="shared" si="0"/>
        <v>22.571428571428545</v>
      </c>
      <c r="F31" s="5">
        <v>1</v>
      </c>
    </row>
    <row r="32" spans="1:6" x14ac:dyDescent="0.25">
      <c r="A32" s="20">
        <v>38595</v>
      </c>
      <c r="B32" s="20">
        <v>38616</v>
      </c>
      <c r="C32" s="15">
        <v>10.75</v>
      </c>
      <c r="D32" s="10">
        <v>0.29166666666666702</v>
      </c>
      <c r="E32" s="25">
        <f t="shared" si="0"/>
        <v>36.857142857142811</v>
      </c>
      <c r="F32" s="5"/>
    </row>
    <row r="33" spans="1:6" x14ac:dyDescent="0.25">
      <c r="A33" s="20">
        <v>38425</v>
      </c>
      <c r="B33" s="20">
        <v>38559</v>
      </c>
      <c r="C33" s="15">
        <v>25.291666666666668</v>
      </c>
      <c r="D33" s="10">
        <v>0.29166666666666702</v>
      </c>
      <c r="E33" s="25">
        <f t="shared" si="0"/>
        <v>86.714285714285609</v>
      </c>
      <c r="F33" s="5">
        <v>4</v>
      </c>
    </row>
    <row r="34" spans="1:6" x14ac:dyDescent="0.25">
      <c r="A34" s="19">
        <v>38371</v>
      </c>
      <c r="B34" s="19">
        <v>38373</v>
      </c>
      <c r="C34" s="13">
        <v>0.45833333333333331</v>
      </c>
      <c r="D34" s="10">
        <v>0.29166666666666702</v>
      </c>
      <c r="E34" s="24">
        <f t="shared" ref="E34:E65" si="1">SUM(C34/D34)</f>
        <v>1.5714285714285694</v>
      </c>
      <c r="F34" s="6"/>
    </row>
    <row r="35" spans="1:6" x14ac:dyDescent="0.25">
      <c r="A35" s="19">
        <v>38384</v>
      </c>
      <c r="B35" s="19">
        <v>38384</v>
      </c>
      <c r="C35" s="13">
        <v>0.41666666666666669</v>
      </c>
      <c r="D35" s="10">
        <v>0.29166666666666702</v>
      </c>
      <c r="E35" s="24">
        <f t="shared" si="1"/>
        <v>1.4285714285714268</v>
      </c>
      <c r="F35" s="6"/>
    </row>
    <row r="36" spans="1:6" x14ac:dyDescent="0.25">
      <c r="A36" s="19">
        <v>38399</v>
      </c>
      <c r="B36" s="19">
        <v>38400</v>
      </c>
      <c r="C36" s="13">
        <v>0.41666666666666669</v>
      </c>
      <c r="D36" s="10">
        <v>0.29166666666666702</v>
      </c>
      <c r="E36" s="24">
        <f t="shared" si="1"/>
        <v>1.4285714285714268</v>
      </c>
      <c r="F36" s="6"/>
    </row>
    <row r="37" spans="1:6" x14ac:dyDescent="0.25">
      <c r="A37" s="22">
        <v>38232</v>
      </c>
      <c r="B37" s="22">
        <v>38318</v>
      </c>
      <c r="C37" s="17">
        <v>16.625</v>
      </c>
      <c r="D37" s="10">
        <v>0.29166666666666702</v>
      </c>
      <c r="E37" s="27">
        <f t="shared" si="1"/>
        <v>56.999999999999929</v>
      </c>
      <c r="F37" s="7">
        <v>3</v>
      </c>
    </row>
    <row r="38" spans="1:6" x14ac:dyDescent="0.25">
      <c r="A38" s="19">
        <v>38176</v>
      </c>
      <c r="B38" s="19">
        <v>38188</v>
      </c>
      <c r="C38" s="13">
        <v>2.375</v>
      </c>
      <c r="D38" s="10">
        <v>0.29166666666666702</v>
      </c>
      <c r="E38" s="24">
        <f t="shared" si="1"/>
        <v>8.1428571428571335</v>
      </c>
      <c r="F38" s="6"/>
    </row>
    <row r="39" spans="1:6" x14ac:dyDescent="0.25">
      <c r="A39" s="19">
        <v>38134</v>
      </c>
      <c r="B39" s="19">
        <v>38135</v>
      </c>
      <c r="C39" s="13">
        <v>0.54166666666666663</v>
      </c>
      <c r="D39" s="10">
        <v>0.29166666666666702</v>
      </c>
      <c r="E39" s="24">
        <f t="shared" si="1"/>
        <v>1.8571428571428548</v>
      </c>
      <c r="F39" s="6"/>
    </row>
    <row r="40" spans="1:6" x14ac:dyDescent="0.25">
      <c r="A40" s="23">
        <v>37916</v>
      </c>
      <c r="B40" s="23">
        <v>37949</v>
      </c>
      <c r="C40" s="18">
        <v>6.333333333333333</v>
      </c>
      <c r="D40" s="10">
        <v>0.29166666666666702</v>
      </c>
      <c r="E40" s="26">
        <f t="shared" si="1"/>
        <v>21.714285714285687</v>
      </c>
      <c r="F40" s="8">
        <v>1</v>
      </c>
    </row>
    <row r="41" spans="1:6" x14ac:dyDescent="0.25">
      <c r="A41" s="21">
        <v>37910</v>
      </c>
      <c r="B41" s="21">
        <v>38086</v>
      </c>
      <c r="C41" s="16">
        <v>10.458333333333334</v>
      </c>
      <c r="D41" s="10">
        <v>0.29166666666666702</v>
      </c>
      <c r="E41" s="28">
        <f t="shared" si="1"/>
        <v>35.857142857142819</v>
      </c>
      <c r="F41" s="9">
        <v>5</v>
      </c>
    </row>
    <row r="42" spans="1:6" x14ac:dyDescent="0.25">
      <c r="A42" s="22">
        <v>37635</v>
      </c>
      <c r="B42" s="22">
        <v>37680</v>
      </c>
      <c r="C42" s="17">
        <v>2</v>
      </c>
      <c r="D42" s="10">
        <v>0.29166666666666702</v>
      </c>
      <c r="E42" s="27">
        <f t="shared" si="1"/>
        <v>6.8571428571428488</v>
      </c>
      <c r="F42" s="7">
        <v>2</v>
      </c>
    </row>
    <row r="43" spans="1:6" x14ac:dyDescent="0.25">
      <c r="A43" s="20">
        <v>37550</v>
      </c>
      <c r="B43" s="20">
        <v>37552</v>
      </c>
      <c r="C43" s="15">
        <v>0.91666666666666663</v>
      </c>
      <c r="D43" s="10">
        <v>0.29166666666666702</v>
      </c>
      <c r="E43" s="25">
        <f t="shared" si="1"/>
        <v>3.1428571428571388</v>
      </c>
      <c r="F43" s="5"/>
    </row>
    <row r="44" spans="1:6" x14ac:dyDescent="0.25">
      <c r="A44" s="20">
        <v>37543</v>
      </c>
      <c r="B44" s="20">
        <v>37544</v>
      </c>
      <c r="C44" s="15">
        <v>0.33333333333333331</v>
      </c>
      <c r="D44" s="10">
        <v>0.29166666666666702</v>
      </c>
      <c r="E44" s="25">
        <f t="shared" si="1"/>
        <v>1.1428571428571415</v>
      </c>
      <c r="F44" s="5"/>
    </row>
    <row r="45" spans="1:6" x14ac:dyDescent="0.25">
      <c r="A45" s="20">
        <v>37454</v>
      </c>
      <c r="B45" s="20">
        <v>37455</v>
      </c>
      <c r="C45" s="15">
        <v>1.0833333333333333</v>
      </c>
      <c r="D45" s="10">
        <v>0.29166666666666702</v>
      </c>
      <c r="E45" s="25">
        <f t="shared" si="1"/>
        <v>3.7142857142857095</v>
      </c>
      <c r="F45" s="5"/>
    </row>
    <row r="46" spans="1:6" x14ac:dyDescent="0.25">
      <c r="A46" s="19">
        <v>37348</v>
      </c>
      <c r="B46" s="19">
        <v>37351</v>
      </c>
      <c r="C46" s="13">
        <v>0.75</v>
      </c>
      <c r="D46" s="10">
        <v>0.29166666666666702</v>
      </c>
      <c r="E46" s="24">
        <f t="shared" si="1"/>
        <v>2.5714285714285685</v>
      </c>
      <c r="F46" s="6"/>
    </row>
    <row r="47" spans="1:6" x14ac:dyDescent="0.25">
      <c r="A47" s="19">
        <v>37334</v>
      </c>
      <c r="B47" s="19">
        <v>37344</v>
      </c>
      <c r="C47" s="13">
        <v>2.7083333333333335</v>
      </c>
      <c r="D47" s="10">
        <v>0.29166666666666702</v>
      </c>
      <c r="E47" s="24">
        <f t="shared" si="1"/>
        <v>9.2857142857142758</v>
      </c>
      <c r="F47" s="6"/>
    </row>
    <row r="48" spans="1:6" x14ac:dyDescent="0.25">
      <c r="A48" s="19">
        <v>37298</v>
      </c>
      <c r="B48" s="19">
        <v>37305</v>
      </c>
      <c r="C48" s="13">
        <v>1.9583333333333333</v>
      </c>
      <c r="D48" s="10">
        <v>0.29166666666666702</v>
      </c>
      <c r="E48" s="24">
        <f t="shared" si="1"/>
        <v>6.7142857142857055</v>
      </c>
      <c r="F48" s="6"/>
    </row>
    <row r="49" spans="1:6" x14ac:dyDescent="0.25">
      <c r="A49" s="19">
        <v>37287</v>
      </c>
      <c r="B49" s="19">
        <v>37287</v>
      </c>
      <c r="C49" s="13">
        <v>0.33333333333333331</v>
      </c>
      <c r="D49" s="10">
        <v>0.29166666666666702</v>
      </c>
      <c r="E49" s="24">
        <f t="shared" si="1"/>
        <v>1.1428571428571415</v>
      </c>
      <c r="F49" s="6"/>
    </row>
    <row r="50" spans="1:6" x14ac:dyDescent="0.25">
      <c r="A50" s="20">
        <v>37165</v>
      </c>
      <c r="B50" s="20">
        <v>37183</v>
      </c>
      <c r="C50" s="15">
        <v>4.541666666666667</v>
      </c>
      <c r="D50" s="10">
        <v>0.29166666666666702</v>
      </c>
      <c r="E50" s="25">
        <f t="shared" si="1"/>
        <v>15.571428571428553</v>
      </c>
      <c r="F50" s="5"/>
    </row>
    <row r="51" spans="1:6" x14ac:dyDescent="0.25">
      <c r="A51" s="19">
        <v>37070</v>
      </c>
      <c r="B51" s="19">
        <v>37074</v>
      </c>
      <c r="C51" s="13">
        <v>0.875</v>
      </c>
      <c r="D51" s="10">
        <v>0.29166666666666702</v>
      </c>
      <c r="E51" s="24">
        <f t="shared" si="1"/>
        <v>2.9999999999999964</v>
      </c>
      <c r="F51" s="6"/>
    </row>
    <row r="52" spans="1:6" x14ac:dyDescent="0.25">
      <c r="A52" s="19">
        <v>37048</v>
      </c>
      <c r="B52" s="19">
        <v>37056</v>
      </c>
      <c r="C52" s="13">
        <v>1.4583333333333333</v>
      </c>
      <c r="D52" s="10">
        <v>0.29166666666666702</v>
      </c>
      <c r="E52" s="24">
        <f t="shared" si="1"/>
        <v>4.9999999999999938</v>
      </c>
      <c r="F52" s="6"/>
    </row>
    <row r="53" spans="1:6" x14ac:dyDescent="0.25">
      <c r="A53" s="19">
        <v>37032</v>
      </c>
      <c r="B53" s="19">
        <v>37032</v>
      </c>
      <c r="C53" s="13">
        <v>0.20833333333333334</v>
      </c>
      <c r="D53" s="10">
        <v>0.29166666666666702</v>
      </c>
      <c r="E53" s="24">
        <f t="shared" si="1"/>
        <v>0.71428571428571341</v>
      </c>
      <c r="F53" s="6"/>
    </row>
    <row r="54" spans="1:6" x14ac:dyDescent="0.25">
      <c r="A54" s="19">
        <v>37021</v>
      </c>
      <c r="B54" s="19">
        <v>37029</v>
      </c>
      <c r="C54" s="13">
        <v>1.4583333333333333</v>
      </c>
      <c r="D54" s="10">
        <v>0.29166666666666702</v>
      </c>
      <c r="E54" s="24">
        <f t="shared" si="1"/>
        <v>4.9999999999999938</v>
      </c>
      <c r="F54" s="6"/>
    </row>
    <row r="55" spans="1:6" x14ac:dyDescent="0.25">
      <c r="A55" s="19">
        <v>36941</v>
      </c>
      <c r="B55" s="19">
        <v>37011</v>
      </c>
      <c r="C55" s="12">
        <v>13.125</v>
      </c>
      <c r="D55" s="10">
        <v>0.29166666666666702</v>
      </c>
      <c r="E55" s="24">
        <f t="shared" si="1"/>
        <v>44.999999999999943</v>
      </c>
      <c r="F55" s="6">
        <v>3</v>
      </c>
    </row>
    <row r="56" spans="1:6" x14ac:dyDescent="0.25">
      <c r="A56" s="20">
        <v>36832</v>
      </c>
      <c r="B56" s="20">
        <v>36860</v>
      </c>
      <c r="C56" s="15">
        <v>4.333333333333333</v>
      </c>
      <c r="D56" s="10">
        <v>0.29166666666666702</v>
      </c>
      <c r="E56" s="25">
        <f t="shared" si="1"/>
        <v>14.857142857142838</v>
      </c>
      <c r="F56" s="5"/>
    </row>
    <row r="57" spans="1:6" x14ac:dyDescent="0.25">
      <c r="A57" s="22">
        <v>36740</v>
      </c>
      <c r="B57" s="22">
        <v>36798</v>
      </c>
      <c r="C57" s="17">
        <v>8.6666666666666661</v>
      </c>
      <c r="D57" s="10">
        <v>0.29166666666666702</v>
      </c>
      <c r="E57" s="27">
        <f t="shared" si="1"/>
        <v>29.714285714285676</v>
      </c>
      <c r="F57" s="7">
        <v>2</v>
      </c>
    </row>
    <row r="58" spans="1:6" x14ac:dyDescent="0.25">
      <c r="A58" s="19">
        <v>36633</v>
      </c>
      <c r="B58" s="19">
        <v>36636</v>
      </c>
      <c r="C58" s="13">
        <v>0.29166666666666669</v>
      </c>
      <c r="D58" s="10">
        <v>0.29166666666666702</v>
      </c>
      <c r="E58" s="24">
        <f t="shared" si="1"/>
        <v>0.99999999999999889</v>
      </c>
      <c r="F58" s="6"/>
    </row>
    <row r="59" spans="1:6" x14ac:dyDescent="0.25">
      <c r="A59" s="22">
        <v>36613</v>
      </c>
      <c r="B59" s="22">
        <v>36738</v>
      </c>
      <c r="C59" s="17">
        <v>26.375</v>
      </c>
      <c r="D59" s="10">
        <v>0.29166666666666702</v>
      </c>
      <c r="E59" s="27">
        <f t="shared" si="1"/>
        <v>90.428571428571317</v>
      </c>
      <c r="F59" s="7">
        <v>4</v>
      </c>
    </row>
    <row r="60" spans="1:6" x14ac:dyDescent="0.25">
      <c r="A60" s="19">
        <v>36521</v>
      </c>
      <c r="B60" s="19">
        <v>36609</v>
      </c>
      <c r="C60" s="13">
        <v>17.166666666666668</v>
      </c>
      <c r="D60" s="10">
        <v>0.29166666666666702</v>
      </c>
      <c r="E60" s="24">
        <f t="shared" si="1"/>
        <v>58.85714285714279</v>
      </c>
      <c r="F60" s="6">
        <v>4</v>
      </c>
    </row>
    <row r="61" spans="1:6" x14ac:dyDescent="0.25">
      <c r="A61" s="19">
        <v>36507</v>
      </c>
      <c r="B61" s="19">
        <v>36517</v>
      </c>
      <c r="C61" s="13">
        <v>2.9583333333333335</v>
      </c>
      <c r="D61" s="10">
        <v>0.29166666666666702</v>
      </c>
      <c r="E61" s="24">
        <f t="shared" si="1"/>
        <v>10.142857142857132</v>
      </c>
      <c r="F61" s="6"/>
    </row>
    <row r="62" spans="1:6" x14ac:dyDescent="0.25">
      <c r="A62" s="19">
        <v>36488</v>
      </c>
      <c r="B62" s="19">
        <v>36501</v>
      </c>
      <c r="C62" s="13">
        <v>3.9166666666666665</v>
      </c>
      <c r="D62" s="10">
        <v>0.29166666666666702</v>
      </c>
      <c r="E62" s="24">
        <f t="shared" si="1"/>
        <v>13.428571428571411</v>
      </c>
      <c r="F62" s="6"/>
    </row>
    <row r="63" spans="1:6" x14ac:dyDescent="0.25">
      <c r="A63" s="19">
        <v>36446</v>
      </c>
      <c r="B63" s="19">
        <v>36474</v>
      </c>
      <c r="C63" s="13">
        <v>2.5</v>
      </c>
      <c r="D63" s="10">
        <v>0.29166666666666702</v>
      </c>
      <c r="E63" s="24">
        <f t="shared" si="1"/>
        <v>8.5714285714285605</v>
      </c>
      <c r="F63" s="6"/>
    </row>
    <row r="64" spans="1:6" x14ac:dyDescent="0.25">
      <c r="A64" s="19">
        <v>36431</v>
      </c>
      <c r="B64" s="19">
        <v>36432</v>
      </c>
      <c r="C64" s="13">
        <v>0.58333333333333337</v>
      </c>
      <c r="D64" s="10">
        <v>0.29166666666666702</v>
      </c>
      <c r="E64" s="24">
        <f t="shared" si="1"/>
        <v>1.9999999999999978</v>
      </c>
      <c r="F64" s="6"/>
    </row>
    <row r="65" spans="1:6" x14ac:dyDescent="0.25">
      <c r="A65" s="20">
        <v>36129</v>
      </c>
      <c r="B65" s="20">
        <v>36361</v>
      </c>
      <c r="C65" s="15">
        <v>42.125</v>
      </c>
      <c r="D65" s="10">
        <v>0.29166666666666702</v>
      </c>
      <c r="E65" s="25">
        <f t="shared" si="1"/>
        <v>144.42857142857125</v>
      </c>
      <c r="F65" s="5">
        <v>7.5</v>
      </c>
    </row>
    <row r="66" spans="1:6" x14ac:dyDescent="0.25">
      <c r="A66" s="22">
        <v>36112</v>
      </c>
      <c r="B66" s="22">
        <v>36118</v>
      </c>
      <c r="C66" s="17">
        <v>8.875</v>
      </c>
      <c r="D66" s="10">
        <v>0.29166666666666702</v>
      </c>
      <c r="E66" s="27">
        <f t="shared" ref="E66:E89" si="2">SUM(C66/D66)</f>
        <v>30.428571428571392</v>
      </c>
      <c r="F66" s="7"/>
    </row>
    <row r="67" spans="1:6" x14ac:dyDescent="0.25">
      <c r="A67" s="22">
        <v>36082</v>
      </c>
      <c r="B67" s="22">
        <v>36113</v>
      </c>
      <c r="C67" s="17">
        <v>4.208333333333333</v>
      </c>
      <c r="D67" s="10">
        <v>0.29166666666666702</v>
      </c>
      <c r="E67" s="27">
        <f t="shared" si="2"/>
        <v>14.428571428571409</v>
      </c>
      <c r="F67" s="7">
        <v>1</v>
      </c>
    </row>
    <row r="68" spans="1:6" x14ac:dyDescent="0.25">
      <c r="A68" s="19">
        <v>36031</v>
      </c>
      <c r="B68" s="19">
        <v>36032</v>
      </c>
      <c r="C68" s="13">
        <v>0.54166666666666663</v>
      </c>
      <c r="D68" s="10">
        <v>0.29166666666666702</v>
      </c>
      <c r="E68" s="24">
        <f t="shared" si="2"/>
        <v>1.8571428571428548</v>
      </c>
      <c r="F68" s="6"/>
    </row>
    <row r="69" spans="1:6" x14ac:dyDescent="0.25">
      <c r="A69" s="19">
        <v>36021</v>
      </c>
      <c r="B69" s="19">
        <v>36028</v>
      </c>
      <c r="C69" s="13">
        <v>1.7083333333333333</v>
      </c>
      <c r="D69" s="10">
        <v>0.29166666666666702</v>
      </c>
      <c r="E69" s="24">
        <f t="shared" si="2"/>
        <v>5.8571428571428497</v>
      </c>
      <c r="F69" s="6"/>
    </row>
    <row r="70" spans="1:6" x14ac:dyDescent="0.25">
      <c r="A70" s="19">
        <v>36010</v>
      </c>
      <c r="B70" s="19">
        <v>36012</v>
      </c>
      <c r="C70" s="13">
        <v>1</v>
      </c>
      <c r="D70" s="10">
        <v>0.29166666666666702</v>
      </c>
      <c r="E70" s="24">
        <f t="shared" si="2"/>
        <v>3.4285714285714244</v>
      </c>
      <c r="F70" s="6"/>
    </row>
    <row r="71" spans="1:6" x14ac:dyDescent="0.25">
      <c r="A71" s="19">
        <v>36003</v>
      </c>
      <c r="B71" s="19">
        <v>36004</v>
      </c>
      <c r="C71" s="13">
        <v>0.70833333333333337</v>
      </c>
      <c r="D71" s="10">
        <v>0.29166666666666702</v>
      </c>
      <c r="E71" s="24">
        <f t="shared" si="2"/>
        <v>2.4285714285714257</v>
      </c>
      <c r="F71" s="6"/>
    </row>
    <row r="72" spans="1:6" x14ac:dyDescent="0.25">
      <c r="A72" s="19">
        <v>35996</v>
      </c>
      <c r="B72" s="19">
        <v>35999</v>
      </c>
      <c r="C72" s="13">
        <v>1.3333333333333333</v>
      </c>
      <c r="D72" s="10">
        <v>0.29166666666666702</v>
      </c>
      <c r="E72" s="24">
        <f t="shared" si="2"/>
        <v>4.5714285714285658</v>
      </c>
      <c r="F72" s="6"/>
    </row>
    <row r="73" spans="1:6" x14ac:dyDescent="0.25">
      <c r="A73" s="19">
        <v>35991</v>
      </c>
      <c r="B73" s="19">
        <v>35993</v>
      </c>
      <c r="C73" s="13">
        <v>0.95833333333333337</v>
      </c>
      <c r="D73" s="10">
        <v>0.29166666666666702</v>
      </c>
      <c r="E73" s="24">
        <f t="shared" si="2"/>
        <v>3.285714285714282</v>
      </c>
      <c r="F73" s="6"/>
    </row>
    <row r="74" spans="1:6" x14ac:dyDescent="0.25">
      <c r="A74" s="23">
        <v>35821</v>
      </c>
      <c r="B74" s="23">
        <v>35965</v>
      </c>
      <c r="C74" s="18">
        <v>31.5</v>
      </c>
      <c r="D74" s="10">
        <v>0.29166666666666702</v>
      </c>
      <c r="E74" s="26">
        <f t="shared" si="2"/>
        <v>107.99999999999987</v>
      </c>
      <c r="F74" s="8"/>
    </row>
    <row r="75" spans="1:6" x14ac:dyDescent="0.25">
      <c r="A75" s="22">
        <v>35740</v>
      </c>
      <c r="B75" s="22">
        <v>35764</v>
      </c>
      <c r="C75" s="17">
        <v>5.625</v>
      </c>
      <c r="D75" s="11">
        <v>0.29166666666666702</v>
      </c>
      <c r="E75" s="27">
        <f t="shared" si="2"/>
        <v>19.285714285714263</v>
      </c>
      <c r="F75" s="7"/>
    </row>
    <row r="76" spans="1:6" x14ac:dyDescent="0.25">
      <c r="A76" s="22">
        <v>35535</v>
      </c>
      <c r="B76" s="22">
        <v>35656</v>
      </c>
      <c r="C76" s="17">
        <v>5</v>
      </c>
      <c r="D76" s="11">
        <v>0.29166666666666702</v>
      </c>
      <c r="E76" s="27">
        <f t="shared" si="2"/>
        <v>17.142857142857121</v>
      </c>
      <c r="F76" s="7">
        <v>4</v>
      </c>
    </row>
    <row r="77" spans="1:6" x14ac:dyDescent="0.25">
      <c r="A77" s="22">
        <v>35500</v>
      </c>
      <c r="B77" s="22">
        <v>35500</v>
      </c>
      <c r="C77" s="17">
        <v>0.25</v>
      </c>
      <c r="D77" s="11">
        <v>0.29166666666666702</v>
      </c>
      <c r="E77" s="27">
        <f t="shared" si="2"/>
        <v>0.8571428571428561</v>
      </c>
      <c r="F77" s="7"/>
    </row>
    <row r="78" spans="1:6" x14ac:dyDescent="0.25">
      <c r="A78" s="19">
        <v>35457</v>
      </c>
      <c r="B78" s="19">
        <v>35480</v>
      </c>
      <c r="C78" s="13">
        <v>3.4583333333333335</v>
      </c>
      <c r="D78" s="10">
        <v>0.29166666666666702</v>
      </c>
      <c r="E78" s="24">
        <f t="shared" si="2"/>
        <v>11.857142857142843</v>
      </c>
      <c r="F78" s="6"/>
    </row>
    <row r="79" spans="1:6" x14ac:dyDescent="0.25">
      <c r="A79" s="20">
        <v>35383</v>
      </c>
      <c r="B79" s="20">
        <v>35396</v>
      </c>
      <c r="C79" s="15">
        <v>0.20833333333333334</v>
      </c>
      <c r="D79" s="10">
        <v>0.29166666666666702</v>
      </c>
      <c r="E79" s="25">
        <f t="shared" si="2"/>
        <v>0.71428571428571341</v>
      </c>
      <c r="F79" s="5"/>
    </row>
    <row r="80" spans="1:6" x14ac:dyDescent="0.25">
      <c r="A80" s="20">
        <v>35248</v>
      </c>
      <c r="B80" s="20">
        <v>35277</v>
      </c>
      <c r="C80" s="15">
        <v>4.1666666666666664E-2</v>
      </c>
      <c r="D80" s="10">
        <v>0.29166666666666702</v>
      </c>
      <c r="E80" s="25">
        <f t="shared" si="2"/>
        <v>0.14285714285714268</v>
      </c>
      <c r="F80" s="5"/>
    </row>
    <row r="81" spans="1:6" x14ac:dyDescent="0.25">
      <c r="A81" s="22">
        <v>35217</v>
      </c>
      <c r="B81" s="22">
        <v>35217</v>
      </c>
      <c r="C81" s="17">
        <v>0.33333333333333331</v>
      </c>
      <c r="D81" s="10">
        <v>0.29166666666666702</v>
      </c>
      <c r="E81" s="27">
        <f t="shared" si="2"/>
        <v>1.1428571428571415</v>
      </c>
      <c r="F81" s="7"/>
    </row>
    <row r="82" spans="1:6" x14ac:dyDescent="0.25">
      <c r="A82" s="19">
        <v>35217</v>
      </c>
      <c r="B82" s="19">
        <v>35246</v>
      </c>
      <c r="C82" s="13">
        <v>1</v>
      </c>
      <c r="D82" s="10">
        <v>0.29166666666666702</v>
      </c>
      <c r="E82" s="24">
        <f t="shared" si="2"/>
        <v>3.4285714285714244</v>
      </c>
      <c r="F82" s="6"/>
    </row>
    <row r="83" spans="1:6" x14ac:dyDescent="0.25">
      <c r="A83" s="22">
        <v>35193</v>
      </c>
      <c r="B83" s="22">
        <v>35194</v>
      </c>
      <c r="C83" s="17">
        <v>0.66666666666666663</v>
      </c>
      <c r="D83" s="10">
        <v>0.29166666666666702</v>
      </c>
      <c r="E83" s="27">
        <f t="shared" si="2"/>
        <v>2.2857142857142829</v>
      </c>
      <c r="F83" s="7"/>
    </row>
    <row r="84" spans="1:6" x14ac:dyDescent="0.25">
      <c r="A84" s="22">
        <v>35128</v>
      </c>
      <c r="B84" s="22">
        <v>35193</v>
      </c>
      <c r="C84" s="17">
        <v>1.5</v>
      </c>
      <c r="D84" s="10">
        <v>0.29166666666666702</v>
      </c>
      <c r="E84" s="27">
        <f t="shared" si="2"/>
        <v>5.142857142857137</v>
      </c>
      <c r="F84" s="7"/>
    </row>
    <row r="85" spans="1:6" x14ac:dyDescent="0.25">
      <c r="A85" s="19">
        <v>35108</v>
      </c>
      <c r="B85" s="19">
        <v>35111</v>
      </c>
      <c r="C85" s="13">
        <v>1.3333333333333333</v>
      </c>
      <c r="D85" s="10">
        <v>0.29166666666666702</v>
      </c>
      <c r="E85" s="24">
        <f t="shared" si="2"/>
        <v>4.5714285714285658</v>
      </c>
      <c r="F85" s="6"/>
    </row>
    <row r="86" spans="1:6" x14ac:dyDescent="0.25">
      <c r="A86" s="22">
        <v>34883</v>
      </c>
      <c r="B86" s="22">
        <v>34904</v>
      </c>
      <c r="C86" s="17">
        <v>4.583333333333333</v>
      </c>
      <c r="D86" s="10">
        <v>0.29166666666666702</v>
      </c>
      <c r="E86" s="27">
        <f t="shared" si="2"/>
        <v>15.714285714285694</v>
      </c>
      <c r="F86" s="7"/>
    </row>
    <row r="87" spans="1:6" x14ac:dyDescent="0.25">
      <c r="A87" s="23">
        <v>34631</v>
      </c>
      <c r="B87" s="23">
        <v>34684</v>
      </c>
      <c r="C87" s="18">
        <v>12.041666666666666</v>
      </c>
      <c r="D87" s="10">
        <v>0.29166666666666702</v>
      </c>
      <c r="E87" s="26">
        <f t="shared" si="2"/>
        <v>41.285714285714235</v>
      </c>
      <c r="F87" s="8">
        <v>2</v>
      </c>
    </row>
    <row r="88" spans="1:6" x14ac:dyDescent="0.25">
      <c r="A88" s="23">
        <v>34484</v>
      </c>
      <c r="B88" s="23">
        <v>34516</v>
      </c>
      <c r="C88" s="18">
        <v>7.041666666666667</v>
      </c>
      <c r="D88" s="10">
        <v>0.29166666666666702</v>
      </c>
      <c r="E88" s="26">
        <f t="shared" si="2"/>
        <v>24.142857142857114</v>
      </c>
      <c r="F88" s="8">
        <v>1</v>
      </c>
    </row>
    <row r="89" spans="1:6" x14ac:dyDescent="0.25">
      <c r="A89" s="23">
        <v>34359</v>
      </c>
      <c r="B89" s="23">
        <v>34376</v>
      </c>
      <c r="C89" s="18">
        <v>8</v>
      </c>
      <c r="D89" s="10">
        <v>0.29166666666666702</v>
      </c>
      <c r="E89" s="26">
        <f t="shared" si="2"/>
        <v>27.428571428571395</v>
      </c>
      <c r="F89" s="8"/>
    </row>
    <row r="90" spans="1:6" x14ac:dyDescent="0.25">
      <c r="C90" s="14">
        <f>SUM(C2:C89)</f>
        <v>622.04166666666674</v>
      </c>
      <c r="D90" s="14"/>
      <c r="E90" s="29">
        <f>SUM(E2:E89)</f>
        <v>2185.7142857142844</v>
      </c>
      <c r="F90" s="2">
        <f>SUM(F2:F89)</f>
        <v>81</v>
      </c>
    </row>
  </sheetData>
  <autoFilter ref="A1:F89" xr:uid="{C2AA336E-1722-4513-94FC-D995CA925100}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StOo</dc:creator>
  <cp:lastModifiedBy>StOo</cp:lastModifiedBy>
  <dcterms:created xsi:type="dcterms:W3CDTF">2019-03-12T10:33:39Z</dcterms:created>
  <dcterms:modified xsi:type="dcterms:W3CDTF">2019-03-13T16:52:32Z</dcterms:modified>
</cp:coreProperties>
</file>