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ssistadmin/Desktop/"/>
    </mc:Choice>
  </mc:AlternateContent>
  <xr:revisionPtr revIDLastSave="0" documentId="13_ncr:1_{39F4B7F1-69D5-BC42-BEAE-0E63D017E204}" xr6:coauthVersionLast="36" xr6:coauthVersionMax="41" xr10:uidLastSave="{00000000-0000-0000-0000-000000000000}"/>
  <bookViews>
    <workbookView xWindow="10760" yWindow="460" windowWidth="29060" windowHeight="17020" xr2:uid="{C895B5DF-1CFB-4F18-B5C1-CB344200ADF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1" l="1"/>
  <c r="F21" i="1"/>
  <c r="B21" i="1"/>
  <c r="C21" i="1"/>
  <c r="D21" i="1"/>
  <c r="B20" i="1"/>
  <c r="C20" i="1"/>
  <c r="D20" i="1"/>
  <c r="E20" i="1"/>
  <c r="F20" i="1"/>
  <c r="B22" i="1"/>
  <c r="C22" i="1"/>
  <c r="D22" i="1"/>
  <c r="E22" i="1"/>
  <c r="F22" i="1"/>
  <c r="B23" i="1"/>
  <c r="C23" i="1"/>
  <c r="D23" i="1"/>
  <c r="E23" i="1"/>
  <c r="F23" i="1"/>
  <c r="D18" i="1" l="1"/>
  <c r="E18" i="1"/>
  <c r="F18" i="1"/>
  <c r="D19" i="1"/>
  <c r="E19" i="1"/>
  <c r="F19" i="1"/>
  <c r="C18" i="1"/>
  <c r="C19" i="1"/>
  <c r="B19" i="1"/>
  <c r="B18" i="1"/>
</calcChain>
</file>

<file path=xl/sharedStrings.xml><?xml version="1.0" encoding="utf-8"?>
<sst xmlns="http://schemas.openxmlformats.org/spreadsheetml/2006/main" count="53" uniqueCount="23">
  <si>
    <t>talent</t>
  </si>
  <si>
    <t>projet</t>
  </si>
  <si>
    <t>date écheance</t>
  </si>
  <si>
    <t>libellé écheance</t>
  </si>
  <si>
    <t>montant HT</t>
  </si>
  <si>
    <t>etc ..</t>
  </si>
  <si>
    <t>remise v1</t>
  </si>
  <si>
    <t>remise v2</t>
  </si>
  <si>
    <t>remise def</t>
  </si>
  <si>
    <t>t1</t>
  </si>
  <si>
    <t>signature</t>
  </si>
  <si>
    <t>accceptation</t>
  </si>
  <si>
    <t>p1t1</t>
  </si>
  <si>
    <t>p2t1</t>
  </si>
  <si>
    <t>p1t2</t>
  </si>
  <si>
    <t>t2</t>
  </si>
  <si>
    <t>payé</t>
  </si>
  <si>
    <t>t3</t>
  </si>
  <si>
    <t>t4</t>
  </si>
  <si>
    <t>p1t3</t>
  </si>
  <si>
    <t>p1t4</t>
  </si>
  <si>
    <t>t5</t>
  </si>
  <si>
    <t>p1t5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</si>
</sst>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1" xfId="0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228600</xdr:colOff>
      <xdr:row>2</xdr:row>
      <xdr:rowOff>47626</xdr:rowOff>
    </xdr:from>
    <xdr:to>
      <xdr:col>9</xdr:col>
      <xdr:colOff>209550</xdr:colOff>
      <xdr:row>4</xdr:row>
      <xdr:rowOff>123826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E22C52A-C6D6-4F41-B3D5-FEA6A73D543F}"/>
            </a:ext>
          </a:extLst>
        </xdr:cNvPr>
        <xdr:cNvSpPr txBox="1"/>
      </xdr:nvSpPr>
      <xdr:spPr>
        <a:xfrm>
          <a:off x="6267450" y="428626"/>
          <a:ext cx="3514725" cy="457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Avec un tableau structuré, tu peux</a:t>
          </a:r>
          <a:r>
            <a:rPr lang="fr-BE" sz="1100" baseline="0"/>
            <a:t> ajouter des data, c'est pris en compte dans les formules</a:t>
          </a:r>
          <a:endParaRPr lang="fr-BE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D0176EB-7274-4117-BA19-448ABE0E9D6A}" name="Tableau1" displayName="Tableau1" ref="A1:F14" totalsRowShown="0">
  <autoFilter ref="A1:F14" xr:uid="{72D71B7D-30F6-4924-B35B-002C8D29D675}"/>
  <tableColumns count="6">
    <tableColumn id="1" xr3:uid="{37202F81-A553-4EB9-ABEE-85977F5B231F}" name="date écheance"/>
    <tableColumn id="2" xr3:uid="{2E14B3DF-779D-4DBE-B67A-5A1CA4411745}" name="libellé écheance"/>
    <tableColumn id="3" xr3:uid="{37E51F81-3B9F-4F18-AB86-554853702563}" name="projet"/>
    <tableColumn id="4" xr3:uid="{A9894827-E678-4AF5-B24A-E1D3EC45EF4A}" name="talent"/>
    <tableColumn id="5" xr3:uid="{E9344082-B559-47FD-826D-40CBF7C50CFF}" name="montant HT"/>
    <tableColumn id="6" xr3:uid="{F7812197-47E4-47D6-89A9-77AFCCFC2FE0}" name="pay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6DEAA-B3FA-476E-9273-F89DA7E300B2}">
  <dimension ref="A1:L23"/>
  <sheetViews>
    <sheetView tabSelected="1" workbookViewId="0">
      <selection activeCell="I12" sqref="I12"/>
    </sheetView>
  </sheetViews>
  <sheetFormatPr baseColWidth="10" defaultRowHeight="15" x14ac:dyDescent="0.2"/>
  <cols>
    <col min="1" max="1" width="21" bestFit="1" customWidth="1"/>
    <col min="2" max="2" width="21.5" bestFit="1" customWidth="1"/>
    <col min="4" max="4" width="21" bestFit="1" customWidth="1"/>
    <col min="5" max="5" width="15.6640625" customWidth="1"/>
    <col min="6" max="6" width="8.6640625" bestFit="1" customWidth="1"/>
    <col min="7" max="7" width="21.5" bestFit="1" customWidth="1"/>
  </cols>
  <sheetData>
    <row r="1" spans="1:10" x14ac:dyDescent="0.2">
      <c r="A1" t="s">
        <v>2</v>
      </c>
      <c r="B1" t="s">
        <v>3</v>
      </c>
      <c r="C1" t="s">
        <v>1</v>
      </c>
      <c r="D1" t="s">
        <v>0</v>
      </c>
      <c r="E1" t="s">
        <v>4</v>
      </c>
      <c r="F1" t="s">
        <v>16</v>
      </c>
      <c r="G1" t="s">
        <v>5</v>
      </c>
      <c r="H1" t="s">
        <v>5</v>
      </c>
      <c r="I1" t="s">
        <v>5</v>
      </c>
      <c r="J1" t="s">
        <v>5</v>
      </c>
    </row>
    <row r="2" spans="1:10" x14ac:dyDescent="0.2">
      <c r="A2" s="1">
        <v>43101</v>
      </c>
      <c r="B2" t="s">
        <v>6</v>
      </c>
      <c r="C2" t="s">
        <v>12</v>
      </c>
      <c r="D2" t="s">
        <v>9</v>
      </c>
      <c r="E2">
        <v>1000</v>
      </c>
    </row>
    <row r="3" spans="1:10" x14ac:dyDescent="0.2">
      <c r="A3" s="1">
        <v>43115</v>
      </c>
      <c r="B3" t="s">
        <v>7</v>
      </c>
      <c r="C3" t="s">
        <v>12</v>
      </c>
      <c r="D3" t="s">
        <v>9</v>
      </c>
      <c r="E3">
        <v>1000</v>
      </c>
    </row>
    <row r="4" spans="1:10" x14ac:dyDescent="0.2">
      <c r="A4" s="1"/>
      <c r="B4" t="s">
        <v>8</v>
      </c>
      <c r="C4" t="s">
        <v>12</v>
      </c>
      <c r="D4" t="s">
        <v>9</v>
      </c>
      <c r="E4">
        <v>2000</v>
      </c>
    </row>
    <row r="5" spans="1:10" x14ac:dyDescent="0.2">
      <c r="A5" s="1">
        <v>43115</v>
      </c>
      <c r="B5" t="s">
        <v>10</v>
      </c>
      <c r="C5" t="s">
        <v>13</v>
      </c>
      <c r="D5" t="s">
        <v>9</v>
      </c>
      <c r="E5">
        <v>500</v>
      </c>
    </row>
    <row r="6" spans="1:10" x14ac:dyDescent="0.2">
      <c r="A6" s="1">
        <v>43146</v>
      </c>
      <c r="B6" t="s">
        <v>6</v>
      </c>
      <c r="C6" t="s">
        <v>13</v>
      </c>
      <c r="D6" t="s">
        <v>9</v>
      </c>
      <c r="E6">
        <v>500</v>
      </c>
    </row>
    <row r="7" spans="1:10" x14ac:dyDescent="0.2">
      <c r="B7" t="s">
        <v>7</v>
      </c>
      <c r="C7" t="s">
        <v>13</v>
      </c>
      <c r="D7" t="s">
        <v>9</v>
      </c>
      <c r="E7">
        <v>500</v>
      </c>
    </row>
    <row r="8" spans="1:10" x14ac:dyDescent="0.2">
      <c r="A8" s="1">
        <v>43220</v>
      </c>
      <c r="B8" t="s">
        <v>10</v>
      </c>
      <c r="C8" t="s">
        <v>14</v>
      </c>
      <c r="D8" t="s">
        <v>15</v>
      </c>
      <c r="E8">
        <v>1400</v>
      </c>
    </row>
    <row r="9" spans="1:10" x14ac:dyDescent="0.2">
      <c r="B9" t="s">
        <v>11</v>
      </c>
      <c r="C9" t="s">
        <v>14</v>
      </c>
      <c r="D9" t="s">
        <v>15</v>
      </c>
      <c r="E9">
        <v>800</v>
      </c>
    </row>
    <row r="10" spans="1:10" x14ac:dyDescent="0.2">
      <c r="B10" t="s">
        <v>6</v>
      </c>
      <c r="C10" t="s">
        <v>14</v>
      </c>
      <c r="D10" t="s">
        <v>15</v>
      </c>
      <c r="E10">
        <v>800</v>
      </c>
    </row>
    <row r="11" spans="1:10" x14ac:dyDescent="0.2">
      <c r="A11" s="1">
        <v>43250</v>
      </c>
      <c r="B11" t="s">
        <v>10</v>
      </c>
      <c r="C11" t="s">
        <v>19</v>
      </c>
      <c r="D11" t="s">
        <v>17</v>
      </c>
      <c r="E11">
        <v>1000</v>
      </c>
    </row>
    <row r="12" spans="1:10" x14ac:dyDescent="0.2">
      <c r="A12" s="1">
        <v>43250</v>
      </c>
      <c r="B12" t="s">
        <v>10</v>
      </c>
      <c r="C12" t="s">
        <v>20</v>
      </c>
      <c r="D12" t="s">
        <v>18</v>
      </c>
      <c r="E12">
        <v>1000</v>
      </c>
    </row>
    <row r="13" spans="1:10" x14ac:dyDescent="0.2">
      <c r="A13" s="1">
        <v>43220</v>
      </c>
      <c r="B13" t="s">
        <v>10</v>
      </c>
      <c r="C13" t="s">
        <v>22</v>
      </c>
      <c r="D13" t="s">
        <v>21</v>
      </c>
      <c r="E13">
        <v>1000</v>
      </c>
    </row>
    <row r="17" spans="1:12" x14ac:dyDescent="0.2">
      <c r="A17" s="2" t="s">
        <v>0</v>
      </c>
      <c r="B17" s="3">
        <v>43101</v>
      </c>
      <c r="C17" s="3">
        <v>43132</v>
      </c>
      <c r="D17" s="3">
        <v>43160</v>
      </c>
      <c r="E17" s="3">
        <v>43191</v>
      </c>
      <c r="F17" s="3">
        <v>43221</v>
      </c>
      <c r="G17" s="3">
        <v>43252</v>
      </c>
      <c r="H17" s="3">
        <v>43282</v>
      </c>
      <c r="I17" s="3">
        <v>43313</v>
      </c>
      <c r="J17" s="3">
        <v>43344</v>
      </c>
      <c r="K17" s="3">
        <v>43374</v>
      </c>
      <c r="L17" s="3">
        <v>43405</v>
      </c>
    </row>
    <row r="18" spans="1:12" x14ac:dyDescent="0.2">
      <c r="A18" s="2" t="s">
        <v>9</v>
      </c>
      <c r="B18" s="2">
        <f>SUMPRODUCT((Tableau1[[talent]:[talent]]=$A18)*(MONTH(Tableau1[[date écheance]:[date écheance]])=MONTH(B$17))*(ISNUMBER(Tableau1[[date écheance]:[date écheance]]))*(Tableau1[[montant HT]:[montant HT]]))</f>
        <v>2500</v>
      </c>
      <c r="C18" s="2">
        <f>SUMPRODUCT((Tableau1[[talent]:[talent]]=$A18)*(MONTH(Tableau1[[date écheance]:[date écheance]])=MONTH(C$17))*(ISNUMBER(Tableau1[[date écheance]:[date écheance]]))*(Tableau1[[montant HT]:[montant HT]]))</f>
        <v>500</v>
      </c>
      <c r="D18" s="2">
        <f>SUMPRODUCT((Tableau1[[talent]:[talent]]=$A18)*(MONTH(Tableau1[[date écheance]:[date écheance]])=MONTH(D$17))*(ISNUMBER(Tableau1[[date écheance]:[date écheance]]))*(Tableau1[[montant HT]:[montant HT]]))</f>
        <v>0</v>
      </c>
      <c r="E18" s="2">
        <f>SUMPRODUCT((Tableau1[[talent]:[talent]]=$A18)*(MONTH(Tableau1[[date écheance]:[date écheance]])=MONTH(E$17))*(ISNUMBER(Tableau1[[date écheance]:[date écheance]]))*(Tableau1[[montant HT]:[montant HT]]))</f>
        <v>0</v>
      </c>
      <c r="F18" s="2">
        <f>SUMPRODUCT((Tableau1[[talent]:[talent]]=$A18)*(MONTH(Tableau1[[date écheance]:[date écheance]])=MONTH(F$17))*(ISNUMBER(Tableau1[[date écheance]:[date écheance]]))*(Tableau1[[montant HT]:[montant HT]]))</f>
        <v>0</v>
      </c>
      <c r="G18" s="2"/>
      <c r="H18" s="2"/>
      <c r="I18" s="2"/>
      <c r="J18" s="2"/>
      <c r="K18" s="2"/>
      <c r="L18" s="2"/>
    </row>
    <row r="19" spans="1:12" x14ac:dyDescent="0.2">
      <c r="A19" s="2" t="s">
        <v>15</v>
      </c>
      <c r="B19" s="2">
        <f>SUMPRODUCT((Tableau1[[talent]:[talent]]=$A19)*(MONTH(Tableau1[[date écheance]:[date écheance]])=MONTH(B$17))*(ISNUMBER(Tableau1[[date écheance]:[date écheance]]))*(Tableau1[[montant HT]:[montant HT]]))</f>
        <v>0</v>
      </c>
      <c r="C19" s="2">
        <f>SUMPRODUCT((Tableau1[[talent]:[talent]]=$A19)*(MONTH(Tableau1[[date écheance]:[date écheance]])=MONTH(C$17))*(ISNUMBER(Tableau1[[date écheance]:[date écheance]]))*(Tableau1[[montant HT]:[montant HT]]))</f>
        <v>0</v>
      </c>
      <c r="D19" s="2">
        <f>SUMPRODUCT((Tableau1[[talent]:[talent]]=$A19)*(MONTH(Tableau1[[date écheance]:[date écheance]])=MONTH(D$17))*(ISNUMBER(Tableau1[[date écheance]:[date écheance]]))*(Tableau1[[montant HT]:[montant HT]]))</f>
        <v>0</v>
      </c>
      <c r="E19" s="2">
        <f>SUMPRODUCT((Tableau1[[talent]:[talent]]=$A19)*(MONTH(Tableau1[[date écheance]:[date écheance]])=MONTH(E$17))*(ISNUMBER(Tableau1[[date écheance]:[date écheance]]))*(Tableau1[[montant HT]:[montant HT]]))</f>
        <v>1400</v>
      </c>
      <c r="F19" s="2">
        <f>SUMPRODUCT((Tableau1[[talent]:[talent]]=$A19)*(MONTH(Tableau1[[date écheance]:[date écheance]])=MONTH(F$17))*(ISNUMBER(Tableau1[[date écheance]:[date écheance]]))*(Tableau1[[montant HT]:[montant HT]]))</f>
        <v>0</v>
      </c>
      <c r="G19" s="2"/>
      <c r="H19" s="2"/>
      <c r="I19" s="2"/>
      <c r="J19" s="2"/>
      <c r="K19" s="2"/>
      <c r="L19" s="2"/>
    </row>
    <row r="20" spans="1:12" x14ac:dyDescent="0.2">
      <c r="A20" s="2" t="s">
        <v>17</v>
      </c>
      <c r="B20" s="2">
        <f>SUMPRODUCT((Tableau1[[talent]:[talent]]=$A20)*(MONTH(Tableau1[[date écheance]:[date écheance]])=MONTH(B$17))*(ISNUMBER(Tableau1[[date écheance]:[date écheance]]))*(Tableau1[[montant HT]:[montant HT]]))</f>
        <v>0</v>
      </c>
      <c r="C20" s="2">
        <f>SUMPRODUCT((Tableau1[[talent]:[talent]]=$A20)*(MONTH(Tableau1[[date écheance]:[date écheance]])=MONTH(C$17))*(ISNUMBER(Tableau1[[date écheance]:[date écheance]]))*(Tableau1[[montant HT]:[montant HT]]))</f>
        <v>0</v>
      </c>
      <c r="D20" s="2">
        <f>SUMPRODUCT((Tableau1[[talent]:[talent]]=$A20)*(MONTH(Tableau1[[date écheance]:[date écheance]])=MONTH(D$17))*(ISNUMBER(Tableau1[[date écheance]:[date écheance]]))*(Tableau1[[montant HT]:[montant HT]]))</f>
        <v>0</v>
      </c>
      <c r="E20" s="2">
        <f>SUMPRODUCT((Tableau1[[talent]:[talent]]=$A20)*(MONTH(Tableau1[[date écheance]:[date écheance]])=MONTH(E$17))*(ISNUMBER(Tableau1[[date écheance]:[date écheance]]))*(Tableau1[[montant HT]:[montant HT]]))</f>
        <v>0</v>
      </c>
      <c r="F20" s="2">
        <f>SUMPRODUCT((Tableau1[[talent]:[talent]]=$A20)*(MONTH(Tableau1[[date écheance]:[date écheance]])=MONTH(F$17))*(ISNUMBER(Tableau1[[date écheance]:[date écheance]]))*(Tableau1[[montant HT]:[montant HT]]))</f>
        <v>1000</v>
      </c>
      <c r="G20" s="2"/>
      <c r="H20" s="2"/>
      <c r="I20" s="2"/>
      <c r="J20" s="2"/>
      <c r="K20" s="2"/>
      <c r="L20" s="2"/>
    </row>
    <row r="21" spans="1:12" x14ac:dyDescent="0.2">
      <c r="A21" s="2" t="s">
        <v>18</v>
      </c>
      <c r="B21" s="2">
        <f>SUMPRODUCT((Tableau1[[talent]:[talent]]=$A21)*(MONTH(Tableau1[[date écheance]:[date écheance]])=MONTH(B$17))*(ISNUMBER(Tableau1[[date écheance]:[date écheance]]))*(Tableau1[[montant HT]:[montant HT]]))</f>
        <v>0</v>
      </c>
      <c r="C21" s="2">
        <f>SUMPRODUCT((Tableau1[[talent]:[talent]]=$A21)*(MONTH(Tableau1[[date écheance]:[date écheance]])=MONTH(C$17))*(ISNUMBER(Tableau1[[date écheance]:[date écheance]]))*(Tableau1[[montant HT]:[montant HT]]))</f>
        <v>0</v>
      </c>
      <c r="D21" s="2">
        <f>SUMPRODUCT((Tableau1[[talent]:[talent]]=$A21)*(MONTH(Tableau1[[date écheance]:[date écheance]])=MONTH(D$17))*(ISNUMBER(Tableau1[[date écheance]:[date écheance]]))*(Tableau1[[montant HT]:[montant HT]]))</f>
        <v>0</v>
      </c>
      <c r="E21" s="2">
        <f>SUMPRODUCT((Tableau1[[talent]:[talent]]=$A21)*(MONTH(Tableau1[[date écheance]:[date écheance]])=MONTH(E$17))*(ISNUMBER(Tableau1[[date écheance]:[date écheance]]))*(Tableau1[[montant HT]:[montant HT]]))</f>
        <v>0</v>
      </c>
      <c r="F21" s="2">
        <f>SUMPRODUCT((Tableau1[[talent]:[talent]]=$A21)*(MONTH(Tableau1[[date écheance]:[date écheance]])=MONTH(F$17))*(ISNUMBER(Tableau1[[date écheance]:[date écheance]]))*(Tableau1[[montant HT]:[montant HT]]))</f>
        <v>1000</v>
      </c>
      <c r="G21" s="2"/>
      <c r="H21" s="2"/>
      <c r="I21" s="2"/>
      <c r="J21" s="2"/>
      <c r="K21" s="2"/>
      <c r="L21" s="2"/>
    </row>
    <row r="22" spans="1:12" x14ac:dyDescent="0.2">
      <c r="A22" s="2" t="s">
        <v>21</v>
      </c>
      <c r="B22" s="2">
        <f>SUMPRODUCT((Tableau1[[talent]:[talent]]=$A22)*(MONTH(Tableau1[[date écheance]:[date écheance]])=MONTH(B$17))*(ISNUMBER(Tableau1[[date écheance]:[date écheance]]))*(Tableau1[[montant HT]:[montant HT]]))</f>
        <v>0</v>
      </c>
      <c r="C22" s="2">
        <f>SUMPRODUCT((Tableau1[[talent]:[talent]]=$A22)*(MONTH(Tableau1[[date écheance]:[date écheance]])=MONTH(C$17))*(ISNUMBER(Tableau1[[date écheance]:[date écheance]]))*(Tableau1[[montant HT]:[montant HT]]))</f>
        <v>0</v>
      </c>
      <c r="D22" s="2">
        <f>SUMPRODUCT((Tableau1[[talent]:[talent]]=$A22)*(MONTH(Tableau1[[date écheance]:[date écheance]])=MONTH(D$17))*(ISNUMBER(Tableau1[[date écheance]:[date écheance]]))*(Tableau1[[montant HT]:[montant HT]]))</f>
        <v>0</v>
      </c>
      <c r="E22" s="2">
        <f>SUMPRODUCT((Tableau1[[talent]:[talent]]=$A22)*(MONTH(Tableau1[[date écheance]:[date écheance]])=MONTH(E$17))*(ISNUMBER(Tableau1[[date écheance]:[date écheance]]))*(Tableau1[[montant HT]:[montant HT]]))</f>
        <v>1000</v>
      </c>
      <c r="F22" s="2">
        <f>SUMPRODUCT((Tableau1[[talent]:[talent]]=$A22)*(MONTH(Tableau1[[date écheance]:[date écheance]])=MONTH(F$17))*(ISNUMBER(Tableau1[[date écheance]:[date écheance]]))*(Tableau1[[montant HT]:[montant HT]]))</f>
        <v>0</v>
      </c>
      <c r="G22" s="2"/>
      <c r="H22" s="2"/>
      <c r="I22" s="2"/>
      <c r="J22" s="2"/>
      <c r="K22" s="2"/>
      <c r="L22" s="2"/>
    </row>
    <row r="23" spans="1:12" x14ac:dyDescent="0.2">
      <c r="A23" s="2" t="s">
        <v>15</v>
      </c>
      <c r="B23" s="2">
        <f>SUMPRODUCT((Tableau1[[talent]:[talent]]=$A23)*(MONTH(Tableau1[[date écheance]:[date écheance]])=MONTH(B$17))*(ISNUMBER(Tableau1[[date écheance]:[date écheance]]))*(Tableau1[[montant HT]:[montant HT]]))</f>
        <v>0</v>
      </c>
      <c r="C23" s="2">
        <f>SUMPRODUCT((Tableau1[[talent]:[talent]]=$A23)*(MONTH(Tableau1[[date écheance]:[date écheance]])=MONTH(C$17))*(ISNUMBER(Tableau1[[date écheance]:[date écheance]]))*(Tableau1[[montant HT]:[montant HT]]))</f>
        <v>0</v>
      </c>
      <c r="D23" s="2">
        <f>SUMPRODUCT((Tableau1[[talent]:[talent]]=$A23)*(MONTH(Tableau1[[date écheance]:[date écheance]])=MONTH(D$17))*(ISNUMBER(Tableau1[[date écheance]:[date écheance]]))*(Tableau1[[montant HT]:[montant HT]]))</f>
        <v>0</v>
      </c>
      <c r="E23" s="2">
        <f>SUMPRODUCT((Tableau1[[talent]:[talent]]=$A23)*(MONTH(Tableau1[[date écheance]:[date écheance]])=MONTH(E$17))*(ISNUMBER(Tableau1[[date écheance]:[date écheance]]))*(Tableau1[[montant HT]:[montant HT]]))</f>
        <v>1400</v>
      </c>
      <c r="F23" s="2">
        <f>SUMPRODUCT((Tableau1[[talent]:[talent]]=$A23)*(MONTH(Tableau1[[date écheance]:[date écheance]])=MONTH(F$17))*(ISNUMBER(Tableau1[[date écheance]:[date écheance]]))*(Tableau1[[montant HT]:[montant HT]]))</f>
        <v>0</v>
      </c>
      <c r="G23" s="2"/>
      <c r="H23" s="2"/>
      <c r="I23" s="2"/>
      <c r="J23" s="2"/>
      <c r="K23" s="2"/>
      <c r="L23" s="2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Elodie</cp:lastModifiedBy>
  <dcterms:created xsi:type="dcterms:W3CDTF">2019-03-13T15:24:29Z</dcterms:created>
  <dcterms:modified xsi:type="dcterms:W3CDTF">2019-03-14T16:30:29Z</dcterms:modified>
</cp:coreProperties>
</file>