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ssistadmin/Desktop/"/>
    </mc:Choice>
  </mc:AlternateContent>
  <xr:revisionPtr revIDLastSave="0" documentId="8_{E0C8D31C-7748-AD4B-B318-3510400351F4}" xr6:coauthVersionLast="36" xr6:coauthVersionMax="36" xr10:uidLastSave="{00000000-0000-0000-0000-000000000000}"/>
  <bookViews>
    <workbookView xWindow="2700" yWindow="940" windowWidth="29320" windowHeight="16640" activeTab="2" xr2:uid="{C895B5DF-1CFB-4F18-B5C1-CB344200ADFF}"/>
  </bookViews>
  <sheets>
    <sheet name="Feuil1" sheetId="1" r:id="rId1"/>
    <sheet name="Feuil2" sheetId="2" r:id="rId2"/>
    <sheet name="TCD" sheetId="3" r:id="rId3"/>
  </sheets>
  <calcPr calcId="181029"/>
  <pivotCaches>
    <pivotCache cacheId="4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 a="1"/>
  <c r="A2" i="2" s="1"/>
  <c r="G2" i="2" l="1"/>
  <c r="K2" i="2"/>
  <c r="H2" i="2"/>
  <c r="L2" i="2"/>
  <c r="I2" i="2"/>
  <c r="M2" i="2"/>
  <c r="J2" i="2"/>
  <c r="A3" i="2" a="1"/>
  <c r="A3" i="2" s="1"/>
  <c r="H3" i="2" l="1"/>
  <c r="L3" i="2"/>
  <c r="I3" i="2"/>
  <c r="M3" i="2"/>
  <c r="J3" i="2"/>
  <c r="G3" i="2"/>
  <c r="K3" i="2"/>
  <c r="B3" i="2"/>
  <c r="F3" i="2"/>
  <c r="C3" i="2"/>
  <c r="D3" i="2"/>
  <c r="E3" i="2"/>
  <c r="A4" i="2" a="1"/>
  <c r="A4" i="2" s="1"/>
  <c r="I4" i="2" l="1"/>
  <c r="M4" i="2"/>
  <c r="J4" i="2"/>
  <c r="G4" i="2"/>
  <c r="K4" i="2"/>
  <c r="L4" i="2"/>
  <c r="H4" i="2"/>
  <c r="A5" i="2" a="1"/>
  <c r="A5" i="2" s="1"/>
  <c r="E4" i="2"/>
  <c r="B4" i="2"/>
  <c r="F4" i="2"/>
  <c r="C4" i="2"/>
  <c r="D4" i="2"/>
  <c r="A6" i="2" l="1" a="1"/>
  <c r="A6" i="2" s="1"/>
  <c r="C6" i="2" s="1"/>
  <c r="J5" i="2"/>
  <c r="G5" i="2"/>
  <c r="K5" i="2"/>
  <c r="H5" i="2"/>
  <c r="L5" i="2"/>
  <c r="I5" i="2"/>
  <c r="M5" i="2"/>
  <c r="D5" i="2"/>
  <c r="E5" i="2"/>
  <c r="B5" i="2"/>
  <c r="F5" i="2"/>
  <c r="C5" i="2"/>
  <c r="A7" i="2" l="1" a="1"/>
  <c r="A7" i="2" s="1"/>
  <c r="H7" i="2" s="1"/>
  <c r="B6" i="2"/>
  <c r="E6" i="2"/>
  <c r="D6" i="2"/>
  <c r="F6" i="2"/>
  <c r="G6" i="2"/>
  <c r="K6" i="2"/>
  <c r="H6" i="2"/>
  <c r="L6" i="2"/>
  <c r="I6" i="2"/>
  <c r="M6" i="2"/>
  <c r="J6" i="2"/>
  <c r="D7" i="2" l="1"/>
  <c r="C7" i="2"/>
  <c r="A8" i="2" a="1"/>
  <c r="A8" i="2" s="1"/>
  <c r="J8" i="2" s="1"/>
  <c r="K7" i="2"/>
  <c r="I7" i="2"/>
  <c r="F7" i="2"/>
  <c r="B7" i="2"/>
  <c r="G7" i="2"/>
  <c r="L7" i="2"/>
  <c r="M7" i="2"/>
  <c r="E7" i="2"/>
  <c r="J7" i="2"/>
  <c r="F2" i="2"/>
  <c r="E2" i="2"/>
  <c r="C2" i="2"/>
  <c r="B2" i="2"/>
  <c r="D2" i="2"/>
  <c r="H8" i="2" l="1"/>
  <c r="E8" i="2"/>
  <c r="C8" i="2"/>
  <c r="G8" i="2"/>
  <c r="B8" i="2"/>
  <c r="M8" i="2"/>
  <c r="D8" i="2"/>
  <c r="K8" i="2"/>
  <c r="I8" i="2"/>
  <c r="A9" i="2" a="1"/>
  <c r="A9" i="2" s="1"/>
  <c r="F9" i="2" s="1"/>
  <c r="F8" i="2"/>
  <c r="L8" i="2"/>
  <c r="A10" i="2" l="1" a="1"/>
  <c r="A10" i="2" s="1"/>
  <c r="L10" i="2" s="1"/>
  <c r="C9" i="2"/>
  <c r="L9" i="2"/>
  <c r="E9" i="2"/>
  <c r="H9" i="2"/>
  <c r="M9" i="2"/>
  <c r="K9" i="2"/>
  <c r="B9" i="2"/>
  <c r="J9" i="2"/>
  <c r="I9" i="2"/>
  <c r="G9" i="2"/>
  <c r="D9" i="2"/>
  <c r="G10" i="2" l="1"/>
  <c r="C10" i="2"/>
  <c r="M10" i="2"/>
  <c r="D10" i="2"/>
  <c r="I10" i="2"/>
  <c r="F10" i="2"/>
  <c r="H10" i="2"/>
  <c r="A11" i="2" a="1"/>
  <c r="A11" i="2" s="1"/>
  <c r="H11" i="2" s="1"/>
  <c r="J10" i="2"/>
  <c r="K10" i="2"/>
  <c r="E10" i="2"/>
  <c r="B10" i="2"/>
  <c r="I11" i="2" l="1"/>
  <c r="A12" i="2" a="1"/>
  <c r="A12" i="2" s="1"/>
  <c r="B12" i="2" s="1"/>
  <c r="K11" i="2"/>
  <c r="L11" i="2"/>
  <c r="F11" i="2"/>
  <c r="C11" i="2"/>
  <c r="M11" i="2"/>
  <c r="D11" i="2"/>
  <c r="G11" i="2"/>
  <c r="B11" i="2"/>
  <c r="E11" i="2"/>
  <c r="J11" i="2"/>
  <c r="H12" i="2" l="1"/>
  <c r="A13" i="2" a="1"/>
  <c r="A13" i="2" s="1"/>
  <c r="K13" i="2" s="1"/>
  <c r="F12" i="2"/>
  <c r="M12" i="2"/>
  <c r="K12" i="2"/>
  <c r="I12" i="2"/>
  <c r="D12" i="2"/>
  <c r="E12" i="2"/>
  <c r="G12" i="2"/>
  <c r="C12" i="2"/>
  <c r="L12" i="2"/>
  <c r="J12" i="2"/>
  <c r="M13" i="2" l="1"/>
  <c r="E13" i="2"/>
  <c r="G13" i="2"/>
  <c r="A14" i="2" a="1"/>
  <c r="A14" i="2" s="1"/>
  <c r="G14" i="2" s="1"/>
  <c r="B13" i="2"/>
  <c r="L13" i="2"/>
  <c r="J13" i="2"/>
  <c r="F13" i="2"/>
  <c r="D13" i="2"/>
  <c r="H13" i="2"/>
  <c r="C13" i="2"/>
  <c r="I13" i="2"/>
  <c r="E14" i="2" l="1"/>
  <c r="B14" i="2"/>
  <c r="L14" i="2"/>
  <c r="D14" i="2"/>
  <c r="J14" i="2"/>
  <c r="H14" i="2"/>
  <c r="F14" i="2"/>
  <c r="M14" i="2"/>
  <c r="K14" i="2"/>
  <c r="A15" i="2" a="1"/>
  <c r="A15" i="2" s="1"/>
  <c r="H15" i="2" s="1"/>
  <c r="C14" i="2"/>
  <c r="I14" i="2"/>
  <c r="D15" i="2" l="1"/>
  <c r="L15" i="2"/>
  <c r="E15" i="2"/>
  <c r="M15" i="2"/>
  <c r="G15" i="2"/>
  <c r="F15" i="2"/>
  <c r="B15" i="2"/>
  <c r="C15" i="2"/>
  <c r="K15" i="2"/>
  <c r="I15" i="2"/>
  <c r="A16" i="2" a="1"/>
  <c r="A16" i="2" s="1"/>
  <c r="I16" i="2" s="1"/>
  <c r="J15" i="2"/>
  <c r="L16" i="2" l="1"/>
  <c r="B16" i="2"/>
  <c r="F16" i="2"/>
  <c r="G16" i="2"/>
  <c r="C16" i="2"/>
  <c r="J16" i="2"/>
  <c r="E16" i="2"/>
  <c r="H16" i="2"/>
  <c r="M16" i="2"/>
  <c r="A17" i="2" a="1"/>
  <c r="A17" i="2" s="1"/>
  <c r="J17" i="2" s="1"/>
  <c r="D16" i="2"/>
  <c r="K16" i="2"/>
  <c r="D17" i="2" l="1"/>
  <c r="E17" i="2"/>
  <c r="H17" i="2"/>
  <c r="B17" i="2"/>
  <c r="M17" i="2"/>
  <c r="K17" i="2"/>
  <c r="A18" i="2" a="1"/>
  <c r="A18" i="2" s="1"/>
  <c r="E18" i="2" s="1"/>
  <c r="I17" i="2"/>
  <c r="G17" i="2"/>
  <c r="C17" i="2"/>
  <c r="F17" i="2"/>
  <c r="L17" i="2"/>
  <c r="A19" i="2" l="1" a="1"/>
  <c r="A19" i="2" s="1"/>
  <c r="L19" i="2" s="1"/>
  <c r="I18" i="2"/>
  <c r="G18" i="2"/>
  <c r="D18" i="2"/>
  <c r="C18" i="2"/>
  <c r="L18" i="2"/>
  <c r="M18" i="2"/>
  <c r="K18" i="2"/>
  <c r="F18" i="2"/>
  <c r="J18" i="2"/>
  <c r="H18" i="2"/>
  <c r="B18" i="2"/>
  <c r="H19" i="2" l="1"/>
  <c r="A20" i="2" a="1"/>
  <c r="A20" i="2" s="1"/>
  <c r="G20" i="2" s="1"/>
  <c r="C19" i="2"/>
  <c r="J19" i="2"/>
  <c r="B19" i="2"/>
  <c r="E19" i="2"/>
  <c r="M19" i="2"/>
  <c r="F19" i="2"/>
  <c r="K19" i="2"/>
  <c r="I19" i="2"/>
  <c r="D19" i="2"/>
  <c r="G19" i="2"/>
  <c r="M20" i="2" l="1"/>
  <c r="E20" i="2"/>
  <c r="H20" i="2"/>
  <c r="A21" i="2" a="1"/>
  <c r="A21" i="2" s="1"/>
  <c r="J21" i="2" s="1"/>
  <c r="F20" i="2"/>
  <c r="K20" i="2"/>
  <c r="I20" i="2"/>
  <c r="B20" i="2"/>
  <c r="C20" i="2"/>
  <c r="J20" i="2"/>
  <c r="D20" i="2"/>
  <c r="L20" i="2"/>
  <c r="F21" i="2" l="1"/>
  <c r="K21" i="2"/>
  <c r="D21" i="2"/>
  <c r="C21" i="2"/>
  <c r="M21" i="2"/>
  <c r="G21" i="2"/>
  <c r="B21" i="2"/>
  <c r="I21" i="2"/>
  <c r="L21" i="2"/>
  <c r="A22" i="2" a="1"/>
  <c r="A22" i="2" s="1"/>
  <c r="A23" i="2" s="1" a="1"/>
  <c r="A23" i="2" s="1"/>
  <c r="A24" i="2" s="1" a="1"/>
  <c r="A24" i="2" s="1"/>
  <c r="E21" i="2"/>
  <c r="H21" i="2"/>
  <c r="I22" i="2" l="1"/>
  <c r="E22" i="2"/>
  <c r="L22" i="2"/>
  <c r="F22" i="2"/>
  <c r="J22" i="2"/>
  <c r="H22" i="2"/>
  <c r="D22" i="2"/>
  <c r="G22" i="2"/>
  <c r="C22" i="2"/>
  <c r="B22" i="2"/>
  <c r="M22" i="2"/>
  <c r="K22" i="2"/>
  <c r="I24" i="2"/>
  <c r="M24" i="2"/>
  <c r="J24" i="2"/>
  <c r="H24" i="2"/>
  <c r="K24" i="2"/>
  <c r="L24" i="2"/>
  <c r="G24" i="2"/>
  <c r="D24" i="2"/>
  <c r="C24" i="2"/>
  <c r="B24" i="2"/>
  <c r="E24" i="2"/>
  <c r="F24" i="2"/>
  <c r="H23" i="2"/>
  <c r="L23" i="2"/>
  <c r="I23" i="2"/>
  <c r="M23" i="2"/>
  <c r="G23" i="2"/>
  <c r="J23" i="2"/>
  <c r="K23" i="2"/>
  <c r="E23" i="2"/>
  <c r="D23" i="2"/>
  <c r="C23" i="2"/>
  <c r="B23" i="2"/>
  <c r="F23" i="2"/>
  <c r="A25" i="2" a="1"/>
  <c r="A25" i="2" s="1"/>
  <c r="J25" i="2" l="1"/>
  <c r="G25" i="2"/>
  <c r="K25" i="2"/>
  <c r="I25" i="2"/>
  <c r="L25" i="2"/>
  <c r="M25" i="2"/>
  <c r="H25" i="2"/>
  <c r="D25" i="2"/>
  <c r="E25" i="2"/>
  <c r="B25" i="2"/>
  <c r="C25" i="2"/>
  <c r="F25" i="2"/>
  <c r="A26" i="2" a="1"/>
  <c r="A26" i="2" s="1"/>
  <c r="G26" i="2" l="1"/>
  <c r="K26" i="2"/>
  <c r="H26" i="2"/>
  <c r="L26" i="2"/>
  <c r="I26" i="2"/>
  <c r="M26" i="2"/>
  <c r="J26" i="2"/>
  <c r="B26" i="2"/>
  <c r="D26" i="2"/>
  <c r="C26" i="2"/>
  <c r="F26" i="2"/>
  <c r="E26" i="2"/>
  <c r="A27" i="2" a="1"/>
  <c r="A27" i="2" s="1"/>
  <c r="H27" i="2" l="1"/>
  <c r="L27" i="2"/>
  <c r="I27" i="2"/>
  <c r="M27" i="2"/>
  <c r="G27" i="2"/>
  <c r="J27" i="2"/>
  <c r="K27" i="2"/>
  <c r="F27" i="2"/>
  <c r="D27" i="2"/>
  <c r="E27" i="2"/>
  <c r="C27" i="2"/>
  <c r="B27" i="2"/>
  <c r="A28" i="2" a="1"/>
  <c r="A28" i="2" s="1"/>
  <c r="I28" i="2" l="1"/>
  <c r="M28" i="2"/>
  <c r="J28" i="2"/>
  <c r="L28" i="2"/>
  <c r="G28" i="2"/>
  <c r="H28" i="2"/>
  <c r="K28" i="2"/>
  <c r="E28" i="2"/>
  <c r="C28" i="2"/>
  <c r="D28" i="2"/>
  <c r="F28" i="2"/>
  <c r="B28" i="2"/>
  <c r="A29" i="2" a="1"/>
  <c r="A29" i="2" s="1"/>
  <c r="A30" i="2" l="1" a="1"/>
  <c r="A30" i="2" s="1"/>
  <c r="J29" i="2"/>
  <c r="G29" i="2"/>
  <c r="K29" i="2"/>
  <c r="M29" i="2"/>
  <c r="H29" i="2"/>
  <c r="L29" i="2"/>
  <c r="I29" i="2"/>
  <c r="D29" i="2"/>
  <c r="E29" i="2"/>
  <c r="C29" i="2"/>
  <c r="B29" i="2"/>
  <c r="F29" i="2"/>
  <c r="G30" i="2" l="1"/>
  <c r="K30" i="2"/>
  <c r="H30" i="2"/>
  <c r="L30" i="2"/>
  <c r="I30" i="2"/>
  <c r="J30" i="2"/>
  <c r="M30" i="2"/>
  <c r="C30" i="2"/>
  <c r="E30" i="2"/>
  <c r="B30" i="2"/>
  <c r="D30" i="2"/>
  <c r="F30" i="2"/>
</calcChain>
</file>

<file path=xl/sharedStrings.xml><?xml version="1.0" encoding="utf-8"?>
<sst xmlns="http://schemas.openxmlformats.org/spreadsheetml/2006/main" count="62" uniqueCount="28">
  <si>
    <t>talent</t>
  </si>
  <si>
    <t>projet</t>
  </si>
  <si>
    <t>date écheance</t>
  </si>
  <si>
    <t>libellé écheance</t>
  </si>
  <si>
    <t>montant HT</t>
  </si>
  <si>
    <t>etc ..</t>
  </si>
  <si>
    <t>remise v1</t>
  </si>
  <si>
    <t>remise v2</t>
  </si>
  <si>
    <t>remise def</t>
  </si>
  <si>
    <t>t1</t>
  </si>
  <si>
    <t>signature</t>
  </si>
  <si>
    <t>accceptation</t>
  </si>
  <si>
    <t>p1t1</t>
  </si>
  <si>
    <t>p2t1</t>
  </si>
  <si>
    <t>p1t2</t>
  </si>
  <si>
    <t>t2</t>
  </si>
  <si>
    <t>payé</t>
  </si>
  <si>
    <t>t3</t>
  </si>
  <si>
    <t>t4</t>
  </si>
  <si>
    <t>p1t3</t>
  </si>
  <si>
    <t>p1t4</t>
  </si>
  <si>
    <t>t5</t>
  </si>
  <si>
    <t>p1t5</t>
  </si>
  <si>
    <t>Total général</t>
  </si>
  <si>
    <t>Somme de montant HT</t>
  </si>
  <si>
    <t>t6</t>
  </si>
  <si>
    <t>p1t6</t>
  </si>
  <si>
    <t>p2t6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</si>
</sst>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General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0" fillId="0" borderId="1" xfId="0" quotePrefix="1" applyBorder="1"/>
    <xf numFmtId="165" fontId="0" fillId="0" borderId="1" xfId="0" applyNumberFormat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lodie" refreshedDate="43539.488841203703" createdVersion="6" refreshedVersion="6" minRefreshableVersion="3" recordCount="14" xr:uid="{6D5A39AD-B20E-4AFF-8C84-8ED855AE1FA9}">
  <cacheSource type="worksheet">
    <worksheetSource name="Tableau1"/>
  </cacheSource>
  <cacheFields count="6">
    <cacheField name="date écheance" numFmtId="14">
      <sharedItems containsSemiMixedTypes="0" containsNonDate="0" containsDate="1" containsString="0" minDate="2018-01-01T00:00:00" maxDate="2018-12-05T00:00:00"/>
    </cacheField>
    <cacheField name="libellé écheance" numFmtId="0">
      <sharedItems/>
    </cacheField>
    <cacheField name="projet" numFmtId="0">
      <sharedItems/>
    </cacheField>
    <cacheField name="talent" numFmtId="0">
      <sharedItems count="6">
        <s v="t1"/>
        <s v="t2"/>
        <s v="t3"/>
        <s v="t4"/>
        <s v="t5"/>
        <s v="t6"/>
      </sharedItems>
    </cacheField>
    <cacheField name="montant HT" numFmtId="0">
      <sharedItems containsSemiMixedTypes="0" containsString="0" containsNumber="1" containsInteger="1" minValue="500" maxValue="4000"/>
    </cacheField>
    <cacheField name="payé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d v="2018-01-01T00:00:00"/>
    <s v="remise v1"/>
    <s v="p1t1"/>
    <x v="0"/>
    <n v="1000"/>
    <m/>
  </r>
  <r>
    <d v="2018-01-15T00:00:00"/>
    <s v="remise v2"/>
    <s v="p1t1"/>
    <x v="0"/>
    <n v="1000"/>
    <m/>
  </r>
  <r>
    <d v="2018-02-28T00:00:00"/>
    <s v="remise def"/>
    <s v="p1t1"/>
    <x v="0"/>
    <n v="2000"/>
    <m/>
  </r>
  <r>
    <d v="2018-01-15T00:00:00"/>
    <s v="signature"/>
    <s v="p2t1"/>
    <x v="0"/>
    <n v="500"/>
    <m/>
  </r>
  <r>
    <d v="2018-02-15T00:00:00"/>
    <s v="remise v1"/>
    <s v="p2t1"/>
    <x v="0"/>
    <n v="500"/>
    <m/>
  </r>
  <r>
    <d v="2018-08-15T00:00:00"/>
    <s v="remise v2"/>
    <s v="p2t1"/>
    <x v="0"/>
    <n v="500"/>
    <m/>
  </r>
  <r>
    <d v="2018-04-30T00:00:00"/>
    <s v="signature"/>
    <s v="p1t2"/>
    <x v="1"/>
    <n v="1400"/>
    <m/>
  </r>
  <r>
    <d v="2018-11-15T00:00:00"/>
    <s v="accceptation"/>
    <s v="p1t2"/>
    <x v="1"/>
    <n v="800"/>
    <m/>
  </r>
  <r>
    <d v="2018-12-04T00:00:00"/>
    <s v="remise v1"/>
    <s v="p1t2"/>
    <x v="1"/>
    <n v="800"/>
    <m/>
  </r>
  <r>
    <d v="2018-05-30T00:00:00"/>
    <s v="signature"/>
    <s v="p1t3"/>
    <x v="2"/>
    <n v="1000"/>
    <m/>
  </r>
  <r>
    <d v="2018-04-30T00:00:00"/>
    <s v="signature"/>
    <s v="p1t4"/>
    <x v="3"/>
    <n v="1000"/>
    <m/>
  </r>
  <r>
    <d v="2018-05-31T00:00:00"/>
    <s v="signature"/>
    <s v="p1t5"/>
    <x v="4"/>
    <n v="500"/>
    <m/>
  </r>
  <r>
    <d v="2018-05-31T00:00:00"/>
    <s v="signature"/>
    <s v="p1t6"/>
    <x v="5"/>
    <n v="4000"/>
    <m/>
  </r>
  <r>
    <d v="2018-01-30T00:00:00"/>
    <s v="signature"/>
    <s v="p2t6"/>
    <x v="5"/>
    <n v="15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2851AB5-3D69-4F9A-9D8A-C6085B999EB0}" name="Tableau croisé dynamique1" cacheId="4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B10" firstHeaderRow="1" firstDataRow="1" firstDataCol="1"/>
  <pivotFields count="6">
    <pivotField compact="0" outline="0" defaultSubtotal="0"/>
    <pivotField compact="0" outline="0" showAll="0"/>
    <pivotField compact="0" outline="0" showAll="0"/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  <pivotField compact="0" outline="0" showAll="0"/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montant H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0176EB-7274-4117-BA19-448ABE0E9D6A}" name="Tableau1" displayName="Tableau1" ref="A1:F15" totalsRowShown="0">
  <autoFilter ref="A1:F15" xr:uid="{72D71B7D-30F6-4924-B35B-002C8D29D675}"/>
  <tableColumns count="6">
    <tableColumn id="1" xr3:uid="{37202F81-A553-4EB9-ABEE-85977F5B231F}" name="date écheance"/>
    <tableColumn id="2" xr3:uid="{2E14B3DF-779D-4DBE-B67A-5A1CA4411745}" name="libellé écheance"/>
    <tableColumn id="3" xr3:uid="{37E51F81-3B9F-4F18-AB86-554853702563}" name="projet"/>
    <tableColumn id="4" xr3:uid="{A9894827-E678-4AF5-B24A-E1D3EC45EF4A}" name="talent"/>
    <tableColumn id="5" xr3:uid="{E9344082-B559-47FD-826D-40CBF7C50CFF}" name="montant HT"/>
    <tableColumn id="6" xr3:uid="{F7812197-47E4-47D6-89A9-77AFCCFC2FE0}" name="pay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6DEAA-B3FA-476E-9273-F89DA7E300B2}">
  <dimension ref="A1:L17"/>
  <sheetViews>
    <sheetView workbookViewId="0">
      <selection activeCell="A8" sqref="A8"/>
    </sheetView>
  </sheetViews>
  <sheetFormatPr baseColWidth="10" defaultRowHeight="15" x14ac:dyDescent="0.2"/>
  <cols>
    <col min="1" max="1" width="21" bestFit="1" customWidth="1"/>
    <col min="2" max="2" width="21.5" bestFit="1" customWidth="1"/>
    <col min="4" max="4" width="21" bestFit="1" customWidth="1"/>
    <col min="5" max="5" width="15.6640625" customWidth="1"/>
    <col min="6" max="6" width="8.6640625" bestFit="1" customWidth="1"/>
    <col min="7" max="7" width="21.5" bestFit="1" customWidth="1"/>
  </cols>
  <sheetData>
    <row r="1" spans="1:10" x14ac:dyDescent="0.2">
      <c r="A1" t="s">
        <v>2</v>
      </c>
      <c r="B1" t="s">
        <v>3</v>
      </c>
      <c r="C1" t="s">
        <v>1</v>
      </c>
      <c r="D1" t="s">
        <v>0</v>
      </c>
      <c r="E1" t="s">
        <v>4</v>
      </c>
      <c r="F1" t="s">
        <v>16</v>
      </c>
      <c r="G1" t="s">
        <v>5</v>
      </c>
      <c r="H1" t="s">
        <v>5</v>
      </c>
      <c r="I1" t="s">
        <v>5</v>
      </c>
      <c r="J1" t="s">
        <v>5</v>
      </c>
    </row>
    <row r="2" spans="1:10" x14ac:dyDescent="0.2">
      <c r="A2" s="1">
        <v>43101</v>
      </c>
      <c r="B2" t="s">
        <v>6</v>
      </c>
      <c r="C2" t="s">
        <v>12</v>
      </c>
      <c r="D2" t="s">
        <v>9</v>
      </c>
      <c r="E2">
        <v>1000</v>
      </c>
    </row>
    <row r="3" spans="1:10" x14ac:dyDescent="0.2">
      <c r="A3" s="1">
        <v>43115</v>
      </c>
      <c r="B3" t="s">
        <v>7</v>
      </c>
      <c r="C3" t="s">
        <v>12</v>
      </c>
      <c r="D3" t="s">
        <v>9</v>
      </c>
      <c r="E3">
        <v>1000</v>
      </c>
    </row>
    <row r="4" spans="1:10" x14ac:dyDescent="0.2">
      <c r="A4" s="1">
        <v>43159</v>
      </c>
      <c r="B4" t="s">
        <v>8</v>
      </c>
      <c r="C4" t="s">
        <v>12</v>
      </c>
      <c r="D4" t="s">
        <v>9</v>
      </c>
      <c r="E4">
        <v>2000</v>
      </c>
    </row>
    <row r="5" spans="1:10" x14ac:dyDescent="0.2">
      <c r="A5" s="1">
        <v>43115</v>
      </c>
      <c r="B5" t="s">
        <v>10</v>
      </c>
      <c r="C5" t="s">
        <v>13</v>
      </c>
      <c r="D5" t="s">
        <v>9</v>
      </c>
      <c r="E5">
        <v>500</v>
      </c>
    </row>
    <row r="6" spans="1:10" x14ac:dyDescent="0.2">
      <c r="A6" s="1">
        <v>43146</v>
      </c>
      <c r="B6" t="s">
        <v>6</v>
      </c>
      <c r="C6" t="s">
        <v>13</v>
      </c>
      <c r="D6" t="s">
        <v>9</v>
      </c>
      <c r="E6">
        <v>500</v>
      </c>
    </row>
    <row r="7" spans="1:10" x14ac:dyDescent="0.2">
      <c r="A7" s="1">
        <v>43327</v>
      </c>
      <c r="B7" t="s">
        <v>7</v>
      </c>
      <c r="C7" t="s">
        <v>13</v>
      </c>
      <c r="D7" t="s">
        <v>9</v>
      </c>
      <c r="E7">
        <v>500</v>
      </c>
    </row>
    <row r="8" spans="1:10" x14ac:dyDescent="0.2">
      <c r="A8" s="1">
        <v>43220</v>
      </c>
      <c r="B8" t="s">
        <v>10</v>
      </c>
      <c r="C8" t="s">
        <v>14</v>
      </c>
      <c r="D8" t="s">
        <v>15</v>
      </c>
      <c r="E8">
        <v>1400</v>
      </c>
    </row>
    <row r="9" spans="1:10" x14ac:dyDescent="0.2">
      <c r="A9" s="1">
        <v>43419</v>
      </c>
      <c r="B9" t="s">
        <v>11</v>
      </c>
      <c r="C9" t="s">
        <v>14</v>
      </c>
      <c r="D9" t="s">
        <v>15</v>
      </c>
      <c r="E9">
        <v>800</v>
      </c>
    </row>
    <row r="10" spans="1:10" x14ac:dyDescent="0.2">
      <c r="A10" s="1">
        <v>43438</v>
      </c>
      <c r="B10" t="s">
        <v>6</v>
      </c>
      <c r="C10" t="s">
        <v>14</v>
      </c>
      <c r="D10" t="s">
        <v>15</v>
      </c>
      <c r="E10">
        <v>800</v>
      </c>
    </row>
    <row r="11" spans="1:10" x14ac:dyDescent="0.2">
      <c r="A11" s="1">
        <v>43250</v>
      </c>
      <c r="B11" t="s">
        <v>10</v>
      </c>
      <c r="C11" t="s">
        <v>19</v>
      </c>
      <c r="D11" t="s">
        <v>17</v>
      </c>
      <c r="E11">
        <v>1000</v>
      </c>
    </row>
    <row r="12" spans="1:10" x14ac:dyDescent="0.2">
      <c r="A12" s="1">
        <v>43220</v>
      </c>
      <c r="B12" t="s">
        <v>10</v>
      </c>
      <c r="C12" t="s">
        <v>20</v>
      </c>
      <c r="D12" t="s">
        <v>18</v>
      </c>
      <c r="E12">
        <v>1000</v>
      </c>
    </row>
    <row r="13" spans="1:10" x14ac:dyDescent="0.2">
      <c r="A13" s="1">
        <v>43251</v>
      </c>
      <c r="B13" t="s">
        <v>10</v>
      </c>
      <c r="C13" t="s">
        <v>22</v>
      </c>
      <c r="D13" t="s">
        <v>21</v>
      </c>
      <c r="E13">
        <v>500</v>
      </c>
    </row>
    <row r="14" spans="1:10" x14ac:dyDescent="0.2">
      <c r="A14" s="1">
        <v>43251</v>
      </c>
      <c r="B14" t="s">
        <v>10</v>
      </c>
      <c r="C14" t="s">
        <v>26</v>
      </c>
      <c r="D14" t="s">
        <v>25</v>
      </c>
      <c r="E14">
        <v>4000</v>
      </c>
    </row>
    <row r="15" spans="1:10" x14ac:dyDescent="0.2">
      <c r="A15" s="1">
        <v>43130</v>
      </c>
      <c r="B15" t="s">
        <v>10</v>
      </c>
      <c r="C15" t="s">
        <v>27</v>
      </c>
      <c r="D15" t="s">
        <v>25</v>
      </c>
      <c r="E15">
        <v>1500</v>
      </c>
    </row>
    <row r="17" spans="7:12" x14ac:dyDescent="0.2">
      <c r="G17" s="4"/>
      <c r="H17" s="4"/>
      <c r="I17" s="4"/>
      <c r="J17" s="4"/>
      <c r="K17" s="4"/>
      <c r="L17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4F5ED0-46C4-4687-BE5F-386DBAB777F1}">
  <dimension ref="A1:M30"/>
  <sheetViews>
    <sheetView workbookViewId="0">
      <selection activeCell="L8" sqref="L8"/>
    </sheetView>
  </sheetViews>
  <sheetFormatPr baseColWidth="10" defaultRowHeight="15" x14ac:dyDescent="0.2"/>
  <sheetData>
    <row r="1" spans="1:13" x14ac:dyDescent="0.2">
      <c r="A1" s="2" t="s">
        <v>0</v>
      </c>
      <c r="B1" s="3">
        <v>43101</v>
      </c>
      <c r="C1" s="3">
        <v>43132</v>
      </c>
      <c r="D1" s="3">
        <v>43160</v>
      </c>
      <c r="E1" s="3">
        <v>43191</v>
      </c>
      <c r="F1" s="3">
        <v>43221</v>
      </c>
      <c r="G1" s="3">
        <v>43252</v>
      </c>
      <c r="H1" s="3">
        <v>43282</v>
      </c>
      <c r="I1" s="3">
        <v>43313</v>
      </c>
      <c r="J1" s="3">
        <v>43344</v>
      </c>
      <c r="K1" s="3">
        <v>43374</v>
      </c>
      <c r="L1" s="3">
        <v>43405</v>
      </c>
      <c r="M1" s="3">
        <v>43435</v>
      </c>
    </row>
    <row r="2" spans="1:13" x14ac:dyDescent="0.2">
      <c r="A2" s="5" t="str">
        <f t="array" aca="1" ref="A2" ca="1">IFERROR(OFFSET(Feuil1!$D$1,MATCH(0,COUNTIF(Feuil2!$A$1:$A1,Tableau1[talent]),0),0),"")</f>
        <v>t1</v>
      </c>
      <c r="B2" s="6">
        <f ca="1">SUMPRODUCT((Tableau1[[talent]:[talent]]=$A2)*(MONTH(Tableau1[[date écheance]:[date écheance]])=MONTH(B$1))*(ISNUMBER(Tableau1[[date écheance]:[date écheance]]))*(Tableau1[[montant HT]:[montant HT]]))</f>
        <v>2500</v>
      </c>
      <c r="C2" s="6">
        <f ca="1">SUMPRODUCT((Tableau1[[talent]:[talent]]=$A2)*(MONTH(Tableau1[[date écheance]:[date écheance]])=MONTH(C$1))*(ISNUMBER(Tableau1[[date écheance]:[date écheance]]))*(Tableau1[[montant HT]:[montant HT]]))</f>
        <v>2500</v>
      </c>
      <c r="D2" s="6">
        <f ca="1">SUMPRODUCT((Tableau1[[talent]:[talent]]=$A2)*(MONTH(Tableau1[[date écheance]:[date écheance]])=MONTH(D$1))*(ISNUMBER(Tableau1[[date écheance]:[date écheance]]))*(Tableau1[[montant HT]:[montant HT]]))</f>
        <v>0</v>
      </c>
      <c r="E2" s="6">
        <f ca="1">SUMPRODUCT((Tableau1[[talent]:[talent]]=$A2)*(MONTH(Tableau1[[date écheance]:[date écheance]])=MONTH(E$1))*(ISNUMBER(Tableau1[[date écheance]:[date écheance]]))*(Tableau1[[montant HT]:[montant HT]]))</f>
        <v>0</v>
      </c>
      <c r="F2" s="6">
        <f ca="1">SUMPRODUCT((Tableau1[[talent]:[talent]]=$A2)*(MONTH(Tableau1[[date écheance]:[date écheance]])=MONTH(F$1))*(ISNUMBER(Tableau1[[date écheance]:[date écheance]]))*(Tableau1[[montant HT]:[montant HT]]))</f>
        <v>0</v>
      </c>
      <c r="G2" s="6">
        <f ca="1">SUMPRODUCT((Tableau1[[talent]:[talent]]=$A2)*(MONTH(Tableau1[[date écheance]:[date écheance]])=MONTH(G$1))*(ISNUMBER(Tableau1[[date écheance]:[date écheance]]))*(Tableau1[[montant HT]:[montant HT]]))</f>
        <v>0</v>
      </c>
      <c r="H2" s="6">
        <f ca="1">SUMPRODUCT((Tableau1[[talent]:[talent]]=$A2)*(MONTH(Tableau1[[date écheance]:[date écheance]])=MONTH(H$1))*(ISNUMBER(Tableau1[[date écheance]:[date écheance]]))*(Tableau1[[montant HT]:[montant HT]]))</f>
        <v>0</v>
      </c>
      <c r="I2" s="6">
        <f ca="1">SUMPRODUCT((Tableau1[[talent]:[talent]]=$A2)*(MONTH(Tableau1[[date écheance]:[date écheance]])=MONTH(I$1))*(ISNUMBER(Tableau1[[date écheance]:[date écheance]]))*(Tableau1[[montant HT]:[montant HT]]))</f>
        <v>500</v>
      </c>
      <c r="J2" s="6">
        <f ca="1">SUMPRODUCT((Tableau1[[talent]:[talent]]=$A2)*(MONTH(Tableau1[[date écheance]:[date écheance]])=MONTH(J$1))*(ISNUMBER(Tableau1[[date écheance]:[date écheance]]))*(Tableau1[[montant HT]:[montant HT]]))</f>
        <v>0</v>
      </c>
      <c r="K2" s="6">
        <f ca="1">SUMPRODUCT((Tableau1[[talent]:[talent]]=$A2)*(MONTH(Tableau1[[date écheance]:[date écheance]])=MONTH(K$1))*(ISNUMBER(Tableau1[[date écheance]:[date écheance]]))*(Tableau1[[montant HT]:[montant HT]]))</f>
        <v>0</v>
      </c>
      <c r="L2" s="6">
        <f ca="1">SUMPRODUCT((Tableau1[[talent]:[talent]]=$A2)*(MONTH(Tableau1[[date écheance]:[date écheance]])=MONTH(L$1))*(ISNUMBER(Tableau1[[date écheance]:[date écheance]]))*(Tableau1[[montant HT]:[montant HT]]))</f>
        <v>0</v>
      </c>
      <c r="M2" s="6">
        <f ca="1">SUMPRODUCT((Tableau1[[talent]:[talent]]=$A2)*(MONTH(Tableau1[[date écheance]:[date écheance]])=MONTH(M$1))*(ISNUMBER(Tableau1[[date écheance]:[date écheance]]))*(Tableau1[[montant HT]:[montant HT]]))</f>
        <v>0</v>
      </c>
    </row>
    <row r="3" spans="1:13" x14ac:dyDescent="0.2">
      <c r="A3" s="5" t="str">
        <f t="array" aca="1" ref="A3" ca="1">IFERROR(OFFSET(Feuil1!$D$1,MATCH(0,COUNTIF(Feuil2!$A$1:$A2,Tableau1[talent]),0),0),"")</f>
        <v>t2</v>
      </c>
      <c r="B3" s="6">
        <f ca="1">SUMPRODUCT((Tableau1[[talent]:[talent]]=$A3)*(MONTH(Tableau1[[date écheance]:[date écheance]])=MONTH(B$1))*(ISNUMBER(Tableau1[[date écheance]:[date écheance]]))*(Tableau1[[montant HT]:[montant HT]]))</f>
        <v>0</v>
      </c>
      <c r="C3" s="6">
        <f ca="1">SUMPRODUCT((Tableau1[[talent]:[talent]]=$A3)*(MONTH(Tableau1[[date écheance]:[date écheance]])=MONTH(C$1))*(ISNUMBER(Tableau1[[date écheance]:[date écheance]]))*(Tableau1[[montant HT]:[montant HT]]))</f>
        <v>0</v>
      </c>
      <c r="D3" s="6">
        <f ca="1">SUMPRODUCT((Tableau1[[talent]:[talent]]=$A3)*(MONTH(Tableau1[[date écheance]:[date écheance]])=MONTH(D$1))*(ISNUMBER(Tableau1[[date écheance]:[date écheance]]))*(Tableau1[[montant HT]:[montant HT]]))</f>
        <v>0</v>
      </c>
      <c r="E3" s="6">
        <f ca="1">SUMPRODUCT((Tableau1[[talent]:[talent]]=$A3)*(MONTH(Tableau1[[date écheance]:[date écheance]])=MONTH(E$1))*(ISNUMBER(Tableau1[[date écheance]:[date écheance]]))*(Tableau1[[montant HT]:[montant HT]]))</f>
        <v>1400</v>
      </c>
      <c r="F3" s="6">
        <f ca="1">SUMPRODUCT((Tableau1[[talent]:[talent]]=$A3)*(MONTH(Tableau1[[date écheance]:[date écheance]])=MONTH(F$1))*(ISNUMBER(Tableau1[[date écheance]:[date écheance]]))*(Tableau1[[montant HT]:[montant HT]]))</f>
        <v>0</v>
      </c>
      <c r="G3" s="6">
        <f ca="1">SUMPRODUCT((Tableau1[[talent]:[talent]]=$A3)*(MONTH(Tableau1[[date écheance]:[date écheance]])=MONTH(G$1))*(ISNUMBER(Tableau1[[date écheance]:[date écheance]]))*(Tableau1[[montant HT]:[montant HT]]))</f>
        <v>0</v>
      </c>
      <c r="H3" s="6">
        <f ca="1">SUMPRODUCT((Tableau1[[talent]:[talent]]=$A3)*(MONTH(Tableau1[[date écheance]:[date écheance]])=MONTH(H$1))*(ISNUMBER(Tableau1[[date écheance]:[date écheance]]))*(Tableau1[[montant HT]:[montant HT]]))</f>
        <v>0</v>
      </c>
      <c r="I3" s="6">
        <f ca="1">SUMPRODUCT((Tableau1[[talent]:[talent]]=$A3)*(MONTH(Tableau1[[date écheance]:[date écheance]])=MONTH(I$1))*(ISNUMBER(Tableau1[[date écheance]:[date écheance]]))*(Tableau1[[montant HT]:[montant HT]]))</f>
        <v>0</v>
      </c>
      <c r="J3" s="6">
        <f ca="1">SUMPRODUCT((Tableau1[[talent]:[talent]]=$A3)*(MONTH(Tableau1[[date écheance]:[date écheance]])=MONTH(J$1))*(ISNUMBER(Tableau1[[date écheance]:[date écheance]]))*(Tableau1[[montant HT]:[montant HT]]))</f>
        <v>0</v>
      </c>
      <c r="K3" s="6">
        <f ca="1">SUMPRODUCT((Tableau1[[talent]:[talent]]=$A3)*(MONTH(Tableau1[[date écheance]:[date écheance]])=MONTH(K$1))*(ISNUMBER(Tableau1[[date écheance]:[date écheance]]))*(Tableau1[[montant HT]:[montant HT]]))</f>
        <v>0</v>
      </c>
      <c r="L3" s="6">
        <f ca="1">SUMPRODUCT((Tableau1[[talent]:[talent]]=$A3)*(MONTH(Tableau1[[date écheance]:[date écheance]])=MONTH(L$1))*(ISNUMBER(Tableau1[[date écheance]:[date écheance]]))*(Tableau1[[montant HT]:[montant HT]]))</f>
        <v>800</v>
      </c>
      <c r="M3" s="6">
        <f ca="1">SUMPRODUCT((Tableau1[[talent]:[talent]]=$A3)*(MONTH(Tableau1[[date écheance]:[date écheance]])=MONTH(M$1))*(ISNUMBER(Tableau1[[date écheance]:[date écheance]]))*(Tableau1[[montant HT]:[montant HT]]))</f>
        <v>800</v>
      </c>
    </row>
    <row r="4" spans="1:13" x14ac:dyDescent="0.2">
      <c r="A4" s="5" t="str">
        <f t="array" aca="1" ref="A4" ca="1">IFERROR(OFFSET(Feuil1!$D$1,MATCH(0,COUNTIF(Feuil2!$A$1:$A3,Tableau1[talent]),0),0),"")</f>
        <v>t3</v>
      </c>
      <c r="B4" s="6">
        <f ca="1">SUMPRODUCT((Tableau1[[talent]:[talent]]=$A4)*(MONTH(Tableau1[[date écheance]:[date écheance]])=MONTH(B$1))*(ISNUMBER(Tableau1[[date écheance]:[date écheance]]))*(Tableau1[[montant HT]:[montant HT]]))</f>
        <v>0</v>
      </c>
      <c r="C4" s="6">
        <f ca="1">SUMPRODUCT((Tableau1[[talent]:[talent]]=$A4)*(MONTH(Tableau1[[date écheance]:[date écheance]])=MONTH(C$1))*(ISNUMBER(Tableau1[[date écheance]:[date écheance]]))*(Tableau1[[montant HT]:[montant HT]]))</f>
        <v>0</v>
      </c>
      <c r="D4" s="6">
        <f ca="1">SUMPRODUCT((Tableau1[[talent]:[talent]]=$A4)*(MONTH(Tableau1[[date écheance]:[date écheance]])=MONTH(D$1))*(ISNUMBER(Tableau1[[date écheance]:[date écheance]]))*(Tableau1[[montant HT]:[montant HT]]))</f>
        <v>0</v>
      </c>
      <c r="E4" s="6">
        <f ca="1">SUMPRODUCT((Tableau1[[talent]:[talent]]=$A4)*(MONTH(Tableau1[[date écheance]:[date écheance]])=MONTH(E$1))*(ISNUMBER(Tableau1[[date écheance]:[date écheance]]))*(Tableau1[[montant HT]:[montant HT]]))</f>
        <v>0</v>
      </c>
      <c r="F4" s="6">
        <f ca="1">SUMPRODUCT((Tableau1[[talent]:[talent]]=$A4)*(MONTH(Tableau1[[date écheance]:[date écheance]])=MONTH(F$1))*(ISNUMBER(Tableau1[[date écheance]:[date écheance]]))*(Tableau1[[montant HT]:[montant HT]]))</f>
        <v>1000</v>
      </c>
      <c r="G4" s="6">
        <f ca="1">SUMPRODUCT((Tableau1[[talent]:[talent]]=$A4)*(MONTH(Tableau1[[date écheance]:[date écheance]])=MONTH(G$1))*(ISNUMBER(Tableau1[[date écheance]:[date écheance]]))*(Tableau1[[montant HT]:[montant HT]]))</f>
        <v>0</v>
      </c>
      <c r="H4" s="6">
        <f ca="1">SUMPRODUCT((Tableau1[[talent]:[talent]]=$A4)*(MONTH(Tableau1[[date écheance]:[date écheance]])=MONTH(H$1))*(ISNUMBER(Tableau1[[date écheance]:[date écheance]]))*(Tableau1[[montant HT]:[montant HT]]))</f>
        <v>0</v>
      </c>
      <c r="I4" s="6">
        <f ca="1">SUMPRODUCT((Tableau1[[talent]:[talent]]=$A4)*(MONTH(Tableau1[[date écheance]:[date écheance]])=MONTH(I$1))*(ISNUMBER(Tableau1[[date écheance]:[date écheance]]))*(Tableau1[[montant HT]:[montant HT]]))</f>
        <v>0</v>
      </c>
      <c r="J4" s="6">
        <f ca="1">SUMPRODUCT((Tableau1[[talent]:[talent]]=$A4)*(MONTH(Tableau1[[date écheance]:[date écheance]])=MONTH(J$1))*(ISNUMBER(Tableau1[[date écheance]:[date écheance]]))*(Tableau1[[montant HT]:[montant HT]]))</f>
        <v>0</v>
      </c>
      <c r="K4" s="6">
        <f ca="1">SUMPRODUCT((Tableau1[[talent]:[talent]]=$A4)*(MONTH(Tableau1[[date écheance]:[date écheance]])=MONTH(K$1))*(ISNUMBER(Tableau1[[date écheance]:[date écheance]]))*(Tableau1[[montant HT]:[montant HT]]))</f>
        <v>0</v>
      </c>
      <c r="L4" s="6">
        <f ca="1">SUMPRODUCT((Tableau1[[talent]:[talent]]=$A4)*(MONTH(Tableau1[[date écheance]:[date écheance]])=MONTH(L$1))*(ISNUMBER(Tableau1[[date écheance]:[date écheance]]))*(Tableau1[[montant HT]:[montant HT]]))</f>
        <v>0</v>
      </c>
      <c r="M4" s="6">
        <f ca="1">SUMPRODUCT((Tableau1[[talent]:[talent]]=$A4)*(MONTH(Tableau1[[date écheance]:[date écheance]])=MONTH(M$1))*(ISNUMBER(Tableau1[[date écheance]:[date écheance]]))*(Tableau1[[montant HT]:[montant HT]]))</f>
        <v>0</v>
      </c>
    </row>
    <row r="5" spans="1:13" x14ac:dyDescent="0.2">
      <c r="A5" s="5" t="str">
        <f t="array" aca="1" ref="A5" ca="1">IFERROR(OFFSET(Feuil1!$D$1,MATCH(0,COUNTIF(Feuil2!$A$1:$A4,Tableau1[talent]),0),0),"")</f>
        <v>t4</v>
      </c>
      <c r="B5" s="6">
        <f ca="1">SUMPRODUCT((Tableau1[[talent]:[talent]]=$A5)*(MONTH(Tableau1[[date écheance]:[date écheance]])=MONTH(B$1))*(ISNUMBER(Tableau1[[date écheance]:[date écheance]]))*(Tableau1[[montant HT]:[montant HT]]))</f>
        <v>0</v>
      </c>
      <c r="C5" s="6">
        <f ca="1">SUMPRODUCT((Tableau1[[talent]:[talent]]=$A5)*(MONTH(Tableau1[[date écheance]:[date écheance]])=MONTH(C$1))*(ISNUMBER(Tableau1[[date écheance]:[date écheance]]))*(Tableau1[[montant HT]:[montant HT]]))</f>
        <v>0</v>
      </c>
      <c r="D5" s="6">
        <f ca="1">SUMPRODUCT((Tableau1[[talent]:[talent]]=$A5)*(MONTH(Tableau1[[date écheance]:[date écheance]])=MONTH(D$1))*(ISNUMBER(Tableau1[[date écheance]:[date écheance]]))*(Tableau1[[montant HT]:[montant HT]]))</f>
        <v>0</v>
      </c>
      <c r="E5" s="6">
        <f ca="1">SUMPRODUCT((Tableau1[[talent]:[talent]]=$A5)*(MONTH(Tableau1[[date écheance]:[date écheance]])=MONTH(E$1))*(ISNUMBER(Tableau1[[date écheance]:[date écheance]]))*(Tableau1[[montant HT]:[montant HT]]))</f>
        <v>1000</v>
      </c>
      <c r="F5" s="6">
        <f ca="1">SUMPRODUCT((Tableau1[[talent]:[talent]]=$A5)*(MONTH(Tableau1[[date écheance]:[date écheance]])=MONTH(F$1))*(ISNUMBER(Tableau1[[date écheance]:[date écheance]]))*(Tableau1[[montant HT]:[montant HT]]))</f>
        <v>0</v>
      </c>
      <c r="G5" s="6">
        <f ca="1">SUMPRODUCT((Tableau1[[talent]:[talent]]=$A5)*(MONTH(Tableau1[[date écheance]:[date écheance]])=MONTH(G$1))*(ISNUMBER(Tableau1[[date écheance]:[date écheance]]))*(Tableau1[[montant HT]:[montant HT]]))</f>
        <v>0</v>
      </c>
      <c r="H5" s="6">
        <f ca="1">SUMPRODUCT((Tableau1[[talent]:[talent]]=$A5)*(MONTH(Tableau1[[date écheance]:[date écheance]])=MONTH(H$1))*(ISNUMBER(Tableau1[[date écheance]:[date écheance]]))*(Tableau1[[montant HT]:[montant HT]]))</f>
        <v>0</v>
      </c>
      <c r="I5" s="6">
        <f ca="1">SUMPRODUCT((Tableau1[[talent]:[talent]]=$A5)*(MONTH(Tableau1[[date écheance]:[date écheance]])=MONTH(I$1))*(ISNUMBER(Tableau1[[date écheance]:[date écheance]]))*(Tableau1[[montant HT]:[montant HT]]))</f>
        <v>0</v>
      </c>
      <c r="J5" s="6">
        <f ca="1">SUMPRODUCT((Tableau1[[talent]:[talent]]=$A5)*(MONTH(Tableau1[[date écheance]:[date écheance]])=MONTH(J$1))*(ISNUMBER(Tableau1[[date écheance]:[date écheance]]))*(Tableau1[[montant HT]:[montant HT]]))</f>
        <v>0</v>
      </c>
      <c r="K5" s="6">
        <f ca="1">SUMPRODUCT((Tableau1[[talent]:[talent]]=$A5)*(MONTH(Tableau1[[date écheance]:[date écheance]])=MONTH(K$1))*(ISNUMBER(Tableau1[[date écheance]:[date écheance]]))*(Tableau1[[montant HT]:[montant HT]]))</f>
        <v>0</v>
      </c>
      <c r="L5" s="6">
        <f ca="1">SUMPRODUCT((Tableau1[[talent]:[talent]]=$A5)*(MONTH(Tableau1[[date écheance]:[date écheance]])=MONTH(L$1))*(ISNUMBER(Tableau1[[date écheance]:[date écheance]]))*(Tableau1[[montant HT]:[montant HT]]))</f>
        <v>0</v>
      </c>
      <c r="M5" s="6">
        <f ca="1">SUMPRODUCT((Tableau1[[talent]:[talent]]=$A5)*(MONTH(Tableau1[[date écheance]:[date écheance]])=MONTH(M$1))*(ISNUMBER(Tableau1[[date écheance]:[date écheance]]))*(Tableau1[[montant HT]:[montant HT]]))</f>
        <v>0</v>
      </c>
    </row>
    <row r="6" spans="1:13" x14ac:dyDescent="0.2">
      <c r="A6" s="5" t="str">
        <f t="array" aca="1" ref="A6" ca="1">IFERROR(OFFSET(Feuil1!$D$1,MATCH(0,COUNTIF(Feuil2!$A$1:$A5,Tableau1[talent]),0),0),"")</f>
        <v>t5</v>
      </c>
      <c r="B6" s="6">
        <f ca="1">SUMPRODUCT((Tableau1[[talent]:[talent]]=$A6)*(MONTH(Tableau1[[date écheance]:[date écheance]])=MONTH(B$1))*(ISNUMBER(Tableau1[[date écheance]:[date écheance]]))*(Tableau1[[montant HT]:[montant HT]]))</f>
        <v>0</v>
      </c>
      <c r="C6" s="6">
        <f ca="1">SUMPRODUCT((Tableau1[[talent]:[talent]]=$A6)*(MONTH(Tableau1[[date écheance]:[date écheance]])=MONTH(C$1))*(ISNUMBER(Tableau1[[date écheance]:[date écheance]]))*(Tableau1[[montant HT]:[montant HT]]))</f>
        <v>0</v>
      </c>
      <c r="D6" s="6">
        <f ca="1">SUMPRODUCT((Tableau1[[talent]:[talent]]=$A6)*(MONTH(Tableau1[[date écheance]:[date écheance]])=MONTH(D$1))*(ISNUMBER(Tableau1[[date écheance]:[date écheance]]))*(Tableau1[[montant HT]:[montant HT]]))</f>
        <v>0</v>
      </c>
      <c r="E6" s="6">
        <f ca="1">SUMPRODUCT((Tableau1[[talent]:[talent]]=$A6)*(MONTH(Tableau1[[date écheance]:[date écheance]])=MONTH(E$1))*(ISNUMBER(Tableau1[[date écheance]:[date écheance]]))*(Tableau1[[montant HT]:[montant HT]]))</f>
        <v>0</v>
      </c>
      <c r="F6" s="6">
        <f ca="1">SUMPRODUCT((Tableau1[[talent]:[talent]]=$A6)*(MONTH(Tableau1[[date écheance]:[date écheance]])=MONTH(F$1))*(ISNUMBER(Tableau1[[date écheance]:[date écheance]]))*(Tableau1[[montant HT]:[montant HT]]))</f>
        <v>500</v>
      </c>
      <c r="G6" s="6">
        <f ca="1">SUMPRODUCT((Tableau1[[talent]:[talent]]=$A6)*(MONTH(Tableau1[[date écheance]:[date écheance]])=MONTH(G$1))*(ISNUMBER(Tableau1[[date écheance]:[date écheance]]))*(Tableau1[[montant HT]:[montant HT]]))</f>
        <v>0</v>
      </c>
      <c r="H6" s="6">
        <f ca="1">SUMPRODUCT((Tableau1[[talent]:[talent]]=$A6)*(MONTH(Tableau1[[date écheance]:[date écheance]])=MONTH(H$1))*(ISNUMBER(Tableau1[[date écheance]:[date écheance]]))*(Tableau1[[montant HT]:[montant HT]]))</f>
        <v>0</v>
      </c>
      <c r="I6" s="6">
        <f ca="1">SUMPRODUCT((Tableau1[[talent]:[talent]]=$A6)*(MONTH(Tableau1[[date écheance]:[date écheance]])=MONTH(I$1))*(ISNUMBER(Tableau1[[date écheance]:[date écheance]]))*(Tableau1[[montant HT]:[montant HT]]))</f>
        <v>0</v>
      </c>
      <c r="J6" s="6">
        <f ca="1">SUMPRODUCT((Tableau1[[talent]:[talent]]=$A6)*(MONTH(Tableau1[[date écheance]:[date écheance]])=MONTH(J$1))*(ISNUMBER(Tableau1[[date écheance]:[date écheance]]))*(Tableau1[[montant HT]:[montant HT]]))</f>
        <v>0</v>
      </c>
      <c r="K6" s="6">
        <f ca="1">SUMPRODUCT((Tableau1[[talent]:[talent]]=$A6)*(MONTH(Tableau1[[date écheance]:[date écheance]])=MONTH(K$1))*(ISNUMBER(Tableau1[[date écheance]:[date écheance]]))*(Tableau1[[montant HT]:[montant HT]]))</f>
        <v>0</v>
      </c>
      <c r="L6" s="6">
        <f ca="1">SUMPRODUCT((Tableau1[[talent]:[talent]]=$A6)*(MONTH(Tableau1[[date écheance]:[date écheance]])=MONTH(L$1))*(ISNUMBER(Tableau1[[date écheance]:[date écheance]]))*(Tableau1[[montant HT]:[montant HT]]))</f>
        <v>0</v>
      </c>
      <c r="M6" s="6">
        <f ca="1">SUMPRODUCT((Tableau1[[talent]:[talent]]=$A6)*(MONTH(Tableau1[[date écheance]:[date écheance]])=MONTH(M$1))*(ISNUMBER(Tableau1[[date écheance]:[date écheance]]))*(Tableau1[[montant HT]:[montant HT]]))</f>
        <v>0</v>
      </c>
    </row>
    <row r="7" spans="1:13" x14ac:dyDescent="0.2">
      <c r="A7" s="5" t="str">
        <f t="array" aca="1" ref="A7" ca="1">IFERROR(OFFSET(Feuil1!$D$1,MATCH(0,COUNTIF(Feuil2!$A$1:$A6,Tableau1[talent]),0),0),"")</f>
        <v>t6</v>
      </c>
      <c r="B7" s="6">
        <f ca="1">SUMPRODUCT((Tableau1[[talent]:[talent]]=$A7)*(MONTH(Tableau1[[date écheance]:[date écheance]])=MONTH(B$1))*(ISNUMBER(Tableau1[[date écheance]:[date écheance]]))*(Tableau1[[montant HT]:[montant HT]]))</f>
        <v>1500</v>
      </c>
      <c r="C7" s="6">
        <f ca="1">SUMPRODUCT((Tableau1[[talent]:[talent]]=$A7)*(MONTH(Tableau1[[date écheance]:[date écheance]])=MONTH(C$1))*(ISNUMBER(Tableau1[[date écheance]:[date écheance]]))*(Tableau1[[montant HT]:[montant HT]]))</f>
        <v>0</v>
      </c>
      <c r="D7" s="6">
        <f ca="1">SUMPRODUCT((Tableau1[[talent]:[talent]]=$A7)*(MONTH(Tableau1[[date écheance]:[date écheance]])=MONTH(D$1))*(ISNUMBER(Tableau1[[date écheance]:[date écheance]]))*(Tableau1[[montant HT]:[montant HT]]))</f>
        <v>0</v>
      </c>
      <c r="E7" s="6">
        <f ca="1">SUMPRODUCT((Tableau1[[talent]:[talent]]=$A7)*(MONTH(Tableau1[[date écheance]:[date écheance]])=MONTH(E$1))*(ISNUMBER(Tableau1[[date écheance]:[date écheance]]))*(Tableau1[[montant HT]:[montant HT]]))</f>
        <v>0</v>
      </c>
      <c r="F7" s="6">
        <f ca="1">SUMPRODUCT((Tableau1[[talent]:[talent]]=$A7)*(MONTH(Tableau1[[date écheance]:[date écheance]])=MONTH(F$1))*(ISNUMBER(Tableau1[[date écheance]:[date écheance]]))*(Tableau1[[montant HT]:[montant HT]]))</f>
        <v>4000</v>
      </c>
      <c r="G7" s="6">
        <f ca="1">SUMPRODUCT((Tableau1[[talent]:[talent]]=$A7)*(MONTH(Tableau1[[date écheance]:[date écheance]])=MONTH(G$1))*(ISNUMBER(Tableau1[[date écheance]:[date écheance]]))*(Tableau1[[montant HT]:[montant HT]]))</f>
        <v>0</v>
      </c>
      <c r="H7" s="6">
        <f ca="1">SUMPRODUCT((Tableau1[[talent]:[talent]]=$A7)*(MONTH(Tableau1[[date écheance]:[date écheance]])=MONTH(H$1))*(ISNUMBER(Tableau1[[date écheance]:[date écheance]]))*(Tableau1[[montant HT]:[montant HT]]))</f>
        <v>0</v>
      </c>
      <c r="I7" s="6">
        <f ca="1">SUMPRODUCT((Tableau1[[talent]:[talent]]=$A7)*(MONTH(Tableau1[[date écheance]:[date écheance]])=MONTH(I$1))*(ISNUMBER(Tableau1[[date écheance]:[date écheance]]))*(Tableau1[[montant HT]:[montant HT]]))</f>
        <v>0</v>
      </c>
      <c r="J7" s="6">
        <f ca="1">SUMPRODUCT((Tableau1[[talent]:[talent]]=$A7)*(MONTH(Tableau1[[date écheance]:[date écheance]])=MONTH(J$1))*(ISNUMBER(Tableau1[[date écheance]:[date écheance]]))*(Tableau1[[montant HT]:[montant HT]]))</f>
        <v>0</v>
      </c>
      <c r="K7" s="6">
        <f ca="1">SUMPRODUCT((Tableau1[[talent]:[talent]]=$A7)*(MONTH(Tableau1[[date écheance]:[date écheance]])=MONTH(K$1))*(ISNUMBER(Tableau1[[date écheance]:[date écheance]]))*(Tableau1[[montant HT]:[montant HT]]))</f>
        <v>0</v>
      </c>
      <c r="L7" s="6">
        <f ca="1">SUMPRODUCT((Tableau1[[talent]:[talent]]=$A7)*(MONTH(Tableau1[[date écheance]:[date écheance]])=MONTH(L$1))*(ISNUMBER(Tableau1[[date écheance]:[date écheance]]))*(Tableau1[[montant HT]:[montant HT]]))</f>
        <v>0</v>
      </c>
      <c r="M7" s="6">
        <f ca="1">SUMPRODUCT((Tableau1[[talent]:[talent]]=$A7)*(MONTH(Tableau1[[date écheance]:[date écheance]])=MONTH(M$1))*(ISNUMBER(Tableau1[[date écheance]:[date écheance]]))*(Tableau1[[montant HT]:[montant HT]]))</f>
        <v>0</v>
      </c>
    </row>
    <row r="8" spans="1:13" x14ac:dyDescent="0.2">
      <c r="A8" s="5" t="str">
        <f t="array" aca="1" ref="A8" ca="1">IFERROR(OFFSET(Feuil1!$D$1,MATCH(0,COUNTIF(Feuil2!$A$1:$A7,Tableau1[talent]),0),0),"")</f>
        <v/>
      </c>
      <c r="B8" s="6">
        <f ca="1">SUMPRODUCT((Tableau1[[talent]:[talent]]=$A8)*(MONTH(Tableau1[[date écheance]:[date écheance]])=MONTH(B$1))*(ISNUMBER(Tableau1[[date écheance]:[date écheance]]))*(Tableau1[[montant HT]:[montant HT]]))</f>
        <v>0</v>
      </c>
      <c r="C8" s="6">
        <f ca="1">SUMPRODUCT((Tableau1[[talent]:[talent]]=$A8)*(MONTH(Tableau1[[date écheance]:[date écheance]])=MONTH(C$1))*(ISNUMBER(Tableau1[[date écheance]:[date écheance]]))*(Tableau1[[montant HT]:[montant HT]]))</f>
        <v>0</v>
      </c>
      <c r="D8" s="6">
        <f ca="1">SUMPRODUCT((Tableau1[[talent]:[talent]]=$A8)*(MONTH(Tableau1[[date écheance]:[date écheance]])=MONTH(D$1))*(ISNUMBER(Tableau1[[date écheance]:[date écheance]]))*(Tableau1[[montant HT]:[montant HT]]))</f>
        <v>0</v>
      </c>
      <c r="E8" s="6">
        <f ca="1">SUMPRODUCT((Tableau1[[talent]:[talent]]=$A8)*(MONTH(Tableau1[[date écheance]:[date écheance]])=MONTH(E$1))*(ISNUMBER(Tableau1[[date écheance]:[date écheance]]))*(Tableau1[[montant HT]:[montant HT]]))</f>
        <v>0</v>
      </c>
      <c r="F8" s="6">
        <f ca="1">SUMPRODUCT((Tableau1[[talent]:[talent]]=$A8)*(MONTH(Tableau1[[date écheance]:[date écheance]])=MONTH(F$1))*(ISNUMBER(Tableau1[[date écheance]:[date écheance]]))*(Tableau1[[montant HT]:[montant HT]]))</f>
        <v>0</v>
      </c>
      <c r="G8" s="6">
        <f ca="1">SUMPRODUCT((Tableau1[[talent]:[talent]]=$A8)*(MONTH(Tableau1[[date écheance]:[date écheance]])=MONTH(G$1))*(ISNUMBER(Tableau1[[date écheance]:[date écheance]]))*(Tableau1[[montant HT]:[montant HT]]))</f>
        <v>0</v>
      </c>
      <c r="H8" s="6">
        <f ca="1">SUMPRODUCT((Tableau1[[talent]:[talent]]=$A8)*(MONTH(Tableau1[[date écheance]:[date écheance]])=MONTH(H$1))*(ISNUMBER(Tableau1[[date écheance]:[date écheance]]))*(Tableau1[[montant HT]:[montant HT]]))</f>
        <v>0</v>
      </c>
      <c r="I8" s="6">
        <f ca="1">SUMPRODUCT((Tableau1[[talent]:[talent]]=$A8)*(MONTH(Tableau1[[date écheance]:[date écheance]])=MONTH(I$1))*(ISNUMBER(Tableau1[[date écheance]:[date écheance]]))*(Tableau1[[montant HT]:[montant HT]]))</f>
        <v>0</v>
      </c>
      <c r="J8" s="6">
        <f ca="1">SUMPRODUCT((Tableau1[[talent]:[talent]]=$A8)*(MONTH(Tableau1[[date écheance]:[date écheance]])=MONTH(J$1))*(ISNUMBER(Tableau1[[date écheance]:[date écheance]]))*(Tableau1[[montant HT]:[montant HT]]))</f>
        <v>0</v>
      </c>
      <c r="K8" s="6">
        <f ca="1">SUMPRODUCT((Tableau1[[talent]:[talent]]=$A8)*(MONTH(Tableau1[[date écheance]:[date écheance]])=MONTH(K$1))*(ISNUMBER(Tableau1[[date écheance]:[date écheance]]))*(Tableau1[[montant HT]:[montant HT]]))</f>
        <v>0</v>
      </c>
      <c r="L8" s="6">
        <f ca="1">SUMPRODUCT((Tableau1[[talent]:[talent]]=$A8)*(MONTH(Tableau1[[date écheance]:[date écheance]])=MONTH(L$1))*(ISNUMBER(Tableau1[[date écheance]:[date écheance]]))*(Tableau1[[montant HT]:[montant HT]]))</f>
        <v>0</v>
      </c>
      <c r="M8" s="6">
        <f ca="1">SUMPRODUCT((Tableau1[[talent]:[talent]]=$A8)*(MONTH(Tableau1[[date écheance]:[date écheance]])=MONTH(M$1))*(ISNUMBER(Tableau1[[date écheance]:[date écheance]]))*(Tableau1[[montant HT]:[montant HT]]))</f>
        <v>0</v>
      </c>
    </row>
    <row r="9" spans="1:13" x14ac:dyDescent="0.2">
      <c r="A9" s="5" t="str">
        <f t="array" aca="1" ref="A9" ca="1">IFERROR(OFFSET(Feuil1!$D$1,MATCH(0,COUNTIF(Feuil2!$A$1:$A8,Tableau1[talent]),0),0),"")</f>
        <v/>
      </c>
      <c r="B9" s="6">
        <f ca="1">SUMPRODUCT((Tableau1[[talent]:[talent]]=$A9)*(MONTH(Tableau1[[date écheance]:[date écheance]])=MONTH(B$1))*(ISNUMBER(Tableau1[[date écheance]:[date écheance]]))*(Tableau1[[montant HT]:[montant HT]]))</f>
        <v>0</v>
      </c>
      <c r="C9" s="6">
        <f ca="1">SUMPRODUCT((Tableau1[[talent]:[talent]]=$A9)*(MONTH(Tableau1[[date écheance]:[date écheance]])=MONTH(C$1))*(ISNUMBER(Tableau1[[date écheance]:[date écheance]]))*(Tableau1[[montant HT]:[montant HT]]))</f>
        <v>0</v>
      </c>
      <c r="D9" s="6">
        <f ca="1">SUMPRODUCT((Tableau1[[talent]:[talent]]=$A9)*(MONTH(Tableau1[[date écheance]:[date écheance]])=MONTH(D$1))*(ISNUMBER(Tableau1[[date écheance]:[date écheance]]))*(Tableau1[[montant HT]:[montant HT]]))</f>
        <v>0</v>
      </c>
      <c r="E9" s="6">
        <f ca="1">SUMPRODUCT((Tableau1[[talent]:[talent]]=$A9)*(MONTH(Tableau1[[date écheance]:[date écheance]])=MONTH(E$1))*(ISNUMBER(Tableau1[[date écheance]:[date écheance]]))*(Tableau1[[montant HT]:[montant HT]]))</f>
        <v>0</v>
      </c>
      <c r="F9" s="6">
        <f ca="1">SUMPRODUCT((Tableau1[[talent]:[talent]]=$A9)*(MONTH(Tableau1[[date écheance]:[date écheance]])=MONTH(F$1))*(ISNUMBER(Tableau1[[date écheance]:[date écheance]]))*(Tableau1[[montant HT]:[montant HT]]))</f>
        <v>0</v>
      </c>
      <c r="G9" s="6">
        <f ca="1">SUMPRODUCT((Tableau1[[talent]:[talent]]=$A9)*(MONTH(Tableau1[[date écheance]:[date écheance]])=MONTH(G$1))*(ISNUMBER(Tableau1[[date écheance]:[date écheance]]))*(Tableau1[[montant HT]:[montant HT]]))</f>
        <v>0</v>
      </c>
      <c r="H9" s="6">
        <f ca="1">SUMPRODUCT((Tableau1[[talent]:[talent]]=$A9)*(MONTH(Tableau1[[date écheance]:[date écheance]])=MONTH(H$1))*(ISNUMBER(Tableau1[[date écheance]:[date écheance]]))*(Tableau1[[montant HT]:[montant HT]]))</f>
        <v>0</v>
      </c>
      <c r="I9" s="6">
        <f ca="1">SUMPRODUCT((Tableau1[[talent]:[talent]]=$A9)*(MONTH(Tableau1[[date écheance]:[date écheance]])=MONTH(I$1))*(ISNUMBER(Tableau1[[date écheance]:[date écheance]]))*(Tableau1[[montant HT]:[montant HT]]))</f>
        <v>0</v>
      </c>
      <c r="J9" s="6">
        <f ca="1">SUMPRODUCT((Tableau1[[talent]:[talent]]=$A9)*(MONTH(Tableau1[[date écheance]:[date écheance]])=MONTH(J$1))*(ISNUMBER(Tableau1[[date écheance]:[date écheance]]))*(Tableau1[[montant HT]:[montant HT]]))</f>
        <v>0</v>
      </c>
      <c r="K9" s="6">
        <f ca="1">SUMPRODUCT((Tableau1[[talent]:[talent]]=$A9)*(MONTH(Tableau1[[date écheance]:[date écheance]])=MONTH(K$1))*(ISNUMBER(Tableau1[[date écheance]:[date écheance]]))*(Tableau1[[montant HT]:[montant HT]]))</f>
        <v>0</v>
      </c>
      <c r="L9" s="6">
        <f ca="1">SUMPRODUCT((Tableau1[[talent]:[talent]]=$A9)*(MONTH(Tableau1[[date écheance]:[date écheance]])=MONTH(L$1))*(ISNUMBER(Tableau1[[date écheance]:[date écheance]]))*(Tableau1[[montant HT]:[montant HT]]))</f>
        <v>0</v>
      </c>
      <c r="M9" s="6">
        <f ca="1">SUMPRODUCT((Tableau1[[talent]:[talent]]=$A9)*(MONTH(Tableau1[[date écheance]:[date écheance]])=MONTH(M$1))*(ISNUMBER(Tableau1[[date écheance]:[date écheance]]))*(Tableau1[[montant HT]:[montant HT]]))</f>
        <v>0</v>
      </c>
    </row>
    <row r="10" spans="1:13" x14ac:dyDescent="0.2">
      <c r="A10" s="5" t="str">
        <f t="array" aca="1" ref="A10" ca="1">IFERROR(OFFSET(Feuil1!$D$1,MATCH(0,COUNTIF(Feuil2!$A$1:$A9,Tableau1[talent]),0),0),"")</f>
        <v/>
      </c>
      <c r="B10" s="6">
        <f ca="1">SUMPRODUCT((Tableau1[[talent]:[talent]]=$A10)*(MONTH(Tableau1[[date écheance]:[date écheance]])=MONTH(B$1))*(ISNUMBER(Tableau1[[date écheance]:[date écheance]]))*(Tableau1[[montant HT]:[montant HT]]))</f>
        <v>0</v>
      </c>
      <c r="C10" s="6">
        <f ca="1">SUMPRODUCT((Tableau1[[talent]:[talent]]=$A10)*(MONTH(Tableau1[[date écheance]:[date écheance]])=MONTH(C$1))*(ISNUMBER(Tableau1[[date écheance]:[date écheance]]))*(Tableau1[[montant HT]:[montant HT]]))</f>
        <v>0</v>
      </c>
      <c r="D10" s="6">
        <f ca="1">SUMPRODUCT((Tableau1[[talent]:[talent]]=$A10)*(MONTH(Tableau1[[date écheance]:[date écheance]])=MONTH(D$1))*(ISNUMBER(Tableau1[[date écheance]:[date écheance]]))*(Tableau1[[montant HT]:[montant HT]]))</f>
        <v>0</v>
      </c>
      <c r="E10" s="6">
        <f ca="1">SUMPRODUCT((Tableau1[[talent]:[talent]]=$A10)*(MONTH(Tableau1[[date écheance]:[date écheance]])=MONTH(E$1))*(ISNUMBER(Tableau1[[date écheance]:[date écheance]]))*(Tableau1[[montant HT]:[montant HT]]))</f>
        <v>0</v>
      </c>
      <c r="F10" s="6">
        <f ca="1">SUMPRODUCT((Tableau1[[talent]:[talent]]=$A10)*(MONTH(Tableau1[[date écheance]:[date écheance]])=MONTH(F$1))*(ISNUMBER(Tableau1[[date écheance]:[date écheance]]))*(Tableau1[[montant HT]:[montant HT]]))</f>
        <v>0</v>
      </c>
      <c r="G10" s="6">
        <f ca="1">SUMPRODUCT((Tableau1[[talent]:[talent]]=$A10)*(MONTH(Tableau1[[date écheance]:[date écheance]])=MONTH(G$1))*(ISNUMBER(Tableau1[[date écheance]:[date écheance]]))*(Tableau1[[montant HT]:[montant HT]]))</f>
        <v>0</v>
      </c>
      <c r="H10" s="6">
        <f ca="1">SUMPRODUCT((Tableau1[[talent]:[talent]]=$A10)*(MONTH(Tableau1[[date écheance]:[date écheance]])=MONTH(H$1))*(ISNUMBER(Tableau1[[date écheance]:[date écheance]]))*(Tableau1[[montant HT]:[montant HT]]))</f>
        <v>0</v>
      </c>
      <c r="I10" s="6">
        <f ca="1">SUMPRODUCT((Tableau1[[talent]:[talent]]=$A10)*(MONTH(Tableau1[[date écheance]:[date écheance]])=MONTH(I$1))*(ISNUMBER(Tableau1[[date écheance]:[date écheance]]))*(Tableau1[[montant HT]:[montant HT]]))</f>
        <v>0</v>
      </c>
      <c r="J10" s="6">
        <f ca="1">SUMPRODUCT((Tableau1[[talent]:[talent]]=$A10)*(MONTH(Tableau1[[date écheance]:[date écheance]])=MONTH(J$1))*(ISNUMBER(Tableau1[[date écheance]:[date écheance]]))*(Tableau1[[montant HT]:[montant HT]]))</f>
        <v>0</v>
      </c>
      <c r="K10" s="6">
        <f ca="1">SUMPRODUCT((Tableau1[[talent]:[talent]]=$A10)*(MONTH(Tableau1[[date écheance]:[date écheance]])=MONTH(K$1))*(ISNUMBER(Tableau1[[date écheance]:[date écheance]]))*(Tableau1[[montant HT]:[montant HT]]))</f>
        <v>0</v>
      </c>
      <c r="L10" s="6">
        <f ca="1">SUMPRODUCT((Tableau1[[talent]:[talent]]=$A10)*(MONTH(Tableau1[[date écheance]:[date écheance]])=MONTH(L$1))*(ISNUMBER(Tableau1[[date écheance]:[date écheance]]))*(Tableau1[[montant HT]:[montant HT]]))</f>
        <v>0</v>
      </c>
      <c r="M10" s="6">
        <f ca="1">SUMPRODUCT((Tableau1[[talent]:[talent]]=$A10)*(MONTH(Tableau1[[date écheance]:[date écheance]])=MONTH(M$1))*(ISNUMBER(Tableau1[[date écheance]:[date écheance]]))*(Tableau1[[montant HT]:[montant HT]]))</f>
        <v>0</v>
      </c>
    </row>
    <row r="11" spans="1:13" x14ac:dyDescent="0.2">
      <c r="A11" s="5" t="str">
        <f t="array" aca="1" ref="A11" ca="1">IFERROR(OFFSET(Feuil1!$D$1,MATCH(0,COUNTIF(Feuil2!$A$1:$A10,Tableau1[talent]),0),0),"")</f>
        <v/>
      </c>
      <c r="B11" s="6">
        <f ca="1">SUMPRODUCT((Tableau1[[talent]:[talent]]=$A11)*(MONTH(Tableau1[[date écheance]:[date écheance]])=MONTH(B$1))*(ISNUMBER(Tableau1[[date écheance]:[date écheance]]))*(Tableau1[[montant HT]:[montant HT]]))</f>
        <v>0</v>
      </c>
      <c r="C11" s="6">
        <f ca="1">SUMPRODUCT((Tableau1[[talent]:[talent]]=$A11)*(MONTH(Tableau1[[date écheance]:[date écheance]])=MONTH(C$1))*(ISNUMBER(Tableau1[[date écheance]:[date écheance]]))*(Tableau1[[montant HT]:[montant HT]]))</f>
        <v>0</v>
      </c>
      <c r="D11" s="6">
        <f ca="1">SUMPRODUCT((Tableau1[[talent]:[talent]]=$A11)*(MONTH(Tableau1[[date écheance]:[date écheance]])=MONTH(D$1))*(ISNUMBER(Tableau1[[date écheance]:[date écheance]]))*(Tableau1[[montant HT]:[montant HT]]))</f>
        <v>0</v>
      </c>
      <c r="E11" s="6">
        <f ca="1">SUMPRODUCT((Tableau1[[talent]:[talent]]=$A11)*(MONTH(Tableau1[[date écheance]:[date écheance]])=MONTH(E$1))*(ISNUMBER(Tableau1[[date écheance]:[date écheance]]))*(Tableau1[[montant HT]:[montant HT]]))</f>
        <v>0</v>
      </c>
      <c r="F11" s="6">
        <f ca="1">SUMPRODUCT((Tableau1[[talent]:[talent]]=$A11)*(MONTH(Tableau1[[date écheance]:[date écheance]])=MONTH(F$1))*(ISNUMBER(Tableau1[[date écheance]:[date écheance]]))*(Tableau1[[montant HT]:[montant HT]]))</f>
        <v>0</v>
      </c>
      <c r="G11" s="6">
        <f ca="1">SUMPRODUCT((Tableau1[[talent]:[talent]]=$A11)*(MONTH(Tableau1[[date écheance]:[date écheance]])=MONTH(G$1))*(ISNUMBER(Tableau1[[date écheance]:[date écheance]]))*(Tableau1[[montant HT]:[montant HT]]))</f>
        <v>0</v>
      </c>
      <c r="H11" s="6">
        <f ca="1">SUMPRODUCT((Tableau1[[talent]:[talent]]=$A11)*(MONTH(Tableau1[[date écheance]:[date écheance]])=MONTH(H$1))*(ISNUMBER(Tableau1[[date écheance]:[date écheance]]))*(Tableau1[[montant HT]:[montant HT]]))</f>
        <v>0</v>
      </c>
      <c r="I11" s="6">
        <f ca="1">SUMPRODUCT((Tableau1[[talent]:[talent]]=$A11)*(MONTH(Tableau1[[date écheance]:[date écheance]])=MONTH(I$1))*(ISNUMBER(Tableau1[[date écheance]:[date écheance]]))*(Tableau1[[montant HT]:[montant HT]]))</f>
        <v>0</v>
      </c>
      <c r="J11" s="6">
        <f ca="1">SUMPRODUCT((Tableau1[[talent]:[talent]]=$A11)*(MONTH(Tableau1[[date écheance]:[date écheance]])=MONTH(J$1))*(ISNUMBER(Tableau1[[date écheance]:[date écheance]]))*(Tableau1[[montant HT]:[montant HT]]))</f>
        <v>0</v>
      </c>
      <c r="K11" s="6">
        <f ca="1">SUMPRODUCT((Tableau1[[talent]:[talent]]=$A11)*(MONTH(Tableau1[[date écheance]:[date écheance]])=MONTH(K$1))*(ISNUMBER(Tableau1[[date écheance]:[date écheance]]))*(Tableau1[[montant HT]:[montant HT]]))</f>
        <v>0</v>
      </c>
      <c r="L11" s="6">
        <f ca="1">SUMPRODUCT((Tableau1[[talent]:[talent]]=$A11)*(MONTH(Tableau1[[date écheance]:[date écheance]])=MONTH(L$1))*(ISNUMBER(Tableau1[[date écheance]:[date écheance]]))*(Tableau1[[montant HT]:[montant HT]]))</f>
        <v>0</v>
      </c>
      <c r="M11" s="6">
        <f ca="1">SUMPRODUCT((Tableau1[[talent]:[talent]]=$A11)*(MONTH(Tableau1[[date écheance]:[date écheance]])=MONTH(M$1))*(ISNUMBER(Tableau1[[date écheance]:[date écheance]]))*(Tableau1[[montant HT]:[montant HT]]))</f>
        <v>0</v>
      </c>
    </row>
    <row r="12" spans="1:13" x14ac:dyDescent="0.2">
      <c r="A12" s="5" t="str">
        <f t="array" aca="1" ref="A12" ca="1">IFERROR(OFFSET(Feuil1!$D$1,MATCH(0,COUNTIF(Feuil2!$A$1:$A11,Tableau1[talent]),0),0),"")</f>
        <v/>
      </c>
      <c r="B12" s="6">
        <f ca="1">SUMPRODUCT((Tableau1[[talent]:[talent]]=$A12)*(MONTH(Tableau1[[date écheance]:[date écheance]])=MONTH(B$1))*(ISNUMBER(Tableau1[[date écheance]:[date écheance]]))*(Tableau1[[montant HT]:[montant HT]]))</f>
        <v>0</v>
      </c>
      <c r="C12" s="6">
        <f ca="1">SUMPRODUCT((Tableau1[[talent]:[talent]]=$A12)*(MONTH(Tableau1[[date écheance]:[date écheance]])=MONTH(C$1))*(ISNUMBER(Tableau1[[date écheance]:[date écheance]]))*(Tableau1[[montant HT]:[montant HT]]))</f>
        <v>0</v>
      </c>
      <c r="D12" s="6">
        <f ca="1">SUMPRODUCT((Tableau1[[talent]:[talent]]=$A12)*(MONTH(Tableau1[[date écheance]:[date écheance]])=MONTH(D$1))*(ISNUMBER(Tableau1[[date écheance]:[date écheance]]))*(Tableau1[[montant HT]:[montant HT]]))</f>
        <v>0</v>
      </c>
      <c r="E12" s="6">
        <f ca="1">SUMPRODUCT((Tableau1[[talent]:[talent]]=$A12)*(MONTH(Tableau1[[date écheance]:[date écheance]])=MONTH(E$1))*(ISNUMBER(Tableau1[[date écheance]:[date écheance]]))*(Tableau1[[montant HT]:[montant HT]]))</f>
        <v>0</v>
      </c>
      <c r="F12" s="6">
        <f ca="1">SUMPRODUCT((Tableau1[[talent]:[talent]]=$A12)*(MONTH(Tableau1[[date écheance]:[date écheance]])=MONTH(F$1))*(ISNUMBER(Tableau1[[date écheance]:[date écheance]]))*(Tableau1[[montant HT]:[montant HT]]))</f>
        <v>0</v>
      </c>
      <c r="G12" s="6">
        <f ca="1">SUMPRODUCT((Tableau1[[talent]:[talent]]=$A12)*(MONTH(Tableau1[[date écheance]:[date écheance]])=MONTH(G$1))*(ISNUMBER(Tableau1[[date écheance]:[date écheance]]))*(Tableau1[[montant HT]:[montant HT]]))</f>
        <v>0</v>
      </c>
      <c r="H12" s="6">
        <f ca="1">SUMPRODUCT((Tableau1[[talent]:[talent]]=$A12)*(MONTH(Tableau1[[date écheance]:[date écheance]])=MONTH(H$1))*(ISNUMBER(Tableau1[[date écheance]:[date écheance]]))*(Tableau1[[montant HT]:[montant HT]]))</f>
        <v>0</v>
      </c>
      <c r="I12" s="6">
        <f ca="1">SUMPRODUCT((Tableau1[[talent]:[talent]]=$A12)*(MONTH(Tableau1[[date écheance]:[date écheance]])=MONTH(I$1))*(ISNUMBER(Tableau1[[date écheance]:[date écheance]]))*(Tableau1[[montant HT]:[montant HT]]))</f>
        <v>0</v>
      </c>
      <c r="J12" s="6">
        <f ca="1">SUMPRODUCT((Tableau1[[talent]:[talent]]=$A12)*(MONTH(Tableau1[[date écheance]:[date écheance]])=MONTH(J$1))*(ISNUMBER(Tableau1[[date écheance]:[date écheance]]))*(Tableau1[[montant HT]:[montant HT]]))</f>
        <v>0</v>
      </c>
      <c r="K12" s="6">
        <f ca="1">SUMPRODUCT((Tableau1[[talent]:[talent]]=$A12)*(MONTH(Tableau1[[date écheance]:[date écheance]])=MONTH(K$1))*(ISNUMBER(Tableau1[[date écheance]:[date écheance]]))*(Tableau1[[montant HT]:[montant HT]]))</f>
        <v>0</v>
      </c>
      <c r="L12" s="6">
        <f ca="1">SUMPRODUCT((Tableau1[[talent]:[talent]]=$A12)*(MONTH(Tableau1[[date écheance]:[date écheance]])=MONTH(L$1))*(ISNUMBER(Tableau1[[date écheance]:[date écheance]]))*(Tableau1[[montant HT]:[montant HT]]))</f>
        <v>0</v>
      </c>
      <c r="M12" s="6">
        <f ca="1">SUMPRODUCT((Tableau1[[talent]:[talent]]=$A12)*(MONTH(Tableau1[[date écheance]:[date écheance]])=MONTH(M$1))*(ISNUMBER(Tableau1[[date écheance]:[date écheance]]))*(Tableau1[[montant HT]:[montant HT]]))</f>
        <v>0</v>
      </c>
    </row>
    <row r="13" spans="1:13" x14ac:dyDescent="0.2">
      <c r="A13" s="5" t="str">
        <f t="array" aca="1" ref="A13" ca="1">IFERROR(OFFSET(Feuil1!$D$1,MATCH(0,COUNTIF(Feuil2!$A$1:$A12,Tableau1[talent]),0),0),"")</f>
        <v/>
      </c>
      <c r="B13" s="6">
        <f ca="1">SUMPRODUCT((Tableau1[[talent]:[talent]]=$A13)*(MONTH(Tableau1[[date écheance]:[date écheance]])=MONTH(B$1))*(ISNUMBER(Tableau1[[date écheance]:[date écheance]]))*(Tableau1[[montant HT]:[montant HT]]))</f>
        <v>0</v>
      </c>
      <c r="C13" s="6">
        <f ca="1">SUMPRODUCT((Tableau1[[talent]:[talent]]=$A13)*(MONTH(Tableau1[[date écheance]:[date écheance]])=MONTH(C$1))*(ISNUMBER(Tableau1[[date écheance]:[date écheance]]))*(Tableau1[[montant HT]:[montant HT]]))</f>
        <v>0</v>
      </c>
      <c r="D13" s="6">
        <f ca="1">SUMPRODUCT((Tableau1[[talent]:[talent]]=$A13)*(MONTH(Tableau1[[date écheance]:[date écheance]])=MONTH(D$1))*(ISNUMBER(Tableau1[[date écheance]:[date écheance]]))*(Tableau1[[montant HT]:[montant HT]]))</f>
        <v>0</v>
      </c>
      <c r="E13" s="6">
        <f ca="1">SUMPRODUCT((Tableau1[[talent]:[talent]]=$A13)*(MONTH(Tableau1[[date écheance]:[date écheance]])=MONTH(E$1))*(ISNUMBER(Tableau1[[date écheance]:[date écheance]]))*(Tableau1[[montant HT]:[montant HT]]))</f>
        <v>0</v>
      </c>
      <c r="F13" s="6">
        <f ca="1">SUMPRODUCT((Tableau1[[talent]:[talent]]=$A13)*(MONTH(Tableau1[[date écheance]:[date écheance]])=MONTH(F$1))*(ISNUMBER(Tableau1[[date écheance]:[date écheance]]))*(Tableau1[[montant HT]:[montant HT]]))</f>
        <v>0</v>
      </c>
      <c r="G13" s="6">
        <f ca="1">SUMPRODUCT((Tableau1[[talent]:[talent]]=$A13)*(MONTH(Tableau1[[date écheance]:[date écheance]])=MONTH(G$1))*(ISNUMBER(Tableau1[[date écheance]:[date écheance]]))*(Tableau1[[montant HT]:[montant HT]]))</f>
        <v>0</v>
      </c>
      <c r="H13" s="6">
        <f ca="1">SUMPRODUCT((Tableau1[[talent]:[talent]]=$A13)*(MONTH(Tableau1[[date écheance]:[date écheance]])=MONTH(H$1))*(ISNUMBER(Tableau1[[date écheance]:[date écheance]]))*(Tableau1[[montant HT]:[montant HT]]))</f>
        <v>0</v>
      </c>
      <c r="I13" s="6">
        <f ca="1">SUMPRODUCT((Tableau1[[talent]:[talent]]=$A13)*(MONTH(Tableau1[[date écheance]:[date écheance]])=MONTH(I$1))*(ISNUMBER(Tableau1[[date écheance]:[date écheance]]))*(Tableau1[[montant HT]:[montant HT]]))</f>
        <v>0</v>
      </c>
      <c r="J13" s="6">
        <f ca="1">SUMPRODUCT((Tableau1[[talent]:[talent]]=$A13)*(MONTH(Tableau1[[date écheance]:[date écheance]])=MONTH(J$1))*(ISNUMBER(Tableau1[[date écheance]:[date écheance]]))*(Tableau1[[montant HT]:[montant HT]]))</f>
        <v>0</v>
      </c>
      <c r="K13" s="6">
        <f ca="1">SUMPRODUCT((Tableau1[[talent]:[talent]]=$A13)*(MONTH(Tableau1[[date écheance]:[date écheance]])=MONTH(K$1))*(ISNUMBER(Tableau1[[date écheance]:[date écheance]]))*(Tableau1[[montant HT]:[montant HT]]))</f>
        <v>0</v>
      </c>
      <c r="L13" s="6">
        <f ca="1">SUMPRODUCT((Tableau1[[talent]:[talent]]=$A13)*(MONTH(Tableau1[[date écheance]:[date écheance]])=MONTH(L$1))*(ISNUMBER(Tableau1[[date écheance]:[date écheance]]))*(Tableau1[[montant HT]:[montant HT]]))</f>
        <v>0</v>
      </c>
      <c r="M13" s="6">
        <f ca="1">SUMPRODUCT((Tableau1[[talent]:[talent]]=$A13)*(MONTH(Tableau1[[date écheance]:[date écheance]])=MONTH(M$1))*(ISNUMBER(Tableau1[[date écheance]:[date écheance]]))*(Tableau1[[montant HT]:[montant HT]]))</f>
        <v>0</v>
      </c>
    </row>
    <row r="14" spans="1:13" x14ac:dyDescent="0.2">
      <c r="A14" s="5" t="str">
        <f t="array" aca="1" ref="A14" ca="1">IFERROR(OFFSET(Feuil1!$D$1,MATCH(0,COUNTIF(Feuil2!$A$1:$A13,Tableau1[talent]),0),0),"")</f>
        <v/>
      </c>
      <c r="B14" s="6">
        <f ca="1">SUMPRODUCT((Tableau1[[talent]:[talent]]=$A14)*(MONTH(Tableau1[[date écheance]:[date écheance]])=MONTH(B$1))*(ISNUMBER(Tableau1[[date écheance]:[date écheance]]))*(Tableau1[[montant HT]:[montant HT]]))</f>
        <v>0</v>
      </c>
      <c r="C14" s="6">
        <f ca="1">SUMPRODUCT((Tableau1[[talent]:[talent]]=$A14)*(MONTH(Tableau1[[date écheance]:[date écheance]])=MONTH(C$1))*(ISNUMBER(Tableau1[[date écheance]:[date écheance]]))*(Tableau1[[montant HT]:[montant HT]]))</f>
        <v>0</v>
      </c>
      <c r="D14" s="6">
        <f ca="1">SUMPRODUCT((Tableau1[[talent]:[talent]]=$A14)*(MONTH(Tableau1[[date écheance]:[date écheance]])=MONTH(D$1))*(ISNUMBER(Tableau1[[date écheance]:[date écheance]]))*(Tableau1[[montant HT]:[montant HT]]))</f>
        <v>0</v>
      </c>
      <c r="E14" s="6">
        <f ca="1">SUMPRODUCT((Tableau1[[talent]:[talent]]=$A14)*(MONTH(Tableau1[[date écheance]:[date écheance]])=MONTH(E$1))*(ISNUMBER(Tableau1[[date écheance]:[date écheance]]))*(Tableau1[[montant HT]:[montant HT]]))</f>
        <v>0</v>
      </c>
      <c r="F14" s="6">
        <f ca="1">SUMPRODUCT((Tableau1[[talent]:[talent]]=$A14)*(MONTH(Tableau1[[date écheance]:[date écheance]])=MONTH(F$1))*(ISNUMBER(Tableau1[[date écheance]:[date écheance]]))*(Tableau1[[montant HT]:[montant HT]]))</f>
        <v>0</v>
      </c>
      <c r="G14" s="6">
        <f ca="1">SUMPRODUCT((Tableau1[[talent]:[talent]]=$A14)*(MONTH(Tableau1[[date écheance]:[date écheance]])=MONTH(G$1))*(ISNUMBER(Tableau1[[date écheance]:[date écheance]]))*(Tableau1[[montant HT]:[montant HT]]))</f>
        <v>0</v>
      </c>
      <c r="H14" s="6">
        <f ca="1">SUMPRODUCT((Tableau1[[talent]:[talent]]=$A14)*(MONTH(Tableau1[[date écheance]:[date écheance]])=MONTH(H$1))*(ISNUMBER(Tableau1[[date écheance]:[date écheance]]))*(Tableau1[[montant HT]:[montant HT]]))</f>
        <v>0</v>
      </c>
      <c r="I14" s="6">
        <f ca="1">SUMPRODUCT((Tableau1[[talent]:[talent]]=$A14)*(MONTH(Tableau1[[date écheance]:[date écheance]])=MONTH(I$1))*(ISNUMBER(Tableau1[[date écheance]:[date écheance]]))*(Tableau1[[montant HT]:[montant HT]]))</f>
        <v>0</v>
      </c>
      <c r="J14" s="6">
        <f ca="1">SUMPRODUCT((Tableau1[[talent]:[talent]]=$A14)*(MONTH(Tableau1[[date écheance]:[date écheance]])=MONTH(J$1))*(ISNUMBER(Tableau1[[date écheance]:[date écheance]]))*(Tableau1[[montant HT]:[montant HT]]))</f>
        <v>0</v>
      </c>
      <c r="K14" s="6">
        <f ca="1">SUMPRODUCT((Tableau1[[talent]:[talent]]=$A14)*(MONTH(Tableau1[[date écheance]:[date écheance]])=MONTH(K$1))*(ISNUMBER(Tableau1[[date écheance]:[date écheance]]))*(Tableau1[[montant HT]:[montant HT]]))</f>
        <v>0</v>
      </c>
      <c r="L14" s="6">
        <f ca="1">SUMPRODUCT((Tableau1[[talent]:[talent]]=$A14)*(MONTH(Tableau1[[date écheance]:[date écheance]])=MONTH(L$1))*(ISNUMBER(Tableau1[[date écheance]:[date écheance]]))*(Tableau1[[montant HT]:[montant HT]]))</f>
        <v>0</v>
      </c>
      <c r="M14" s="6">
        <f ca="1">SUMPRODUCT((Tableau1[[talent]:[talent]]=$A14)*(MONTH(Tableau1[[date écheance]:[date écheance]])=MONTH(M$1))*(ISNUMBER(Tableau1[[date écheance]:[date écheance]]))*(Tableau1[[montant HT]:[montant HT]]))</f>
        <v>0</v>
      </c>
    </row>
    <row r="15" spans="1:13" x14ac:dyDescent="0.2">
      <c r="A15" s="5" t="str">
        <f t="array" aca="1" ref="A15" ca="1">IFERROR(OFFSET(Feuil1!$D$1,MATCH(0,COUNTIF(Feuil2!$A$1:$A14,Tableau1[talent]),0),0),"")</f>
        <v/>
      </c>
      <c r="B15" s="6">
        <f ca="1">SUMPRODUCT((Tableau1[[talent]:[talent]]=$A15)*(MONTH(Tableau1[[date écheance]:[date écheance]])=MONTH(B$1))*(ISNUMBER(Tableau1[[date écheance]:[date écheance]]))*(Tableau1[[montant HT]:[montant HT]]))</f>
        <v>0</v>
      </c>
      <c r="C15" s="6">
        <f ca="1">SUMPRODUCT((Tableau1[[talent]:[talent]]=$A15)*(MONTH(Tableau1[[date écheance]:[date écheance]])=MONTH(C$1))*(ISNUMBER(Tableau1[[date écheance]:[date écheance]]))*(Tableau1[[montant HT]:[montant HT]]))</f>
        <v>0</v>
      </c>
      <c r="D15" s="6">
        <f ca="1">SUMPRODUCT((Tableau1[[talent]:[talent]]=$A15)*(MONTH(Tableau1[[date écheance]:[date écheance]])=MONTH(D$1))*(ISNUMBER(Tableau1[[date écheance]:[date écheance]]))*(Tableau1[[montant HT]:[montant HT]]))</f>
        <v>0</v>
      </c>
      <c r="E15" s="6">
        <f ca="1">SUMPRODUCT((Tableau1[[talent]:[talent]]=$A15)*(MONTH(Tableau1[[date écheance]:[date écheance]])=MONTH(E$1))*(ISNUMBER(Tableau1[[date écheance]:[date écheance]]))*(Tableau1[[montant HT]:[montant HT]]))</f>
        <v>0</v>
      </c>
      <c r="F15" s="6">
        <f ca="1">SUMPRODUCT((Tableau1[[talent]:[talent]]=$A15)*(MONTH(Tableau1[[date écheance]:[date écheance]])=MONTH(F$1))*(ISNUMBER(Tableau1[[date écheance]:[date écheance]]))*(Tableau1[[montant HT]:[montant HT]]))</f>
        <v>0</v>
      </c>
      <c r="G15" s="6">
        <f ca="1">SUMPRODUCT((Tableau1[[talent]:[talent]]=$A15)*(MONTH(Tableau1[[date écheance]:[date écheance]])=MONTH(G$1))*(ISNUMBER(Tableau1[[date écheance]:[date écheance]]))*(Tableau1[[montant HT]:[montant HT]]))</f>
        <v>0</v>
      </c>
      <c r="H15" s="6">
        <f ca="1">SUMPRODUCT((Tableau1[[talent]:[talent]]=$A15)*(MONTH(Tableau1[[date écheance]:[date écheance]])=MONTH(H$1))*(ISNUMBER(Tableau1[[date écheance]:[date écheance]]))*(Tableau1[[montant HT]:[montant HT]]))</f>
        <v>0</v>
      </c>
      <c r="I15" s="6">
        <f ca="1">SUMPRODUCT((Tableau1[[talent]:[talent]]=$A15)*(MONTH(Tableau1[[date écheance]:[date écheance]])=MONTH(I$1))*(ISNUMBER(Tableau1[[date écheance]:[date écheance]]))*(Tableau1[[montant HT]:[montant HT]]))</f>
        <v>0</v>
      </c>
      <c r="J15" s="6">
        <f ca="1">SUMPRODUCT((Tableau1[[talent]:[talent]]=$A15)*(MONTH(Tableau1[[date écheance]:[date écheance]])=MONTH(J$1))*(ISNUMBER(Tableau1[[date écheance]:[date écheance]]))*(Tableau1[[montant HT]:[montant HT]]))</f>
        <v>0</v>
      </c>
      <c r="K15" s="6">
        <f ca="1">SUMPRODUCT((Tableau1[[talent]:[talent]]=$A15)*(MONTH(Tableau1[[date écheance]:[date écheance]])=MONTH(K$1))*(ISNUMBER(Tableau1[[date écheance]:[date écheance]]))*(Tableau1[[montant HT]:[montant HT]]))</f>
        <v>0</v>
      </c>
      <c r="L15" s="6">
        <f ca="1">SUMPRODUCT((Tableau1[[talent]:[talent]]=$A15)*(MONTH(Tableau1[[date écheance]:[date écheance]])=MONTH(L$1))*(ISNUMBER(Tableau1[[date écheance]:[date écheance]]))*(Tableau1[[montant HT]:[montant HT]]))</f>
        <v>0</v>
      </c>
      <c r="M15" s="6">
        <f ca="1">SUMPRODUCT((Tableau1[[talent]:[talent]]=$A15)*(MONTH(Tableau1[[date écheance]:[date écheance]])=MONTH(M$1))*(ISNUMBER(Tableau1[[date écheance]:[date écheance]]))*(Tableau1[[montant HT]:[montant HT]]))</f>
        <v>0</v>
      </c>
    </row>
    <row r="16" spans="1:13" x14ac:dyDescent="0.2">
      <c r="A16" s="5" t="str">
        <f t="array" aca="1" ref="A16" ca="1">IFERROR(OFFSET(Feuil1!$D$1,MATCH(0,COUNTIF(Feuil2!$A$1:$A15,Tableau1[talent]),0),0),"")</f>
        <v/>
      </c>
      <c r="B16" s="6">
        <f ca="1">SUMPRODUCT((Tableau1[[talent]:[talent]]=$A16)*(MONTH(Tableau1[[date écheance]:[date écheance]])=MONTH(B$1))*(ISNUMBER(Tableau1[[date écheance]:[date écheance]]))*(Tableau1[[montant HT]:[montant HT]]))</f>
        <v>0</v>
      </c>
      <c r="C16" s="6">
        <f ca="1">SUMPRODUCT((Tableau1[[talent]:[talent]]=$A16)*(MONTH(Tableau1[[date écheance]:[date écheance]])=MONTH(C$1))*(ISNUMBER(Tableau1[[date écheance]:[date écheance]]))*(Tableau1[[montant HT]:[montant HT]]))</f>
        <v>0</v>
      </c>
      <c r="D16" s="6">
        <f ca="1">SUMPRODUCT((Tableau1[[talent]:[talent]]=$A16)*(MONTH(Tableau1[[date écheance]:[date écheance]])=MONTH(D$1))*(ISNUMBER(Tableau1[[date écheance]:[date écheance]]))*(Tableau1[[montant HT]:[montant HT]]))</f>
        <v>0</v>
      </c>
      <c r="E16" s="6">
        <f ca="1">SUMPRODUCT((Tableau1[[talent]:[talent]]=$A16)*(MONTH(Tableau1[[date écheance]:[date écheance]])=MONTH(E$1))*(ISNUMBER(Tableau1[[date écheance]:[date écheance]]))*(Tableau1[[montant HT]:[montant HT]]))</f>
        <v>0</v>
      </c>
      <c r="F16" s="6">
        <f ca="1">SUMPRODUCT((Tableau1[[talent]:[talent]]=$A16)*(MONTH(Tableau1[[date écheance]:[date écheance]])=MONTH(F$1))*(ISNUMBER(Tableau1[[date écheance]:[date écheance]]))*(Tableau1[[montant HT]:[montant HT]]))</f>
        <v>0</v>
      </c>
      <c r="G16" s="6">
        <f ca="1">SUMPRODUCT((Tableau1[[talent]:[talent]]=$A16)*(MONTH(Tableau1[[date écheance]:[date écheance]])=MONTH(G$1))*(ISNUMBER(Tableau1[[date écheance]:[date écheance]]))*(Tableau1[[montant HT]:[montant HT]]))</f>
        <v>0</v>
      </c>
      <c r="H16" s="6">
        <f ca="1">SUMPRODUCT((Tableau1[[talent]:[talent]]=$A16)*(MONTH(Tableau1[[date écheance]:[date écheance]])=MONTH(H$1))*(ISNUMBER(Tableau1[[date écheance]:[date écheance]]))*(Tableau1[[montant HT]:[montant HT]]))</f>
        <v>0</v>
      </c>
      <c r="I16" s="6">
        <f ca="1">SUMPRODUCT((Tableau1[[talent]:[talent]]=$A16)*(MONTH(Tableau1[[date écheance]:[date écheance]])=MONTH(I$1))*(ISNUMBER(Tableau1[[date écheance]:[date écheance]]))*(Tableau1[[montant HT]:[montant HT]]))</f>
        <v>0</v>
      </c>
      <c r="J16" s="6">
        <f ca="1">SUMPRODUCT((Tableau1[[talent]:[talent]]=$A16)*(MONTH(Tableau1[[date écheance]:[date écheance]])=MONTH(J$1))*(ISNUMBER(Tableau1[[date écheance]:[date écheance]]))*(Tableau1[[montant HT]:[montant HT]]))</f>
        <v>0</v>
      </c>
      <c r="K16" s="6">
        <f ca="1">SUMPRODUCT((Tableau1[[talent]:[talent]]=$A16)*(MONTH(Tableau1[[date écheance]:[date écheance]])=MONTH(K$1))*(ISNUMBER(Tableau1[[date écheance]:[date écheance]]))*(Tableau1[[montant HT]:[montant HT]]))</f>
        <v>0</v>
      </c>
      <c r="L16" s="6">
        <f ca="1">SUMPRODUCT((Tableau1[[talent]:[talent]]=$A16)*(MONTH(Tableau1[[date écheance]:[date écheance]])=MONTH(L$1))*(ISNUMBER(Tableau1[[date écheance]:[date écheance]]))*(Tableau1[[montant HT]:[montant HT]]))</f>
        <v>0</v>
      </c>
      <c r="M16" s="6">
        <f ca="1">SUMPRODUCT((Tableau1[[talent]:[talent]]=$A16)*(MONTH(Tableau1[[date écheance]:[date écheance]])=MONTH(M$1))*(ISNUMBER(Tableau1[[date écheance]:[date écheance]]))*(Tableau1[[montant HT]:[montant HT]]))</f>
        <v>0</v>
      </c>
    </row>
    <row r="17" spans="1:13" x14ac:dyDescent="0.2">
      <c r="A17" s="5" t="str">
        <f t="array" aca="1" ref="A17" ca="1">IFERROR(OFFSET(Feuil1!$D$1,MATCH(0,COUNTIF(Feuil2!$A$1:$A16,Tableau1[talent]),0),0),"")</f>
        <v/>
      </c>
      <c r="B17" s="6">
        <f ca="1">SUMPRODUCT((Tableau1[[talent]:[talent]]=$A17)*(MONTH(Tableau1[[date écheance]:[date écheance]])=MONTH(B$1))*(ISNUMBER(Tableau1[[date écheance]:[date écheance]]))*(Tableau1[[montant HT]:[montant HT]]))</f>
        <v>0</v>
      </c>
      <c r="C17" s="6">
        <f ca="1">SUMPRODUCT((Tableau1[[talent]:[talent]]=$A17)*(MONTH(Tableau1[[date écheance]:[date écheance]])=MONTH(C$1))*(ISNUMBER(Tableau1[[date écheance]:[date écheance]]))*(Tableau1[[montant HT]:[montant HT]]))</f>
        <v>0</v>
      </c>
      <c r="D17" s="6">
        <f ca="1">SUMPRODUCT((Tableau1[[talent]:[talent]]=$A17)*(MONTH(Tableau1[[date écheance]:[date écheance]])=MONTH(D$1))*(ISNUMBER(Tableau1[[date écheance]:[date écheance]]))*(Tableau1[[montant HT]:[montant HT]]))</f>
        <v>0</v>
      </c>
      <c r="E17" s="6">
        <f ca="1">SUMPRODUCT((Tableau1[[talent]:[talent]]=$A17)*(MONTH(Tableau1[[date écheance]:[date écheance]])=MONTH(E$1))*(ISNUMBER(Tableau1[[date écheance]:[date écheance]]))*(Tableau1[[montant HT]:[montant HT]]))</f>
        <v>0</v>
      </c>
      <c r="F17" s="6">
        <f ca="1">SUMPRODUCT((Tableau1[[talent]:[talent]]=$A17)*(MONTH(Tableau1[[date écheance]:[date écheance]])=MONTH(F$1))*(ISNUMBER(Tableau1[[date écheance]:[date écheance]]))*(Tableau1[[montant HT]:[montant HT]]))</f>
        <v>0</v>
      </c>
      <c r="G17" s="6">
        <f ca="1">SUMPRODUCT((Tableau1[[talent]:[talent]]=$A17)*(MONTH(Tableau1[[date écheance]:[date écheance]])=MONTH(G$1))*(ISNUMBER(Tableau1[[date écheance]:[date écheance]]))*(Tableau1[[montant HT]:[montant HT]]))</f>
        <v>0</v>
      </c>
      <c r="H17" s="6">
        <f ca="1">SUMPRODUCT((Tableau1[[talent]:[talent]]=$A17)*(MONTH(Tableau1[[date écheance]:[date écheance]])=MONTH(H$1))*(ISNUMBER(Tableau1[[date écheance]:[date écheance]]))*(Tableau1[[montant HT]:[montant HT]]))</f>
        <v>0</v>
      </c>
      <c r="I17" s="6">
        <f ca="1">SUMPRODUCT((Tableau1[[talent]:[talent]]=$A17)*(MONTH(Tableau1[[date écheance]:[date écheance]])=MONTH(I$1))*(ISNUMBER(Tableau1[[date écheance]:[date écheance]]))*(Tableau1[[montant HT]:[montant HT]]))</f>
        <v>0</v>
      </c>
      <c r="J17" s="6">
        <f ca="1">SUMPRODUCT((Tableau1[[talent]:[talent]]=$A17)*(MONTH(Tableau1[[date écheance]:[date écheance]])=MONTH(J$1))*(ISNUMBER(Tableau1[[date écheance]:[date écheance]]))*(Tableau1[[montant HT]:[montant HT]]))</f>
        <v>0</v>
      </c>
      <c r="K17" s="6">
        <f ca="1">SUMPRODUCT((Tableau1[[talent]:[talent]]=$A17)*(MONTH(Tableau1[[date écheance]:[date écheance]])=MONTH(K$1))*(ISNUMBER(Tableau1[[date écheance]:[date écheance]]))*(Tableau1[[montant HT]:[montant HT]]))</f>
        <v>0</v>
      </c>
      <c r="L17" s="6">
        <f ca="1">SUMPRODUCT((Tableau1[[talent]:[talent]]=$A17)*(MONTH(Tableau1[[date écheance]:[date écheance]])=MONTH(L$1))*(ISNUMBER(Tableau1[[date écheance]:[date écheance]]))*(Tableau1[[montant HT]:[montant HT]]))</f>
        <v>0</v>
      </c>
      <c r="M17" s="6">
        <f ca="1">SUMPRODUCT((Tableau1[[talent]:[talent]]=$A17)*(MONTH(Tableau1[[date écheance]:[date écheance]])=MONTH(M$1))*(ISNUMBER(Tableau1[[date écheance]:[date écheance]]))*(Tableau1[[montant HT]:[montant HT]]))</f>
        <v>0</v>
      </c>
    </row>
    <row r="18" spans="1:13" x14ac:dyDescent="0.2">
      <c r="A18" s="5" t="str">
        <f t="array" aca="1" ref="A18" ca="1">IFERROR(OFFSET(Feuil1!$D$1,MATCH(0,COUNTIF(Feuil2!$A$1:$A17,Tableau1[talent]),0),0),"")</f>
        <v/>
      </c>
      <c r="B18" s="6">
        <f ca="1">SUMPRODUCT((Tableau1[[talent]:[talent]]=$A18)*(MONTH(Tableau1[[date écheance]:[date écheance]])=MONTH(B$1))*(ISNUMBER(Tableau1[[date écheance]:[date écheance]]))*(Tableau1[[montant HT]:[montant HT]]))</f>
        <v>0</v>
      </c>
      <c r="C18" s="6">
        <f ca="1">SUMPRODUCT((Tableau1[[talent]:[talent]]=$A18)*(MONTH(Tableau1[[date écheance]:[date écheance]])=MONTH(C$1))*(ISNUMBER(Tableau1[[date écheance]:[date écheance]]))*(Tableau1[[montant HT]:[montant HT]]))</f>
        <v>0</v>
      </c>
      <c r="D18" s="6">
        <f ca="1">SUMPRODUCT((Tableau1[[talent]:[talent]]=$A18)*(MONTH(Tableau1[[date écheance]:[date écheance]])=MONTH(D$1))*(ISNUMBER(Tableau1[[date écheance]:[date écheance]]))*(Tableau1[[montant HT]:[montant HT]]))</f>
        <v>0</v>
      </c>
      <c r="E18" s="6">
        <f ca="1">SUMPRODUCT((Tableau1[[talent]:[talent]]=$A18)*(MONTH(Tableau1[[date écheance]:[date écheance]])=MONTH(E$1))*(ISNUMBER(Tableau1[[date écheance]:[date écheance]]))*(Tableau1[[montant HT]:[montant HT]]))</f>
        <v>0</v>
      </c>
      <c r="F18" s="6">
        <f ca="1">SUMPRODUCT((Tableau1[[talent]:[talent]]=$A18)*(MONTH(Tableau1[[date écheance]:[date écheance]])=MONTH(F$1))*(ISNUMBER(Tableau1[[date écheance]:[date écheance]]))*(Tableau1[[montant HT]:[montant HT]]))</f>
        <v>0</v>
      </c>
      <c r="G18" s="6">
        <f ca="1">SUMPRODUCT((Tableau1[[talent]:[talent]]=$A18)*(MONTH(Tableau1[[date écheance]:[date écheance]])=MONTH(G$1))*(ISNUMBER(Tableau1[[date écheance]:[date écheance]]))*(Tableau1[[montant HT]:[montant HT]]))</f>
        <v>0</v>
      </c>
      <c r="H18" s="6">
        <f ca="1">SUMPRODUCT((Tableau1[[talent]:[talent]]=$A18)*(MONTH(Tableau1[[date écheance]:[date écheance]])=MONTH(H$1))*(ISNUMBER(Tableau1[[date écheance]:[date écheance]]))*(Tableau1[[montant HT]:[montant HT]]))</f>
        <v>0</v>
      </c>
      <c r="I18" s="6">
        <f ca="1">SUMPRODUCT((Tableau1[[talent]:[talent]]=$A18)*(MONTH(Tableau1[[date écheance]:[date écheance]])=MONTH(I$1))*(ISNUMBER(Tableau1[[date écheance]:[date écheance]]))*(Tableau1[[montant HT]:[montant HT]]))</f>
        <v>0</v>
      </c>
      <c r="J18" s="6">
        <f ca="1">SUMPRODUCT((Tableau1[[talent]:[talent]]=$A18)*(MONTH(Tableau1[[date écheance]:[date écheance]])=MONTH(J$1))*(ISNUMBER(Tableau1[[date écheance]:[date écheance]]))*(Tableau1[[montant HT]:[montant HT]]))</f>
        <v>0</v>
      </c>
      <c r="K18" s="6">
        <f ca="1">SUMPRODUCT((Tableau1[[talent]:[talent]]=$A18)*(MONTH(Tableau1[[date écheance]:[date écheance]])=MONTH(K$1))*(ISNUMBER(Tableau1[[date écheance]:[date écheance]]))*(Tableau1[[montant HT]:[montant HT]]))</f>
        <v>0</v>
      </c>
      <c r="L18" s="6">
        <f ca="1">SUMPRODUCT((Tableau1[[talent]:[talent]]=$A18)*(MONTH(Tableau1[[date écheance]:[date écheance]])=MONTH(L$1))*(ISNUMBER(Tableau1[[date écheance]:[date écheance]]))*(Tableau1[[montant HT]:[montant HT]]))</f>
        <v>0</v>
      </c>
      <c r="M18" s="6">
        <f ca="1">SUMPRODUCT((Tableau1[[talent]:[talent]]=$A18)*(MONTH(Tableau1[[date écheance]:[date écheance]])=MONTH(M$1))*(ISNUMBER(Tableau1[[date écheance]:[date écheance]]))*(Tableau1[[montant HT]:[montant HT]]))</f>
        <v>0</v>
      </c>
    </row>
    <row r="19" spans="1:13" x14ac:dyDescent="0.2">
      <c r="A19" s="5" t="str">
        <f t="array" aca="1" ref="A19" ca="1">IFERROR(OFFSET(Feuil1!$D$1,MATCH(0,COUNTIF(Feuil2!$A$1:$A18,Tableau1[talent]),0),0),"")</f>
        <v/>
      </c>
      <c r="B19" s="6">
        <f ca="1">SUMPRODUCT((Tableau1[[talent]:[talent]]=$A19)*(MONTH(Tableau1[[date écheance]:[date écheance]])=MONTH(B$1))*(ISNUMBER(Tableau1[[date écheance]:[date écheance]]))*(Tableau1[[montant HT]:[montant HT]]))</f>
        <v>0</v>
      </c>
      <c r="C19" s="6">
        <f ca="1">SUMPRODUCT((Tableau1[[talent]:[talent]]=$A19)*(MONTH(Tableau1[[date écheance]:[date écheance]])=MONTH(C$1))*(ISNUMBER(Tableau1[[date écheance]:[date écheance]]))*(Tableau1[[montant HT]:[montant HT]]))</f>
        <v>0</v>
      </c>
      <c r="D19" s="6">
        <f ca="1">SUMPRODUCT((Tableau1[[talent]:[talent]]=$A19)*(MONTH(Tableau1[[date écheance]:[date écheance]])=MONTH(D$1))*(ISNUMBER(Tableau1[[date écheance]:[date écheance]]))*(Tableau1[[montant HT]:[montant HT]]))</f>
        <v>0</v>
      </c>
      <c r="E19" s="6">
        <f ca="1">SUMPRODUCT((Tableau1[[talent]:[talent]]=$A19)*(MONTH(Tableau1[[date écheance]:[date écheance]])=MONTH(E$1))*(ISNUMBER(Tableau1[[date écheance]:[date écheance]]))*(Tableau1[[montant HT]:[montant HT]]))</f>
        <v>0</v>
      </c>
      <c r="F19" s="6">
        <f ca="1">SUMPRODUCT((Tableau1[[talent]:[talent]]=$A19)*(MONTH(Tableau1[[date écheance]:[date écheance]])=MONTH(F$1))*(ISNUMBER(Tableau1[[date écheance]:[date écheance]]))*(Tableau1[[montant HT]:[montant HT]]))</f>
        <v>0</v>
      </c>
      <c r="G19" s="6">
        <f ca="1">SUMPRODUCT((Tableau1[[talent]:[talent]]=$A19)*(MONTH(Tableau1[[date écheance]:[date écheance]])=MONTH(G$1))*(ISNUMBER(Tableau1[[date écheance]:[date écheance]]))*(Tableau1[[montant HT]:[montant HT]]))</f>
        <v>0</v>
      </c>
      <c r="H19" s="6">
        <f ca="1">SUMPRODUCT((Tableau1[[talent]:[talent]]=$A19)*(MONTH(Tableau1[[date écheance]:[date écheance]])=MONTH(H$1))*(ISNUMBER(Tableau1[[date écheance]:[date écheance]]))*(Tableau1[[montant HT]:[montant HT]]))</f>
        <v>0</v>
      </c>
      <c r="I19" s="6">
        <f ca="1">SUMPRODUCT((Tableau1[[talent]:[talent]]=$A19)*(MONTH(Tableau1[[date écheance]:[date écheance]])=MONTH(I$1))*(ISNUMBER(Tableau1[[date écheance]:[date écheance]]))*(Tableau1[[montant HT]:[montant HT]]))</f>
        <v>0</v>
      </c>
      <c r="J19" s="6">
        <f ca="1">SUMPRODUCT((Tableau1[[talent]:[talent]]=$A19)*(MONTH(Tableau1[[date écheance]:[date écheance]])=MONTH(J$1))*(ISNUMBER(Tableau1[[date écheance]:[date écheance]]))*(Tableau1[[montant HT]:[montant HT]]))</f>
        <v>0</v>
      </c>
      <c r="K19" s="6">
        <f ca="1">SUMPRODUCT((Tableau1[[talent]:[talent]]=$A19)*(MONTH(Tableau1[[date écheance]:[date écheance]])=MONTH(K$1))*(ISNUMBER(Tableau1[[date écheance]:[date écheance]]))*(Tableau1[[montant HT]:[montant HT]]))</f>
        <v>0</v>
      </c>
      <c r="L19" s="6">
        <f ca="1">SUMPRODUCT((Tableau1[[talent]:[talent]]=$A19)*(MONTH(Tableau1[[date écheance]:[date écheance]])=MONTH(L$1))*(ISNUMBER(Tableau1[[date écheance]:[date écheance]]))*(Tableau1[[montant HT]:[montant HT]]))</f>
        <v>0</v>
      </c>
      <c r="M19" s="6">
        <f ca="1">SUMPRODUCT((Tableau1[[talent]:[talent]]=$A19)*(MONTH(Tableau1[[date écheance]:[date écheance]])=MONTH(M$1))*(ISNUMBER(Tableau1[[date écheance]:[date écheance]]))*(Tableau1[[montant HT]:[montant HT]]))</f>
        <v>0</v>
      </c>
    </row>
    <row r="20" spans="1:13" x14ac:dyDescent="0.2">
      <c r="A20" s="5" t="str">
        <f t="array" aca="1" ref="A20" ca="1">IFERROR(OFFSET(Feuil1!$D$1,MATCH(0,COUNTIF(Feuil2!$A$1:$A19,Tableau1[talent]),0),0),"")</f>
        <v/>
      </c>
      <c r="B20" s="6">
        <f ca="1">SUMPRODUCT((Tableau1[[talent]:[talent]]=$A20)*(MONTH(Tableau1[[date écheance]:[date écheance]])=MONTH(B$1))*(ISNUMBER(Tableau1[[date écheance]:[date écheance]]))*(Tableau1[[montant HT]:[montant HT]]))</f>
        <v>0</v>
      </c>
      <c r="C20" s="6">
        <f ca="1">SUMPRODUCT((Tableau1[[talent]:[talent]]=$A20)*(MONTH(Tableau1[[date écheance]:[date écheance]])=MONTH(C$1))*(ISNUMBER(Tableau1[[date écheance]:[date écheance]]))*(Tableau1[[montant HT]:[montant HT]]))</f>
        <v>0</v>
      </c>
      <c r="D20" s="6">
        <f ca="1">SUMPRODUCT((Tableau1[[talent]:[talent]]=$A20)*(MONTH(Tableau1[[date écheance]:[date écheance]])=MONTH(D$1))*(ISNUMBER(Tableau1[[date écheance]:[date écheance]]))*(Tableau1[[montant HT]:[montant HT]]))</f>
        <v>0</v>
      </c>
      <c r="E20" s="6">
        <f ca="1">SUMPRODUCT((Tableau1[[talent]:[talent]]=$A20)*(MONTH(Tableau1[[date écheance]:[date écheance]])=MONTH(E$1))*(ISNUMBER(Tableau1[[date écheance]:[date écheance]]))*(Tableau1[[montant HT]:[montant HT]]))</f>
        <v>0</v>
      </c>
      <c r="F20" s="6">
        <f ca="1">SUMPRODUCT((Tableau1[[talent]:[talent]]=$A20)*(MONTH(Tableau1[[date écheance]:[date écheance]])=MONTH(F$1))*(ISNUMBER(Tableau1[[date écheance]:[date écheance]]))*(Tableau1[[montant HT]:[montant HT]]))</f>
        <v>0</v>
      </c>
      <c r="G20" s="6">
        <f ca="1">SUMPRODUCT((Tableau1[[talent]:[talent]]=$A20)*(MONTH(Tableau1[[date écheance]:[date écheance]])=MONTH(G$1))*(ISNUMBER(Tableau1[[date écheance]:[date écheance]]))*(Tableau1[[montant HT]:[montant HT]]))</f>
        <v>0</v>
      </c>
      <c r="H20" s="6">
        <f ca="1">SUMPRODUCT((Tableau1[[talent]:[talent]]=$A20)*(MONTH(Tableau1[[date écheance]:[date écheance]])=MONTH(H$1))*(ISNUMBER(Tableau1[[date écheance]:[date écheance]]))*(Tableau1[[montant HT]:[montant HT]]))</f>
        <v>0</v>
      </c>
      <c r="I20" s="6">
        <f ca="1">SUMPRODUCT((Tableau1[[talent]:[talent]]=$A20)*(MONTH(Tableau1[[date écheance]:[date écheance]])=MONTH(I$1))*(ISNUMBER(Tableau1[[date écheance]:[date écheance]]))*(Tableau1[[montant HT]:[montant HT]]))</f>
        <v>0</v>
      </c>
      <c r="J20" s="6">
        <f ca="1">SUMPRODUCT((Tableau1[[talent]:[talent]]=$A20)*(MONTH(Tableau1[[date écheance]:[date écheance]])=MONTH(J$1))*(ISNUMBER(Tableau1[[date écheance]:[date écheance]]))*(Tableau1[[montant HT]:[montant HT]]))</f>
        <v>0</v>
      </c>
      <c r="K20" s="6">
        <f ca="1">SUMPRODUCT((Tableau1[[talent]:[talent]]=$A20)*(MONTH(Tableau1[[date écheance]:[date écheance]])=MONTH(K$1))*(ISNUMBER(Tableau1[[date écheance]:[date écheance]]))*(Tableau1[[montant HT]:[montant HT]]))</f>
        <v>0</v>
      </c>
      <c r="L20" s="6">
        <f ca="1">SUMPRODUCT((Tableau1[[talent]:[talent]]=$A20)*(MONTH(Tableau1[[date écheance]:[date écheance]])=MONTH(L$1))*(ISNUMBER(Tableau1[[date écheance]:[date écheance]]))*(Tableau1[[montant HT]:[montant HT]]))</f>
        <v>0</v>
      </c>
      <c r="M20" s="6">
        <f ca="1">SUMPRODUCT((Tableau1[[talent]:[talent]]=$A20)*(MONTH(Tableau1[[date écheance]:[date écheance]])=MONTH(M$1))*(ISNUMBER(Tableau1[[date écheance]:[date écheance]]))*(Tableau1[[montant HT]:[montant HT]]))</f>
        <v>0</v>
      </c>
    </row>
    <row r="21" spans="1:13" x14ac:dyDescent="0.2">
      <c r="A21" s="5" t="str">
        <f t="array" aca="1" ref="A21" ca="1">IFERROR(OFFSET(Feuil1!$D$1,MATCH(0,COUNTIF(Feuil2!$A$1:$A20,Tableau1[talent]),0),0),"")</f>
        <v/>
      </c>
      <c r="B21" s="6">
        <f ca="1">SUMPRODUCT((Tableau1[[talent]:[talent]]=$A21)*(MONTH(Tableau1[[date écheance]:[date écheance]])=MONTH(B$1))*(ISNUMBER(Tableau1[[date écheance]:[date écheance]]))*(Tableau1[[montant HT]:[montant HT]]))</f>
        <v>0</v>
      </c>
      <c r="C21" s="6">
        <f ca="1">SUMPRODUCT((Tableau1[[talent]:[talent]]=$A21)*(MONTH(Tableau1[[date écheance]:[date écheance]])=MONTH(C$1))*(ISNUMBER(Tableau1[[date écheance]:[date écheance]]))*(Tableau1[[montant HT]:[montant HT]]))</f>
        <v>0</v>
      </c>
      <c r="D21" s="6">
        <f ca="1">SUMPRODUCT((Tableau1[[talent]:[talent]]=$A21)*(MONTH(Tableau1[[date écheance]:[date écheance]])=MONTH(D$1))*(ISNUMBER(Tableau1[[date écheance]:[date écheance]]))*(Tableau1[[montant HT]:[montant HT]]))</f>
        <v>0</v>
      </c>
      <c r="E21" s="6">
        <f ca="1">SUMPRODUCT((Tableau1[[talent]:[talent]]=$A21)*(MONTH(Tableau1[[date écheance]:[date écheance]])=MONTH(E$1))*(ISNUMBER(Tableau1[[date écheance]:[date écheance]]))*(Tableau1[[montant HT]:[montant HT]]))</f>
        <v>0</v>
      </c>
      <c r="F21" s="6">
        <f ca="1">SUMPRODUCT((Tableau1[[talent]:[talent]]=$A21)*(MONTH(Tableau1[[date écheance]:[date écheance]])=MONTH(F$1))*(ISNUMBER(Tableau1[[date écheance]:[date écheance]]))*(Tableau1[[montant HT]:[montant HT]]))</f>
        <v>0</v>
      </c>
      <c r="G21" s="6">
        <f ca="1">SUMPRODUCT((Tableau1[[talent]:[talent]]=$A21)*(MONTH(Tableau1[[date écheance]:[date écheance]])=MONTH(G$1))*(ISNUMBER(Tableau1[[date écheance]:[date écheance]]))*(Tableau1[[montant HT]:[montant HT]]))</f>
        <v>0</v>
      </c>
      <c r="H21" s="6">
        <f ca="1">SUMPRODUCT((Tableau1[[talent]:[talent]]=$A21)*(MONTH(Tableau1[[date écheance]:[date écheance]])=MONTH(H$1))*(ISNUMBER(Tableau1[[date écheance]:[date écheance]]))*(Tableau1[[montant HT]:[montant HT]]))</f>
        <v>0</v>
      </c>
      <c r="I21" s="6">
        <f ca="1">SUMPRODUCT((Tableau1[[talent]:[talent]]=$A21)*(MONTH(Tableau1[[date écheance]:[date écheance]])=MONTH(I$1))*(ISNUMBER(Tableau1[[date écheance]:[date écheance]]))*(Tableau1[[montant HT]:[montant HT]]))</f>
        <v>0</v>
      </c>
      <c r="J21" s="6">
        <f ca="1">SUMPRODUCT((Tableau1[[talent]:[talent]]=$A21)*(MONTH(Tableau1[[date écheance]:[date écheance]])=MONTH(J$1))*(ISNUMBER(Tableau1[[date écheance]:[date écheance]]))*(Tableau1[[montant HT]:[montant HT]]))</f>
        <v>0</v>
      </c>
      <c r="K21" s="6">
        <f ca="1">SUMPRODUCT((Tableau1[[talent]:[talent]]=$A21)*(MONTH(Tableau1[[date écheance]:[date écheance]])=MONTH(K$1))*(ISNUMBER(Tableau1[[date écheance]:[date écheance]]))*(Tableau1[[montant HT]:[montant HT]]))</f>
        <v>0</v>
      </c>
      <c r="L21" s="6">
        <f ca="1">SUMPRODUCT((Tableau1[[talent]:[talent]]=$A21)*(MONTH(Tableau1[[date écheance]:[date écheance]])=MONTH(L$1))*(ISNUMBER(Tableau1[[date écheance]:[date écheance]]))*(Tableau1[[montant HT]:[montant HT]]))</f>
        <v>0</v>
      </c>
      <c r="M21" s="6">
        <f ca="1">SUMPRODUCT((Tableau1[[talent]:[talent]]=$A21)*(MONTH(Tableau1[[date écheance]:[date écheance]])=MONTH(M$1))*(ISNUMBER(Tableau1[[date écheance]:[date écheance]]))*(Tableau1[[montant HT]:[montant HT]]))</f>
        <v>0</v>
      </c>
    </row>
    <row r="22" spans="1:13" x14ac:dyDescent="0.2">
      <c r="A22" s="5" t="str">
        <f t="array" aca="1" ref="A22" ca="1">IFERROR(OFFSET(Feuil1!$D$1,MATCH(0,COUNTIF(Feuil2!$A$1:$A21,Tableau1[talent]),0),0),"")</f>
        <v/>
      </c>
      <c r="B22" s="6">
        <f ca="1">SUMPRODUCT((Tableau1[[talent]:[talent]]=$A22)*(MONTH(Tableau1[[date écheance]:[date écheance]])=MONTH(B$1))*(ISNUMBER(Tableau1[[date écheance]:[date écheance]]))*(Tableau1[[montant HT]:[montant HT]]))</f>
        <v>0</v>
      </c>
      <c r="C22" s="6">
        <f ca="1">SUMPRODUCT((Tableau1[[talent]:[talent]]=$A22)*(MONTH(Tableau1[[date écheance]:[date écheance]])=MONTH(C$1))*(ISNUMBER(Tableau1[[date écheance]:[date écheance]]))*(Tableau1[[montant HT]:[montant HT]]))</f>
        <v>0</v>
      </c>
      <c r="D22" s="6">
        <f ca="1">SUMPRODUCT((Tableau1[[talent]:[talent]]=$A22)*(MONTH(Tableau1[[date écheance]:[date écheance]])=MONTH(D$1))*(ISNUMBER(Tableau1[[date écheance]:[date écheance]]))*(Tableau1[[montant HT]:[montant HT]]))</f>
        <v>0</v>
      </c>
      <c r="E22" s="6">
        <f ca="1">SUMPRODUCT((Tableau1[[talent]:[talent]]=$A22)*(MONTH(Tableau1[[date écheance]:[date écheance]])=MONTH(E$1))*(ISNUMBER(Tableau1[[date écheance]:[date écheance]]))*(Tableau1[[montant HT]:[montant HT]]))</f>
        <v>0</v>
      </c>
      <c r="F22" s="6">
        <f ca="1">SUMPRODUCT((Tableau1[[talent]:[talent]]=$A22)*(MONTH(Tableau1[[date écheance]:[date écheance]])=MONTH(F$1))*(ISNUMBER(Tableau1[[date écheance]:[date écheance]]))*(Tableau1[[montant HT]:[montant HT]]))</f>
        <v>0</v>
      </c>
      <c r="G22" s="6">
        <f ca="1">SUMPRODUCT((Tableau1[[talent]:[talent]]=$A22)*(MONTH(Tableau1[[date écheance]:[date écheance]])=MONTH(G$1))*(ISNUMBER(Tableau1[[date écheance]:[date écheance]]))*(Tableau1[[montant HT]:[montant HT]]))</f>
        <v>0</v>
      </c>
      <c r="H22" s="6">
        <f ca="1">SUMPRODUCT((Tableau1[[talent]:[talent]]=$A22)*(MONTH(Tableau1[[date écheance]:[date écheance]])=MONTH(H$1))*(ISNUMBER(Tableau1[[date écheance]:[date écheance]]))*(Tableau1[[montant HT]:[montant HT]]))</f>
        <v>0</v>
      </c>
      <c r="I22" s="6">
        <f ca="1">SUMPRODUCT((Tableau1[[talent]:[talent]]=$A22)*(MONTH(Tableau1[[date écheance]:[date écheance]])=MONTH(I$1))*(ISNUMBER(Tableau1[[date écheance]:[date écheance]]))*(Tableau1[[montant HT]:[montant HT]]))</f>
        <v>0</v>
      </c>
      <c r="J22" s="6">
        <f ca="1">SUMPRODUCT((Tableau1[[talent]:[talent]]=$A22)*(MONTH(Tableau1[[date écheance]:[date écheance]])=MONTH(J$1))*(ISNUMBER(Tableau1[[date écheance]:[date écheance]]))*(Tableau1[[montant HT]:[montant HT]]))</f>
        <v>0</v>
      </c>
      <c r="K22" s="6">
        <f ca="1">SUMPRODUCT((Tableau1[[talent]:[talent]]=$A22)*(MONTH(Tableau1[[date écheance]:[date écheance]])=MONTH(K$1))*(ISNUMBER(Tableau1[[date écheance]:[date écheance]]))*(Tableau1[[montant HT]:[montant HT]]))</f>
        <v>0</v>
      </c>
      <c r="L22" s="6">
        <f ca="1">SUMPRODUCT((Tableau1[[talent]:[talent]]=$A22)*(MONTH(Tableau1[[date écheance]:[date écheance]])=MONTH(L$1))*(ISNUMBER(Tableau1[[date écheance]:[date écheance]]))*(Tableau1[[montant HT]:[montant HT]]))</f>
        <v>0</v>
      </c>
      <c r="M22" s="6">
        <f ca="1">SUMPRODUCT((Tableau1[[talent]:[talent]]=$A22)*(MONTH(Tableau1[[date écheance]:[date écheance]])=MONTH(M$1))*(ISNUMBER(Tableau1[[date écheance]:[date écheance]]))*(Tableau1[[montant HT]:[montant HT]]))</f>
        <v>0</v>
      </c>
    </row>
    <row r="23" spans="1:13" x14ac:dyDescent="0.2">
      <c r="A23" s="5" t="str">
        <f t="array" aca="1" ref="A23" ca="1">IFERROR(OFFSET(Feuil1!$D$1,MATCH(0,COUNTIF(Feuil2!$A$1:$A22,Tableau1[talent]),0),0),"")</f>
        <v/>
      </c>
      <c r="B23" s="6">
        <f ca="1">SUMPRODUCT((Tableau1[[talent]:[talent]]=$A23)*(MONTH(Tableau1[[date écheance]:[date écheance]])=MONTH(B$1))*(ISNUMBER(Tableau1[[date écheance]:[date écheance]]))*(Tableau1[[montant HT]:[montant HT]]))</f>
        <v>0</v>
      </c>
      <c r="C23" s="6">
        <f ca="1">SUMPRODUCT((Tableau1[[talent]:[talent]]=$A23)*(MONTH(Tableau1[[date écheance]:[date écheance]])=MONTH(C$1))*(ISNUMBER(Tableau1[[date écheance]:[date écheance]]))*(Tableau1[[montant HT]:[montant HT]]))</f>
        <v>0</v>
      </c>
      <c r="D23" s="6">
        <f ca="1">SUMPRODUCT((Tableau1[[talent]:[talent]]=$A23)*(MONTH(Tableau1[[date écheance]:[date écheance]])=MONTH(D$1))*(ISNUMBER(Tableau1[[date écheance]:[date écheance]]))*(Tableau1[[montant HT]:[montant HT]]))</f>
        <v>0</v>
      </c>
      <c r="E23" s="6">
        <f ca="1">SUMPRODUCT((Tableau1[[talent]:[talent]]=$A23)*(MONTH(Tableau1[[date écheance]:[date écheance]])=MONTH(E$1))*(ISNUMBER(Tableau1[[date écheance]:[date écheance]]))*(Tableau1[[montant HT]:[montant HT]]))</f>
        <v>0</v>
      </c>
      <c r="F23" s="6">
        <f ca="1">SUMPRODUCT((Tableau1[[talent]:[talent]]=$A23)*(MONTH(Tableau1[[date écheance]:[date écheance]])=MONTH(F$1))*(ISNUMBER(Tableau1[[date écheance]:[date écheance]]))*(Tableau1[[montant HT]:[montant HT]]))</f>
        <v>0</v>
      </c>
      <c r="G23" s="6">
        <f ca="1">SUMPRODUCT((Tableau1[[talent]:[talent]]=$A23)*(MONTH(Tableau1[[date écheance]:[date écheance]])=MONTH(G$1))*(ISNUMBER(Tableau1[[date écheance]:[date écheance]]))*(Tableau1[[montant HT]:[montant HT]]))</f>
        <v>0</v>
      </c>
      <c r="H23" s="6">
        <f ca="1">SUMPRODUCT((Tableau1[[talent]:[talent]]=$A23)*(MONTH(Tableau1[[date écheance]:[date écheance]])=MONTH(H$1))*(ISNUMBER(Tableau1[[date écheance]:[date écheance]]))*(Tableau1[[montant HT]:[montant HT]]))</f>
        <v>0</v>
      </c>
      <c r="I23" s="6">
        <f ca="1">SUMPRODUCT((Tableau1[[talent]:[talent]]=$A23)*(MONTH(Tableau1[[date écheance]:[date écheance]])=MONTH(I$1))*(ISNUMBER(Tableau1[[date écheance]:[date écheance]]))*(Tableau1[[montant HT]:[montant HT]]))</f>
        <v>0</v>
      </c>
      <c r="J23" s="6">
        <f ca="1">SUMPRODUCT((Tableau1[[talent]:[talent]]=$A23)*(MONTH(Tableau1[[date écheance]:[date écheance]])=MONTH(J$1))*(ISNUMBER(Tableau1[[date écheance]:[date écheance]]))*(Tableau1[[montant HT]:[montant HT]]))</f>
        <v>0</v>
      </c>
      <c r="K23" s="6">
        <f ca="1">SUMPRODUCT((Tableau1[[talent]:[talent]]=$A23)*(MONTH(Tableau1[[date écheance]:[date écheance]])=MONTH(K$1))*(ISNUMBER(Tableau1[[date écheance]:[date écheance]]))*(Tableau1[[montant HT]:[montant HT]]))</f>
        <v>0</v>
      </c>
      <c r="L23" s="6">
        <f ca="1">SUMPRODUCT((Tableau1[[talent]:[talent]]=$A23)*(MONTH(Tableau1[[date écheance]:[date écheance]])=MONTH(L$1))*(ISNUMBER(Tableau1[[date écheance]:[date écheance]]))*(Tableau1[[montant HT]:[montant HT]]))</f>
        <v>0</v>
      </c>
      <c r="M23" s="6">
        <f ca="1">SUMPRODUCT((Tableau1[[talent]:[talent]]=$A23)*(MONTH(Tableau1[[date écheance]:[date écheance]])=MONTH(M$1))*(ISNUMBER(Tableau1[[date écheance]:[date écheance]]))*(Tableau1[[montant HT]:[montant HT]]))</f>
        <v>0</v>
      </c>
    </row>
    <row r="24" spans="1:13" x14ac:dyDescent="0.2">
      <c r="A24" s="5" t="str">
        <f t="array" aca="1" ref="A24" ca="1">IFERROR(OFFSET(Feuil1!$D$1,MATCH(0,COUNTIF(Feuil2!$A$1:$A23,Tableau1[talent]),0),0),"")</f>
        <v/>
      </c>
      <c r="B24" s="6">
        <f ca="1">SUMPRODUCT((Tableau1[[talent]:[talent]]=$A24)*(MONTH(Tableau1[[date écheance]:[date écheance]])=MONTH(B$1))*(ISNUMBER(Tableau1[[date écheance]:[date écheance]]))*(Tableau1[[montant HT]:[montant HT]]))</f>
        <v>0</v>
      </c>
      <c r="C24" s="6">
        <f ca="1">SUMPRODUCT((Tableau1[[talent]:[talent]]=$A24)*(MONTH(Tableau1[[date écheance]:[date écheance]])=MONTH(C$1))*(ISNUMBER(Tableau1[[date écheance]:[date écheance]]))*(Tableau1[[montant HT]:[montant HT]]))</f>
        <v>0</v>
      </c>
      <c r="D24" s="6">
        <f ca="1">SUMPRODUCT((Tableau1[[talent]:[talent]]=$A24)*(MONTH(Tableau1[[date écheance]:[date écheance]])=MONTH(D$1))*(ISNUMBER(Tableau1[[date écheance]:[date écheance]]))*(Tableau1[[montant HT]:[montant HT]]))</f>
        <v>0</v>
      </c>
      <c r="E24" s="6">
        <f ca="1">SUMPRODUCT((Tableau1[[talent]:[talent]]=$A24)*(MONTH(Tableau1[[date écheance]:[date écheance]])=MONTH(E$1))*(ISNUMBER(Tableau1[[date écheance]:[date écheance]]))*(Tableau1[[montant HT]:[montant HT]]))</f>
        <v>0</v>
      </c>
      <c r="F24" s="6">
        <f ca="1">SUMPRODUCT((Tableau1[[talent]:[talent]]=$A24)*(MONTH(Tableau1[[date écheance]:[date écheance]])=MONTH(F$1))*(ISNUMBER(Tableau1[[date écheance]:[date écheance]]))*(Tableau1[[montant HT]:[montant HT]]))</f>
        <v>0</v>
      </c>
      <c r="G24" s="6">
        <f ca="1">SUMPRODUCT((Tableau1[[talent]:[talent]]=$A24)*(MONTH(Tableau1[[date écheance]:[date écheance]])=MONTH(G$1))*(ISNUMBER(Tableau1[[date écheance]:[date écheance]]))*(Tableau1[[montant HT]:[montant HT]]))</f>
        <v>0</v>
      </c>
      <c r="H24" s="6">
        <f ca="1">SUMPRODUCT((Tableau1[[talent]:[talent]]=$A24)*(MONTH(Tableau1[[date écheance]:[date écheance]])=MONTH(H$1))*(ISNUMBER(Tableau1[[date écheance]:[date écheance]]))*(Tableau1[[montant HT]:[montant HT]]))</f>
        <v>0</v>
      </c>
      <c r="I24" s="6">
        <f ca="1">SUMPRODUCT((Tableau1[[talent]:[talent]]=$A24)*(MONTH(Tableau1[[date écheance]:[date écheance]])=MONTH(I$1))*(ISNUMBER(Tableau1[[date écheance]:[date écheance]]))*(Tableau1[[montant HT]:[montant HT]]))</f>
        <v>0</v>
      </c>
      <c r="J24" s="6">
        <f ca="1">SUMPRODUCT((Tableau1[[talent]:[talent]]=$A24)*(MONTH(Tableau1[[date écheance]:[date écheance]])=MONTH(J$1))*(ISNUMBER(Tableau1[[date écheance]:[date écheance]]))*(Tableau1[[montant HT]:[montant HT]]))</f>
        <v>0</v>
      </c>
      <c r="K24" s="6">
        <f ca="1">SUMPRODUCT((Tableau1[[talent]:[talent]]=$A24)*(MONTH(Tableau1[[date écheance]:[date écheance]])=MONTH(K$1))*(ISNUMBER(Tableau1[[date écheance]:[date écheance]]))*(Tableau1[[montant HT]:[montant HT]]))</f>
        <v>0</v>
      </c>
      <c r="L24" s="6">
        <f ca="1">SUMPRODUCT((Tableau1[[talent]:[talent]]=$A24)*(MONTH(Tableau1[[date écheance]:[date écheance]])=MONTH(L$1))*(ISNUMBER(Tableau1[[date écheance]:[date écheance]]))*(Tableau1[[montant HT]:[montant HT]]))</f>
        <v>0</v>
      </c>
      <c r="M24" s="6">
        <f ca="1">SUMPRODUCT((Tableau1[[talent]:[talent]]=$A24)*(MONTH(Tableau1[[date écheance]:[date écheance]])=MONTH(M$1))*(ISNUMBER(Tableau1[[date écheance]:[date écheance]]))*(Tableau1[[montant HT]:[montant HT]]))</f>
        <v>0</v>
      </c>
    </row>
    <row r="25" spans="1:13" x14ac:dyDescent="0.2">
      <c r="A25" s="5" t="str">
        <f t="array" aca="1" ref="A25" ca="1">IFERROR(OFFSET(Feuil1!$D$1,MATCH(0,COUNTIF(Feuil2!$A$1:$A24,Tableau1[talent]),0),0),"")</f>
        <v/>
      </c>
      <c r="B25" s="6">
        <f ca="1">SUMPRODUCT((Tableau1[[talent]:[talent]]=$A25)*(MONTH(Tableau1[[date écheance]:[date écheance]])=MONTH(B$1))*(ISNUMBER(Tableau1[[date écheance]:[date écheance]]))*(Tableau1[[montant HT]:[montant HT]]))</f>
        <v>0</v>
      </c>
      <c r="C25" s="6">
        <f ca="1">SUMPRODUCT((Tableau1[[talent]:[talent]]=$A25)*(MONTH(Tableau1[[date écheance]:[date écheance]])=MONTH(C$1))*(ISNUMBER(Tableau1[[date écheance]:[date écheance]]))*(Tableau1[[montant HT]:[montant HT]]))</f>
        <v>0</v>
      </c>
      <c r="D25" s="6">
        <f ca="1">SUMPRODUCT((Tableau1[[talent]:[talent]]=$A25)*(MONTH(Tableau1[[date écheance]:[date écheance]])=MONTH(D$1))*(ISNUMBER(Tableau1[[date écheance]:[date écheance]]))*(Tableau1[[montant HT]:[montant HT]]))</f>
        <v>0</v>
      </c>
      <c r="E25" s="6">
        <f ca="1">SUMPRODUCT((Tableau1[[talent]:[talent]]=$A25)*(MONTH(Tableau1[[date écheance]:[date écheance]])=MONTH(E$1))*(ISNUMBER(Tableau1[[date écheance]:[date écheance]]))*(Tableau1[[montant HT]:[montant HT]]))</f>
        <v>0</v>
      </c>
      <c r="F25" s="6">
        <f ca="1">SUMPRODUCT((Tableau1[[talent]:[talent]]=$A25)*(MONTH(Tableau1[[date écheance]:[date écheance]])=MONTH(F$1))*(ISNUMBER(Tableau1[[date écheance]:[date écheance]]))*(Tableau1[[montant HT]:[montant HT]]))</f>
        <v>0</v>
      </c>
      <c r="G25" s="6">
        <f ca="1">SUMPRODUCT((Tableau1[[talent]:[talent]]=$A25)*(MONTH(Tableau1[[date écheance]:[date écheance]])=MONTH(G$1))*(ISNUMBER(Tableau1[[date écheance]:[date écheance]]))*(Tableau1[[montant HT]:[montant HT]]))</f>
        <v>0</v>
      </c>
      <c r="H25" s="6">
        <f ca="1">SUMPRODUCT((Tableau1[[talent]:[talent]]=$A25)*(MONTH(Tableau1[[date écheance]:[date écheance]])=MONTH(H$1))*(ISNUMBER(Tableau1[[date écheance]:[date écheance]]))*(Tableau1[[montant HT]:[montant HT]]))</f>
        <v>0</v>
      </c>
      <c r="I25" s="6">
        <f ca="1">SUMPRODUCT((Tableau1[[talent]:[talent]]=$A25)*(MONTH(Tableau1[[date écheance]:[date écheance]])=MONTH(I$1))*(ISNUMBER(Tableau1[[date écheance]:[date écheance]]))*(Tableau1[[montant HT]:[montant HT]]))</f>
        <v>0</v>
      </c>
      <c r="J25" s="6">
        <f ca="1">SUMPRODUCT((Tableau1[[talent]:[talent]]=$A25)*(MONTH(Tableau1[[date écheance]:[date écheance]])=MONTH(J$1))*(ISNUMBER(Tableau1[[date écheance]:[date écheance]]))*(Tableau1[[montant HT]:[montant HT]]))</f>
        <v>0</v>
      </c>
      <c r="K25" s="6">
        <f ca="1">SUMPRODUCT((Tableau1[[talent]:[talent]]=$A25)*(MONTH(Tableau1[[date écheance]:[date écheance]])=MONTH(K$1))*(ISNUMBER(Tableau1[[date écheance]:[date écheance]]))*(Tableau1[[montant HT]:[montant HT]]))</f>
        <v>0</v>
      </c>
      <c r="L25" s="6">
        <f ca="1">SUMPRODUCT((Tableau1[[talent]:[talent]]=$A25)*(MONTH(Tableau1[[date écheance]:[date écheance]])=MONTH(L$1))*(ISNUMBER(Tableau1[[date écheance]:[date écheance]]))*(Tableau1[[montant HT]:[montant HT]]))</f>
        <v>0</v>
      </c>
      <c r="M25" s="6">
        <f ca="1">SUMPRODUCT((Tableau1[[talent]:[talent]]=$A25)*(MONTH(Tableau1[[date écheance]:[date écheance]])=MONTH(M$1))*(ISNUMBER(Tableau1[[date écheance]:[date écheance]]))*(Tableau1[[montant HT]:[montant HT]]))</f>
        <v>0</v>
      </c>
    </row>
    <row r="26" spans="1:13" x14ac:dyDescent="0.2">
      <c r="A26" s="5" t="str">
        <f t="array" aca="1" ref="A26" ca="1">IFERROR(OFFSET(Feuil1!$D$1,MATCH(0,COUNTIF(Feuil2!$A$1:$A25,Tableau1[talent]),0),0),"")</f>
        <v/>
      </c>
      <c r="B26" s="6">
        <f ca="1">SUMPRODUCT((Tableau1[[talent]:[talent]]=$A26)*(MONTH(Tableau1[[date écheance]:[date écheance]])=MONTH(B$1))*(ISNUMBER(Tableau1[[date écheance]:[date écheance]]))*(Tableau1[[montant HT]:[montant HT]]))</f>
        <v>0</v>
      </c>
      <c r="C26" s="6">
        <f ca="1">SUMPRODUCT((Tableau1[[talent]:[talent]]=$A26)*(MONTH(Tableau1[[date écheance]:[date écheance]])=MONTH(C$1))*(ISNUMBER(Tableau1[[date écheance]:[date écheance]]))*(Tableau1[[montant HT]:[montant HT]]))</f>
        <v>0</v>
      </c>
      <c r="D26" s="6">
        <f ca="1">SUMPRODUCT((Tableau1[[talent]:[talent]]=$A26)*(MONTH(Tableau1[[date écheance]:[date écheance]])=MONTH(D$1))*(ISNUMBER(Tableau1[[date écheance]:[date écheance]]))*(Tableau1[[montant HT]:[montant HT]]))</f>
        <v>0</v>
      </c>
      <c r="E26" s="6">
        <f ca="1">SUMPRODUCT((Tableau1[[talent]:[talent]]=$A26)*(MONTH(Tableau1[[date écheance]:[date écheance]])=MONTH(E$1))*(ISNUMBER(Tableau1[[date écheance]:[date écheance]]))*(Tableau1[[montant HT]:[montant HT]]))</f>
        <v>0</v>
      </c>
      <c r="F26" s="6">
        <f ca="1">SUMPRODUCT((Tableau1[[talent]:[talent]]=$A26)*(MONTH(Tableau1[[date écheance]:[date écheance]])=MONTH(F$1))*(ISNUMBER(Tableau1[[date écheance]:[date écheance]]))*(Tableau1[[montant HT]:[montant HT]]))</f>
        <v>0</v>
      </c>
      <c r="G26" s="6">
        <f ca="1">SUMPRODUCT((Tableau1[[talent]:[talent]]=$A26)*(MONTH(Tableau1[[date écheance]:[date écheance]])=MONTH(G$1))*(ISNUMBER(Tableau1[[date écheance]:[date écheance]]))*(Tableau1[[montant HT]:[montant HT]]))</f>
        <v>0</v>
      </c>
      <c r="H26" s="6">
        <f ca="1">SUMPRODUCT((Tableau1[[talent]:[talent]]=$A26)*(MONTH(Tableau1[[date écheance]:[date écheance]])=MONTH(H$1))*(ISNUMBER(Tableau1[[date écheance]:[date écheance]]))*(Tableau1[[montant HT]:[montant HT]]))</f>
        <v>0</v>
      </c>
      <c r="I26" s="6">
        <f ca="1">SUMPRODUCT((Tableau1[[talent]:[talent]]=$A26)*(MONTH(Tableau1[[date écheance]:[date écheance]])=MONTH(I$1))*(ISNUMBER(Tableau1[[date écheance]:[date écheance]]))*(Tableau1[[montant HT]:[montant HT]]))</f>
        <v>0</v>
      </c>
      <c r="J26" s="6">
        <f ca="1">SUMPRODUCT((Tableau1[[talent]:[talent]]=$A26)*(MONTH(Tableau1[[date écheance]:[date écheance]])=MONTH(J$1))*(ISNUMBER(Tableau1[[date écheance]:[date écheance]]))*(Tableau1[[montant HT]:[montant HT]]))</f>
        <v>0</v>
      </c>
      <c r="K26" s="6">
        <f ca="1">SUMPRODUCT((Tableau1[[talent]:[talent]]=$A26)*(MONTH(Tableau1[[date écheance]:[date écheance]])=MONTH(K$1))*(ISNUMBER(Tableau1[[date écheance]:[date écheance]]))*(Tableau1[[montant HT]:[montant HT]]))</f>
        <v>0</v>
      </c>
      <c r="L26" s="6">
        <f ca="1">SUMPRODUCT((Tableau1[[talent]:[talent]]=$A26)*(MONTH(Tableau1[[date écheance]:[date écheance]])=MONTH(L$1))*(ISNUMBER(Tableau1[[date écheance]:[date écheance]]))*(Tableau1[[montant HT]:[montant HT]]))</f>
        <v>0</v>
      </c>
      <c r="M26" s="6">
        <f ca="1">SUMPRODUCT((Tableau1[[talent]:[talent]]=$A26)*(MONTH(Tableau1[[date écheance]:[date écheance]])=MONTH(M$1))*(ISNUMBER(Tableau1[[date écheance]:[date écheance]]))*(Tableau1[[montant HT]:[montant HT]]))</f>
        <v>0</v>
      </c>
    </row>
    <row r="27" spans="1:13" x14ac:dyDescent="0.2">
      <c r="A27" s="5" t="str">
        <f t="array" aca="1" ref="A27" ca="1">IFERROR(OFFSET(Feuil1!$D$1,MATCH(0,COUNTIF(Feuil2!$A$1:$A26,Tableau1[talent]),0),0),"")</f>
        <v/>
      </c>
      <c r="B27" s="6">
        <f ca="1">SUMPRODUCT((Tableau1[[talent]:[talent]]=$A27)*(MONTH(Tableau1[[date écheance]:[date écheance]])=MONTH(B$1))*(ISNUMBER(Tableau1[[date écheance]:[date écheance]]))*(Tableau1[[montant HT]:[montant HT]]))</f>
        <v>0</v>
      </c>
      <c r="C27" s="6">
        <f ca="1">SUMPRODUCT((Tableau1[[talent]:[talent]]=$A27)*(MONTH(Tableau1[[date écheance]:[date écheance]])=MONTH(C$1))*(ISNUMBER(Tableau1[[date écheance]:[date écheance]]))*(Tableau1[[montant HT]:[montant HT]]))</f>
        <v>0</v>
      </c>
      <c r="D27" s="6">
        <f ca="1">SUMPRODUCT((Tableau1[[talent]:[talent]]=$A27)*(MONTH(Tableau1[[date écheance]:[date écheance]])=MONTH(D$1))*(ISNUMBER(Tableau1[[date écheance]:[date écheance]]))*(Tableau1[[montant HT]:[montant HT]]))</f>
        <v>0</v>
      </c>
      <c r="E27" s="6">
        <f ca="1">SUMPRODUCT((Tableau1[[talent]:[talent]]=$A27)*(MONTH(Tableau1[[date écheance]:[date écheance]])=MONTH(E$1))*(ISNUMBER(Tableau1[[date écheance]:[date écheance]]))*(Tableau1[[montant HT]:[montant HT]]))</f>
        <v>0</v>
      </c>
      <c r="F27" s="6">
        <f ca="1">SUMPRODUCT((Tableau1[[talent]:[talent]]=$A27)*(MONTH(Tableau1[[date écheance]:[date écheance]])=MONTH(F$1))*(ISNUMBER(Tableau1[[date écheance]:[date écheance]]))*(Tableau1[[montant HT]:[montant HT]]))</f>
        <v>0</v>
      </c>
      <c r="G27" s="6">
        <f ca="1">SUMPRODUCT((Tableau1[[talent]:[talent]]=$A27)*(MONTH(Tableau1[[date écheance]:[date écheance]])=MONTH(G$1))*(ISNUMBER(Tableau1[[date écheance]:[date écheance]]))*(Tableau1[[montant HT]:[montant HT]]))</f>
        <v>0</v>
      </c>
      <c r="H27" s="6">
        <f ca="1">SUMPRODUCT((Tableau1[[talent]:[talent]]=$A27)*(MONTH(Tableau1[[date écheance]:[date écheance]])=MONTH(H$1))*(ISNUMBER(Tableau1[[date écheance]:[date écheance]]))*(Tableau1[[montant HT]:[montant HT]]))</f>
        <v>0</v>
      </c>
      <c r="I27" s="6">
        <f ca="1">SUMPRODUCT((Tableau1[[talent]:[talent]]=$A27)*(MONTH(Tableau1[[date écheance]:[date écheance]])=MONTH(I$1))*(ISNUMBER(Tableau1[[date écheance]:[date écheance]]))*(Tableau1[[montant HT]:[montant HT]]))</f>
        <v>0</v>
      </c>
      <c r="J27" s="6">
        <f ca="1">SUMPRODUCT((Tableau1[[talent]:[talent]]=$A27)*(MONTH(Tableau1[[date écheance]:[date écheance]])=MONTH(J$1))*(ISNUMBER(Tableau1[[date écheance]:[date écheance]]))*(Tableau1[[montant HT]:[montant HT]]))</f>
        <v>0</v>
      </c>
      <c r="K27" s="6">
        <f ca="1">SUMPRODUCT((Tableau1[[talent]:[talent]]=$A27)*(MONTH(Tableau1[[date écheance]:[date écheance]])=MONTH(K$1))*(ISNUMBER(Tableau1[[date écheance]:[date écheance]]))*(Tableau1[[montant HT]:[montant HT]]))</f>
        <v>0</v>
      </c>
      <c r="L27" s="6">
        <f ca="1">SUMPRODUCT((Tableau1[[talent]:[talent]]=$A27)*(MONTH(Tableau1[[date écheance]:[date écheance]])=MONTH(L$1))*(ISNUMBER(Tableau1[[date écheance]:[date écheance]]))*(Tableau1[[montant HT]:[montant HT]]))</f>
        <v>0</v>
      </c>
      <c r="M27" s="6">
        <f ca="1">SUMPRODUCT((Tableau1[[talent]:[talent]]=$A27)*(MONTH(Tableau1[[date écheance]:[date écheance]])=MONTH(M$1))*(ISNUMBER(Tableau1[[date écheance]:[date écheance]]))*(Tableau1[[montant HT]:[montant HT]]))</f>
        <v>0</v>
      </c>
    </row>
    <row r="28" spans="1:13" x14ac:dyDescent="0.2">
      <c r="A28" s="5" t="str">
        <f t="array" aca="1" ref="A28" ca="1">IFERROR(OFFSET(Feuil1!$D$1,MATCH(0,COUNTIF(Feuil2!$A$1:$A27,Tableau1[talent]),0),0),"")</f>
        <v/>
      </c>
      <c r="B28" s="6">
        <f ca="1">SUMPRODUCT((Tableau1[[talent]:[talent]]=$A28)*(MONTH(Tableau1[[date écheance]:[date écheance]])=MONTH(B$1))*(ISNUMBER(Tableau1[[date écheance]:[date écheance]]))*(Tableau1[[montant HT]:[montant HT]]))</f>
        <v>0</v>
      </c>
      <c r="C28" s="6">
        <f ca="1">SUMPRODUCT((Tableau1[[talent]:[talent]]=$A28)*(MONTH(Tableau1[[date écheance]:[date écheance]])=MONTH(C$1))*(ISNUMBER(Tableau1[[date écheance]:[date écheance]]))*(Tableau1[[montant HT]:[montant HT]]))</f>
        <v>0</v>
      </c>
      <c r="D28" s="6">
        <f ca="1">SUMPRODUCT((Tableau1[[talent]:[talent]]=$A28)*(MONTH(Tableau1[[date écheance]:[date écheance]])=MONTH(D$1))*(ISNUMBER(Tableau1[[date écheance]:[date écheance]]))*(Tableau1[[montant HT]:[montant HT]]))</f>
        <v>0</v>
      </c>
      <c r="E28" s="6">
        <f ca="1">SUMPRODUCT((Tableau1[[talent]:[talent]]=$A28)*(MONTH(Tableau1[[date écheance]:[date écheance]])=MONTH(E$1))*(ISNUMBER(Tableau1[[date écheance]:[date écheance]]))*(Tableau1[[montant HT]:[montant HT]]))</f>
        <v>0</v>
      </c>
      <c r="F28" s="6">
        <f ca="1">SUMPRODUCT((Tableau1[[talent]:[talent]]=$A28)*(MONTH(Tableau1[[date écheance]:[date écheance]])=MONTH(F$1))*(ISNUMBER(Tableau1[[date écheance]:[date écheance]]))*(Tableau1[[montant HT]:[montant HT]]))</f>
        <v>0</v>
      </c>
      <c r="G28" s="6">
        <f ca="1">SUMPRODUCT((Tableau1[[talent]:[talent]]=$A28)*(MONTH(Tableau1[[date écheance]:[date écheance]])=MONTH(G$1))*(ISNUMBER(Tableau1[[date écheance]:[date écheance]]))*(Tableau1[[montant HT]:[montant HT]]))</f>
        <v>0</v>
      </c>
      <c r="H28" s="6">
        <f ca="1">SUMPRODUCT((Tableau1[[talent]:[talent]]=$A28)*(MONTH(Tableau1[[date écheance]:[date écheance]])=MONTH(H$1))*(ISNUMBER(Tableau1[[date écheance]:[date écheance]]))*(Tableau1[[montant HT]:[montant HT]]))</f>
        <v>0</v>
      </c>
      <c r="I28" s="6">
        <f ca="1">SUMPRODUCT((Tableau1[[talent]:[talent]]=$A28)*(MONTH(Tableau1[[date écheance]:[date écheance]])=MONTH(I$1))*(ISNUMBER(Tableau1[[date écheance]:[date écheance]]))*(Tableau1[[montant HT]:[montant HT]]))</f>
        <v>0</v>
      </c>
      <c r="J28" s="6">
        <f ca="1">SUMPRODUCT((Tableau1[[talent]:[talent]]=$A28)*(MONTH(Tableau1[[date écheance]:[date écheance]])=MONTH(J$1))*(ISNUMBER(Tableau1[[date écheance]:[date écheance]]))*(Tableau1[[montant HT]:[montant HT]]))</f>
        <v>0</v>
      </c>
      <c r="K28" s="6">
        <f ca="1">SUMPRODUCT((Tableau1[[talent]:[talent]]=$A28)*(MONTH(Tableau1[[date écheance]:[date écheance]])=MONTH(K$1))*(ISNUMBER(Tableau1[[date écheance]:[date écheance]]))*(Tableau1[[montant HT]:[montant HT]]))</f>
        <v>0</v>
      </c>
      <c r="L28" s="6">
        <f ca="1">SUMPRODUCT((Tableau1[[talent]:[talent]]=$A28)*(MONTH(Tableau1[[date écheance]:[date écheance]])=MONTH(L$1))*(ISNUMBER(Tableau1[[date écheance]:[date écheance]]))*(Tableau1[[montant HT]:[montant HT]]))</f>
        <v>0</v>
      </c>
      <c r="M28" s="6">
        <f ca="1">SUMPRODUCT((Tableau1[[talent]:[talent]]=$A28)*(MONTH(Tableau1[[date écheance]:[date écheance]])=MONTH(M$1))*(ISNUMBER(Tableau1[[date écheance]:[date écheance]]))*(Tableau1[[montant HT]:[montant HT]]))</f>
        <v>0</v>
      </c>
    </row>
    <row r="29" spans="1:13" x14ac:dyDescent="0.2">
      <c r="A29" s="5" t="str">
        <f t="array" aca="1" ref="A29" ca="1">IFERROR(OFFSET(Feuil1!$D$1,MATCH(0,COUNTIF(Feuil2!$A$1:$A28,Tableau1[talent]),0),0),"")</f>
        <v/>
      </c>
      <c r="B29" s="6">
        <f ca="1">SUMPRODUCT((Tableau1[[talent]:[talent]]=$A29)*(MONTH(Tableau1[[date écheance]:[date écheance]])=MONTH(B$1))*(ISNUMBER(Tableau1[[date écheance]:[date écheance]]))*(Tableau1[[montant HT]:[montant HT]]))</f>
        <v>0</v>
      </c>
      <c r="C29" s="6">
        <f ca="1">SUMPRODUCT((Tableau1[[talent]:[talent]]=$A29)*(MONTH(Tableau1[[date écheance]:[date écheance]])=MONTH(C$1))*(ISNUMBER(Tableau1[[date écheance]:[date écheance]]))*(Tableau1[[montant HT]:[montant HT]]))</f>
        <v>0</v>
      </c>
      <c r="D29" s="6">
        <f ca="1">SUMPRODUCT((Tableau1[[talent]:[talent]]=$A29)*(MONTH(Tableau1[[date écheance]:[date écheance]])=MONTH(D$1))*(ISNUMBER(Tableau1[[date écheance]:[date écheance]]))*(Tableau1[[montant HT]:[montant HT]]))</f>
        <v>0</v>
      </c>
      <c r="E29" s="6">
        <f ca="1">SUMPRODUCT((Tableau1[[talent]:[talent]]=$A29)*(MONTH(Tableau1[[date écheance]:[date écheance]])=MONTH(E$1))*(ISNUMBER(Tableau1[[date écheance]:[date écheance]]))*(Tableau1[[montant HT]:[montant HT]]))</f>
        <v>0</v>
      </c>
      <c r="F29" s="6">
        <f ca="1">SUMPRODUCT((Tableau1[[talent]:[talent]]=$A29)*(MONTH(Tableau1[[date écheance]:[date écheance]])=MONTH(F$1))*(ISNUMBER(Tableau1[[date écheance]:[date écheance]]))*(Tableau1[[montant HT]:[montant HT]]))</f>
        <v>0</v>
      </c>
      <c r="G29" s="6">
        <f ca="1">SUMPRODUCT((Tableau1[[talent]:[talent]]=$A29)*(MONTH(Tableau1[[date écheance]:[date écheance]])=MONTH(G$1))*(ISNUMBER(Tableau1[[date écheance]:[date écheance]]))*(Tableau1[[montant HT]:[montant HT]]))</f>
        <v>0</v>
      </c>
      <c r="H29" s="6">
        <f ca="1">SUMPRODUCT((Tableau1[[talent]:[talent]]=$A29)*(MONTH(Tableau1[[date écheance]:[date écheance]])=MONTH(H$1))*(ISNUMBER(Tableau1[[date écheance]:[date écheance]]))*(Tableau1[[montant HT]:[montant HT]]))</f>
        <v>0</v>
      </c>
      <c r="I29" s="6">
        <f ca="1">SUMPRODUCT((Tableau1[[talent]:[talent]]=$A29)*(MONTH(Tableau1[[date écheance]:[date écheance]])=MONTH(I$1))*(ISNUMBER(Tableau1[[date écheance]:[date écheance]]))*(Tableau1[[montant HT]:[montant HT]]))</f>
        <v>0</v>
      </c>
      <c r="J29" s="6">
        <f ca="1">SUMPRODUCT((Tableau1[[talent]:[talent]]=$A29)*(MONTH(Tableau1[[date écheance]:[date écheance]])=MONTH(J$1))*(ISNUMBER(Tableau1[[date écheance]:[date écheance]]))*(Tableau1[[montant HT]:[montant HT]]))</f>
        <v>0</v>
      </c>
      <c r="K29" s="6">
        <f ca="1">SUMPRODUCT((Tableau1[[talent]:[talent]]=$A29)*(MONTH(Tableau1[[date écheance]:[date écheance]])=MONTH(K$1))*(ISNUMBER(Tableau1[[date écheance]:[date écheance]]))*(Tableau1[[montant HT]:[montant HT]]))</f>
        <v>0</v>
      </c>
      <c r="L29" s="6">
        <f ca="1">SUMPRODUCT((Tableau1[[talent]:[talent]]=$A29)*(MONTH(Tableau1[[date écheance]:[date écheance]])=MONTH(L$1))*(ISNUMBER(Tableau1[[date écheance]:[date écheance]]))*(Tableau1[[montant HT]:[montant HT]]))</f>
        <v>0</v>
      </c>
      <c r="M29" s="6">
        <f ca="1">SUMPRODUCT((Tableau1[[talent]:[talent]]=$A29)*(MONTH(Tableau1[[date écheance]:[date écheance]])=MONTH(M$1))*(ISNUMBER(Tableau1[[date écheance]:[date écheance]]))*(Tableau1[[montant HT]:[montant HT]]))</f>
        <v>0</v>
      </c>
    </row>
    <row r="30" spans="1:13" x14ac:dyDescent="0.2">
      <c r="A30" s="5" t="str">
        <f t="array" aca="1" ref="A30" ca="1">IFERROR(OFFSET(Feuil1!$D$1,MATCH(0,COUNTIF(Feuil2!$A$1:$A29,Tableau1[talent]),0),0),"")</f>
        <v/>
      </c>
      <c r="B30" s="6">
        <f ca="1">SUMPRODUCT((Tableau1[[talent]:[talent]]=$A30)*(MONTH(Tableau1[[date écheance]:[date écheance]])=MONTH(B$1))*(ISNUMBER(Tableau1[[date écheance]:[date écheance]]))*(Tableau1[[montant HT]:[montant HT]]))</f>
        <v>0</v>
      </c>
      <c r="C30" s="6">
        <f ca="1">SUMPRODUCT((Tableau1[[talent]:[talent]]=$A30)*(MONTH(Tableau1[[date écheance]:[date écheance]])=MONTH(C$1))*(ISNUMBER(Tableau1[[date écheance]:[date écheance]]))*(Tableau1[[montant HT]:[montant HT]]))</f>
        <v>0</v>
      </c>
      <c r="D30" s="6">
        <f ca="1">SUMPRODUCT((Tableau1[[talent]:[talent]]=$A30)*(MONTH(Tableau1[[date écheance]:[date écheance]])=MONTH(D$1))*(ISNUMBER(Tableau1[[date écheance]:[date écheance]]))*(Tableau1[[montant HT]:[montant HT]]))</f>
        <v>0</v>
      </c>
      <c r="E30" s="6">
        <f ca="1">SUMPRODUCT((Tableau1[[talent]:[talent]]=$A30)*(MONTH(Tableau1[[date écheance]:[date écheance]])=MONTH(E$1))*(ISNUMBER(Tableau1[[date écheance]:[date écheance]]))*(Tableau1[[montant HT]:[montant HT]]))</f>
        <v>0</v>
      </c>
      <c r="F30" s="6">
        <f ca="1">SUMPRODUCT((Tableau1[[talent]:[talent]]=$A30)*(MONTH(Tableau1[[date écheance]:[date écheance]])=MONTH(F$1))*(ISNUMBER(Tableau1[[date écheance]:[date écheance]]))*(Tableau1[[montant HT]:[montant HT]]))</f>
        <v>0</v>
      </c>
      <c r="G30" s="6">
        <f ca="1">SUMPRODUCT((Tableau1[[talent]:[talent]]=$A30)*(MONTH(Tableau1[[date écheance]:[date écheance]])=MONTH(G$1))*(ISNUMBER(Tableau1[[date écheance]:[date écheance]]))*(Tableau1[[montant HT]:[montant HT]]))</f>
        <v>0</v>
      </c>
      <c r="H30" s="6">
        <f ca="1">SUMPRODUCT((Tableau1[[talent]:[talent]]=$A30)*(MONTH(Tableau1[[date écheance]:[date écheance]])=MONTH(H$1))*(ISNUMBER(Tableau1[[date écheance]:[date écheance]]))*(Tableau1[[montant HT]:[montant HT]]))</f>
        <v>0</v>
      </c>
      <c r="I30" s="6">
        <f ca="1">SUMPRODUCT((Tableau1[[talent]:[talent]]=$A30)*(MONTH(Tableau1[[date écheance]:[date écheance]])=MONTH(I$1))*(ISNUMBER(Tableau1[[date écheance]:[date écheance]]))*(Tableau1[[montant HT]:[montant HT]]))</f>
        <v>0</v>
      </c>
      <c r="J30" s="6">
        <f ca="1">SUMPRODUCT((Tableau1[[talent]:[talent]]=$A30)*(MONTH(Tableau1[[date écheance]:[date écheance]])=MONTH(J$1))*(ISNUMBER(Tableau1[[date écheance]:[date écheance]]))*(Tableau1[[montant HT]:[montant HT]]))</f>
        <v>0</v>
      </c>
      <c r="K30" s="6">
        <f ca="1">SUMPRODUCT((Tableau1[[talent]:[talent]]=$A30)*(MONTH(Tableau1[[date écheance]:[date écheance]])=MONTH(K$1))*(ISNUMBER(Tableau1[[date écheance]:[date écheance]]))*(Tableau1[[montant HT]:[montant HT]]))</f>
        <v>0</v>
      </c>
      <c r="L30" s="6">
        <f ca="1">SUMPRODUCT((Tableau1[[talent]:[talent]]=$A30)*(MONTH(Tableau1[[date écheance]:[date écheance]])=MONTH(L$1))*(ISNUMBER(Tableau1[[date écheance]:[date écheance]]))*(Tableau1[[montant HT]:[montant HT]]))</f>
        <v>0</v>
      </c>
      <c r="M30" s="6">
        <f ca="1">SUMPRODUCT((Tableau1[[talent]:[talent]]=$A30)*(MONTH(Tableau1[[date écheance]:[date écheance]])=MONTH(M$1))*(ISNUMBER(Tableau1[[date écheance]:[date écheance]]))*(Tableau1[[montant HT]:[montant HT]]))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32343-A0CD-42E5-92CB-372AC5E01B2C}">
  <dimension ref="A3:B10"/>
  <sheetViews>
    <sheetView tabSelected="1" workbookViewId="0">
      <selection activeCell="K16" sqref="K16"/>
    </sheetView>
  </sheetViews>
  <sheetFormatPr baseColWidth="10" defaultRowHeight="15" x14ac:dyDescent="0.2"/>
  <cols>
    <col min="1" max="1" width="11.1640625" bestFit="1" customWidth="1"/>
    <col min="2" max="2" width="18.83203125" bestFit="1" customWidth="1"/>
    <col min="3" max="14" width="8.33203125" bestFit="1" customWidth="1"/>
    <col min="15" max="16" width="11.1640625" bestFit="1" customWidth="1"/>
  </cols>
  <sheetData>
    <row r="3" spans="1:2" x14ac:dyDescent="0.2">
      <c r="A3" s="7" t="s">
        <v>0</v>
      </c>
      <c r="B3" t="s">
        <v>24</v>
      </c>
    </row>
    <row r="4" spans="1:2" x14ac:dyDescent="0.2">
      <c r="A4" t="s">
        <v>9</v>
      </c>
      <c r="B4" s="8">
        <v>5500</v>
      </c>
    </row>
    <row r="5" spans="1:2" x14ac:dyDescent="0.2">
      <c r="A5" t="s">
        <v>15</v>
      </c>
      <c r="B5" s="8">
        <v>3000</v>
      </c>
    </row>
    <row r="6" spans="1:2" x14ac:dyDescent="0.2">
      <c r="A6" t="s">
        <v>17</v>
      </c>
      <c r="B6" s="8">
        <v>1000</v>
      </c>
    </row>
    <row r="7" spans="1:2" x14ac:dyDescent="0.2">
      <c r="A7" t="s">
        <v>18</v>
      </c>
      <c r="B7" s="8">
        <v>1000</v>
      </c>
    </row>
    <row r="8" spans="1:2" x14ac:dyDescent="0.2">
      <c r="A8" t="s">
        <v>21</v>
      </c>
      <c r="B8" s="8">
        <v>500</v>
      </c>
    </row>
    <row r="9" spans="1:2" x14ac:dyDescent="0.2">
      <c r="A9" t="s">
        <v>25</v>
      </c>
      <c r="B9" s="8">
        <v>5500</v>
      </c>
    </row>
    <row r="10" spans="1:2" x14ac:dyDescent="0.2">
      <c r="A10" t="s">
        <v>23</v>
      </c>
      <c r="B10" s="8">
        <v>16500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Elodie</cp:lastModifiedBy>
  <dcterms:created xsi:type="dcterms:W3CDTF">2019-03-13T15:24:29Z</dcterms:created>
  <dcterms:modified xsi:type="dcterms:W3CDTF">2019-03-15T10:44:07Z</dcterms:modified>
</cp:coreProperties>
</file>