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definedNames>
    <definedName name="Largeur">Feuil1!$B:$B</definedName>
    <definedName name="ListeInitialeType">Feuil2!$B$1:$B$3</definedName>
    <definedName name="ListeType">Feuil2!$A$1:$A$3</definedName>
    <definedName name="Référence">Feuil1!$A:$A</definedName>
    <definedName name="Type">Feuil1!$C:$C</definedName>
  </definedNames>
  <calcPr calcId="125725"/>
</workbook>
</file>

<file path=xl/calcChain.xml><?xml version="1.0" encoding="utf-8"?>
<calcChain xmlns="http://schemas.openxmlformats.org/spreadsheetml/2006/main">
  <c r="I2" i="1" a="1"/>
  <c r="I2" s="1"/>
  <c r="A19"/>
  <c r="A18"/>
  <c r="A17"/>
  <c r="A16"/>
  <c r="A15"/>
  <c r="A14"/>
  <c r="A13"/>
  <c r="A12"/>
  <c r="A11"/>
  <c r="A2"/>
  <c r="A3"/>
  <c r="A4"/>
  <c r="A5"/>
  <c r="A6"/>
  <c r="A7"/>
  <c r="A8"/>
  <c r="A9"/>
  <c r="A10"/>
  <c r="A1"/>
  <c r="F2" l="1" a="1"/>
  <c r="F2" s="1"/>
</calcChain>
</file>

<file path=xl/sharedStrings.xml><?xml version="1.0" encoding="utf-8"?>
<sst xmlns="http://schemas.openxmlformats.org/spreadsheetml/2006/main" count="32" uniqueCount="11">
  <si>
    <t>Référence:</t>
  </si>
  <si>
    <t>Largeur:</t>
  </si>
  <si>
    <t>Type:</t>
  </si>
  <si>
    <t>Recherche par valeur exact</t>
  </si>
  <si>
    <t>Recherche par valeur supérieur</t>
  </si>
  <si>
    <t>Thermique</t>
  </si>
  <si>
    <t>Diffusant</t>
  </si>
  <si>
    <t>Bâtiment</t>
  </si>
  <si>
    <t>T</t>
  </si>
  <si>
    <t>D</t>
  </si>
  <si>
    <t>B</t>
  </si>
</sst>
</file>

<file path=xl/styles.xml><?xml version="1.0" encoding="utf-8"?>
<styleSheet xmlns="http://schemas.openxmlformats.org/spreadsheetml/2006/main">
  <numFmts count="1">
    <numFmt numFmtId="182" formatCode="General\ \m;General\m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8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H9" sqref="H9"/>
    </sheetView>
  </sheetViews>
  <sheetFormatPr baseColWidth="10" defaultRowHeight="15"/>
  <cols>
    <col min="1" max="1" width="14.7109375" customWidth="1"/>
    <col min="2" max="2" width="11.5703125" style="5" customWidth="1"/>
    <col min="3" max="3" width="15.5703125" customWidth="1"/>
    <col min="5" max="5" width="13" customWidth="1"/>
    <col min="6" max="6" width="12" style="1" customWidth="1"/>
    <col min="8" max="8" width="12.85546875" customWidth="1"/>
    <col min="9" max="9" width="15.42578125" customWidth="1"/>
  </cols>
  <sheetData>
    <row r="1" spans="1:9">
      <c r="A1" t="str">
        <f>CONCATENATE("Réf ",B1,"m ",INDEX(ListeInitialeType,MATCH(Feuil1!C1,ListeType,0),1))</f>
        <v>Réf 2,5m T</v>
      </c>
      <c r="B1" s="5">
        <v>2.5</v>
      </c>
      <c r="C1" t="s">
        <v>5</v>
      </c>
      <c r="E1" s="4" t="s">
        <v>3</v>
      </c>
      <c r="F1" s="4"/>
      <c r="H1" s="4" t="s">
        <v>4</v>
      </c>
      <c r="I1" s="4"/>
    </row>
    <row r="2" spans="1:9">
      <c r="A2" t="str">
        <f>CONCATENATE("Réf ",B2,"m ",INDEX(ListeInitialeType,MATCH(Feuil1!C2,ListeType,0),1))</f>
        <v>Réf 3m T</v>
      </c>
      <c r="B2" s="5">
        <v>3</v>
      </c>
      <c r="C2" t="s">
        <v>5</v>
      </c>
      <c r="E2" t="s">
        <v>0</v>
      </c>
      <c r="F2" s="3" t="e">
        <f t="array" ref="F2">INDEX(Référence,MATCH((ROUNDUP(F3,0))&amp;F4,Largeur&amp;Type,0))</f>
        <v>#N/A</v>
      </c>
      <c r="H2" t="s">
        <v>0</v>
      </c>
      <c r="I2" s="2" t="e">
        <f t="array" ref="I2">INDEX(Référence,MATCH((ROUNDUP(F3,0))&amp;F4,Largeur&amp;Type,0))</f>
        <v>#N/A</v>
      </c>
    </row>
    <row r="3" spans="1:9">
      <c r="A3" t="str">
        <f>CONCATENATE("Réf ",B3,"m ",INDEX(ListeInitialeType,MATCH(Feuil1!C3,ListeType,0),1))</f>
        <v>Réf 4,5m T</v>
      </c>
      <c r="B3" s="5">
        <v>4.5</v>
      </c>
      <c r="C3" t="s">
        <v>5</v>
      </c>
      <c r="E3" t="s">
        <v>1</v>
      </c>
      <c r="F3" s="3">
        <v>2.5</v>
      </c>
      <c r="I3" s="3"/>
    </row>
    <row r="4" spans="1:9">
      <c r="A4" t="str">
        <f>CONCATENATE("Réf ",B4,"m ",INDEX(ListeInitialeType,MATCH(Feuil1!C4,ListeType,0),1))</f>
        <v>Réf 6,5m T</v>
      </c>
      <c r="B4" s="5">
        <v>6.5</v>
      </c>
      <c r="C4" t="s">
        <v>5</v>
      </c>
      <c r="E4" t="s">
        <v>2</v>
      </c>
      <c r="F4" s="3" t="s">
        <v>6</v>
      </c>
    </row>
    <row r="5" spans="1:9">
      <c r="A5" t="str">
        <f>CONCATENATE("Réf ",B5,"m ",INDEX(ListeInitialeType,MATCH(Feuil1!C5,ListeType,0),1))</f>
        <v>Réf 8,8m T</v>
      </c>
      <c r="B5" s="5">
        <v>8.8000000000000007</v>
      </c>
      <c r="C5" t="s">
        <v>5</v>
      </c>
    </row>
    <row r="6" spans="1:9">
      <c r="A6" t="str">
        <f>CONCATENATE("Réf ",B6,"m ",INDEX(ListeInitialeType,MATCH(Feuil1!C6,ListeType,0),1))</f>
        <v>Réf 10,5m T</v>
      </c>
      <c r="B6" s="5">
        <v>10.5</v>
      </c>
      <c r="C6" t="s">
        <v>5</v>
      </c>
    </row>
    <row r="7" spans="1:9">
      <c r="A7" t="str">
        <f>CONCATENATE("Réf ",B7,"m ",INDEX(ListeInitialeType,MATCH(Feuil1!C7,ListeType,0),1))</f>
        <v>Réf 11,2m T</v>
      </c>
      <c r="B7" s="5">
        <v>11.2</v>
      </c>
      <c r="C7" t="s">
        <v>5</v>
      </c>
    </row>
    <row r="8" spans="1:9">
      <c r="A8" t="str">
        <f>CONCATENATE("Réf ",B8,"m ",INDEX(ListeInitialeType,MATCH(Feuil1!C8,ListeType,0),1))</f>
        <v>Réf 12,5m T</v>
      </c>
      <c r="B8" s="5">
        <v>12.5</v>
      </c>
      <c r="C8" t="s">
        <v>5</v>
      </c>
    </row>
    <row r="9" spans="1:9">
      <c r="A9" t="str">
        <f>CONCATENATE("Réf ",B9,"m ",INDEX(ListeInitialeType,MATCH(Feuil1!C9,ListeType,0),1))</f>
        <v>Réf 13,5m T</v>
      </c>
      <c r="B9" s="5">
        <v>13.5</v>
      </c>
      <c r="C9" t="s">
        <v>5</v>
      </c>
    </row>
    <row r="10" spans="1:9">
      <c r="A10" t="str">
        <f>CONCATENATE("Réf ",B10,"m ",INDEX(ListeInitialeType,MATCH(Feuil1!C10,ListeType,0),1))</f>
        <v>Réf 15m T</v>
      </c>
      <c r="B10" s="5">
        <v>15</v>
      </c>
      <c r="C10" t="s">
        <v>5</v>
      </c>
      <c r="F10" s="3"/>
    </row>
    <row r="11" spans="1:9">
      <c r="A11" t="str">
        <f>CONCATENATE("Réf ",B11,"m ",INDEX(ListeInitialeType,MATCH(Feuil1!C11,ListeType,0),1))</f>
        <v>Réf 8,8m D</v>
      </c>
      <c r="B11" s="5">
        <v>8.8000000000000007</v>
      </c>
      <c r="C11" t="s">
        <v>6</v>
      </c>
      <c r="F11" s="3"/>
    </row>
    <row r="12" spans="1:9">
      <c r="A12" t="str">
        <f>CONCATENATE("Réf ",B12,"m ",INDEX(ListeInitialeType,MATCH(Feuil1!C12,ListeType,0),1))</f>
        <v>Réf 10,5m D</v>
      </c>
      <c r="B12" s="5">
        <v>10.5</v>
      </c>
      <c r="C12" t="s">
        <v>6</v>
      </c>
      <c r="F12" s="3"/>
    </row>
    <row r="13" spans="1:9">
      <c r="A13" t="str">
        <f>CONCATENATE("Réf ",B13,"m ",INDEX(ListeInitialeType,MATCH(Feuil1!C13,ListeType,0),1))</f>
        <v>Réf 11,2m D</v>
      </c>
      <c r="B13" s="5">
        <v>11.2</v>
      </c>
      <c r="C13" t="s">
        <v>6</v>
      </c>
      <c r="F13" s="3"/>
    </row>
    <row r="14" spans="1:9">
      <c r="A14" t="str">
        <f>CONCATENATE("Réf ",B14,"m ",INDEX(ListeInitialeType,MATCH(Feuil1!C14,ListeType,0),1))</f>
        <v>Réf 13,5m D</v>
      </c>
      <c r="B14" s="5">
        <v>13.5</v>
      </c>
      <c r="C14" t="s">
        <v>6</v>
      </c>
      <c r="F14" s="3"/>
    </row>
    <row r="15" spans="1:9">
      <c r="A15" t="str">
        <f>CONCATENATE("Réf ",B15,"m ",INDEX(ListeInitialeType,MATCH(Feuil1!C15,ListeType,0),1))</f>
        <v>Réf 15m D</v>
      </c>
      <c r="B15" s="5">
        <v>15</v>
      </c>
      <c r="C15" t="s">
        <v>6</v>
      </c>
    </row>
    <row r="16" spans="1:9">
      <c r="A16" t="str">
        <f>CONCATENATE("Réf ",B16,"m ",INDEX(ListeInitialeType,MATCH(Feuil1!C16,ListeType,0),1))</f>
        <v>Réf 10,5m B</v>
      </c>
      <c r="B16" s="5">
        <v>10.5</v>
      </c>
      <c r="C16" t="s">
        <v>7</v>
      </c>
    </row>
    <row r="17" spans="1:3">
      <c r="A17" t="str">
        <f>CONCATENATE("Réf ",B17,"m ",INDEX(ListeInitialeType,MATCH(Feuil1!C17,ListeType,0),1))</f>
        <v>Réf 12m B</v>
      </c>
      <c r="B17" s="5">
        <v>12</v>
      </c>
      <c r="C17" t="s">
        <v>7</v>
      </c>
    </row>
    <row r="18" spans="1:3">
      <c r="A18" t="str">
        <f>CONCATENATE("Réf ",B18,"m ",INDEX(ListeInitialeType,MATCH(Feuil1!C18,ListeType,0),1))</f>
        <v>Réf 13,5m B</v>
      </c>
      <c r="B18" s="5">
        <v>13.5</v>
      </c>
      <c r="C18" t="s">
        <v>7</v>
      </c>
    </row>
    <row r="19" spans="1:3">
      <c r="A19" t="str">
        <f>CONCATENATE("Réf ",B19,"m ",INDEX(ListeInitialeType,MATCH(Feuil1!C19,ListeType,0),1))</f>
        <v>Réf 16m B</v>
      </c>
      <c r="B19" s="5">
        <v>16</v>
      </c>
      <c r="C19" t="s">
        <v>7</v>
      </c>
    </row>
  </sheetData>
  <mergeCells count="2">
    <mergeCell ref="E1:F1"/>
    <mergeCell ref="H1:I1"/>
  </mergeCells>
  <dataValidations count="1">
    <dataValidation type="list" allowBlank="1" showInputMessage="1" showErrorMessage="1" sqref="C1:C19 F4">
      <formula1>ListeType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4" sqref="B4"/>
    </sheetView>
  </sheetViews>
  <sheetFormatPr baseColWidth="10" defaultRowHeight="15"/>
  <sheetData>
    <row r="1" spans="1:2">
      <c r="A1" t="s">
        <v>5</v>
      </c>
      <c r="B1" t="s">
        <v>8</v>
      </c>
    </row>
    <row r="2" spans="1:2">
      <c r="A2" t="s">
        <v>6</v>
      </c>
      <c r="B2" t="s">
        <v>9</v>
      </c>
    </row>
    <row r="3" spans="1:2">
      <c r="A3" t="s">
        <v>7</v>
      </c>
      <c r="B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Largeur</vt:lpstr>
      <vt:lpstr>ListeInitialeType</vt:lpstr>
      <vt:lpstr>ListeType</vt:lpstr>
      <vt:lpstr>Référence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BE</cp:lastModifiedBy>
  <dcterms:created xsi:type="dcterms:W3CDTF">2019-12-16T15:30:11Z</dcterms:created>
  <dcterms:modified xsi:type="dcterms:W3CDTF">2019-12-17T11:35:51Z</dcterms:modified>
</cp:coreProperties>
</file>