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hiar\Downloads\"/>
    </mc:Choice>
  </mc:AlternateContent>
  <xr:revisionPtr revIDLastSave="0" documentId="13_ncr:1_{5A6B4E73-613A-4BF3-B2EB-D48C0429AE18}" xr6:coauthVersionLast="41" xr6:coauthVersionMax="41" xr10:uidLastSave="{00000000-0000-0000-0000-000000000000}"/>
  <bookViews>
    <workbookView xWindow="-110" yWindow="-110" windowWidth="19420" windowHeight="10420" activeTab="2" xr2:uid="{00000000-000D-0000-FFFF-FFFF00000000}"/>
  </bookViews>
  <sheets>
    <sheet name="Base" sheetId="2" r:id="rId1"/>
    <sheet name="Recherche &amp; Calcul " sheetId="1" r:id="rId2"/>
    <sheet name="Mémo des Recherches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4" i="2" l="1"/>
</calcChain>
</file>

<file path=xl/sharedStrings.xml><?xml version="1.0" encoding="utf-8"?>
<sst xmlns="http://schemas.openxmlformats.org/spreadsheetml/2006/main" count="89" uniqueCount="73">
  <si>
    <t xml:space="preserve">Molécule </t>
  </si>
  <si>
    <t>Groupe Molécule</t>
  </si>
  <si>
    <t>Date</t>
  </si>
  <si>
    <t>Liste des Molécules</t>
  </si>
  <si>
    <t>abacavir</t>
  </si>
  <si>
    <t>atazanavir</t>
  </si>
  <si>
    <t>bictégravir</t>
  </si>
  <si>
    <t>darunavir</t>
  </si>
  <si>
    <t>dolutégravir</t>
  </si>
  <si>
    <t>doravirine</t>
  </si>
  <si>
    <t>éfavirenz</t>
  </si>
  <si>
    <t>elvitégravir/cobicistat</t>
  </si>
  <si>
    <t>emtricitabine</t>
  </si>
  <si>
    <t>enfuvirtide</t>
  </si>
  <si>
    <t>étravirine</t>
  </si>
  <si>
    <t>lamivudine</t>
  </si>
  <si>
    <t>lopinavir/ritonavir</t>
  </si>
  <si>
    <t>maraviroc</t>
  </si>
  <si>
    <t>névirapine</t>
  </si>
  <si>
    <t>névirapine LP</t>
  </si>
  <si>
    <t>raltégravir</t>
  </si>
  <si>
    <t>rilpivirine</t>
  </si>
  <si>
    <t>ténofovir alafénamide</t>
  </si>
  <si>
    <t>ténofovir disoproxil</t>
  </si>
  <si>
    <t>zidovudine</t>
  </si>
  <si>
    <t>ritonavir</t>
  </si>
  <si>
    <t>ténofovir alafénamide+emtricitabine+elvitégravir/cobicistat</t>
  </si>
  <si>
    <t>abacavir+lamivudine+dolutégravir</t>
  </si>
  <si>
    <t>ténofovir alafénamide+emtricitabine+bictégravir</t>
  </si>
  <si>
    <t>abacavir+lamivudine+zidovudine</t>
  </si>
  <si>
    <t>lamivudine+zidovudine</t>
  </si>
  <si>
    <t>abacavir+lamivudine</t>
  </si>
  <si>
    <t>ténofovir disoproxil+emtricitabine</t>
  </si>
  <si>
    <t>rilpivirine+dolutégravir</t>
  </si>
  <si>
    <t>ténofovir alafénamide+emtricitabine</t>
  </si>
  <si>
    <t>Prix princeps</t>
  </si>
  <si>
    <t>prix princeps</t>
  </si>
  <si>
    <t>prix generique</t>
  </si>
  <si>
    <t>prix générique</t>
  </si>
  <si>
    <t>Prix Princeps 7j/7</t>
  </si>
  <si>
    <t>Prix générique 7j/7</t>
  </si>
  <si>
    <t>Prix générique 4j/7</t>
  </si>
  <si>
    <t>Prix Princeps 4j/7</t>
  </si>
  <si>
    <t>Pour l'association ARV :
 ténofovir alafénamide + emtricitabine</t>
  </si>
  <si>
    <t>Pour l'association ARV :
 ténofovir disoproxil + emtricitabine + elvitégravir/cobicistat</t>
  </si>
  <si>
    <t>Pour l'association ARV :
 ténofovir alafénamide + emtricitabine + elvitégravir/cobicistat</t>
  </si>
  <si>
    <t>ténofovir disoproxil+emtricitabine+rilpivirine</t>
  </si>
  <si>
    <t>ténofovir disoproxil+emtricitabine+elvitégravir/cobicistat</t>
  </si>
  <si>
    <t>ténofovir alafénamide+emtricitabine+rilpivirine</t>
  </si>
  <si>
    <t>ténofovir disoproxil+emtricitabine+éfavirenz</t>
  </si>
  <si>
    <t>Pour l'association ARV :
 ténofovir disoproxil + emtricitabine + éfavirenz</t>
  </si>
  <si>
    <t>Pour l'association ARV :
 ténofovir disoproxil + emtricitabine + rilpivirine</t>
  </si>
  <si>
    <t>Pour l'association ARV :
 ténofovir alafénamide + emtricitabine + rilpivirine</t>
  </si>
  <si>
    <t>Pour l'association ARV :
 ténofovir alafénamide + emtricitabine + bictégravir</t>
  </si>
  <si>
    <t>Pour l'association ARV :
 abacavir + lamivudine + zidovudine</t>
  </si>
  <si>
    <t>Pour l'association ARV :
 lamivudine + zidovudine</t>
  </si>
  <si>
    <t>Pour l'association ARV :
 ténofovir disoproxil + emtricitabine</t>
  </si>
  <si>
    <t>Pour l'association ARV :
 rilpivirine + dolutégravir</t>
  </si>
  <si>
    <t>Pour l'association ARV :
 abacavir + lamivudine</t>
  </si>
  <si>
    <t>Pour l'association ARV :
 elvitégravir/cobicistat + ténofovir alafénamide + emtricitabine</t>
  </si>
  <si>
    <t>Pour l'association ARV :
 dolutégravir + darunavir + ritonavir</t>
  </si>
  <si>
    <t>Pour l'association ARV :
 raltégravir + névirapine LP + ritonavir</t>
  </si>
  <si>
    <t>Pour l'association ARV :
 zidovudine + lamivudine</t>
  </si>
  <si>
    <t>Pour l'association ARV :
 doravirine + lamivudine + ténofovir disoproxil</t>
  </si>
  <si>
    <t>doravirine+lamivudine+ténofovir disoproxil</t>
  </si>
  <si>
    <t>Pour l'association ARV :
 elvitégravir/cobicistat + ténofovir disoproxil + emtricitabine</t>
  </si>
  <si>
    <t>Pour l'association ARV :
 emtricitabine + ténofovir disoproxil + éfavirenz</t>
  </si>
  <si>
    <t>Pour l'association ARV :
 éfavirenz + emtricitabine + ténofovir disoproxil</t>
  </si>
  <si>
    <t>Pour l'association ARV :
 elvitégravir/cobicistat + emtricitabine + ténofovir disoproxil</t>
  </si>
  <si>
    <t>Pour l'association ARV :
 dolutégravir + ténofovir disoproxil + emtricitabine</t>
  </si>
  <si>
    <t>Pour l'association ARV :
 abacavir + lamivudine + dolutégravir</t>
  </si>
  <si>
    <t>Pour l'association ARV :
 emtricitabine + ténofovir disoproxil + rilpivirine</t>
  </si>
  <si>
    <t>Pour l'association ARV :
 abacavir + zidovudine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</si>
</sst>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\ &quot;€&quot;"/>
    <numFmt numFmtId="165" formatCode="0.00\ \€"/>
    <numFmt numFmtId="166" formatCode="#,##0.00&quot; €&quot;"/>
  </numFmts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wrapText="1"/>
    </xf>
    <xf numFmtId="164" fontId="0" fillId="0" borderId="0" xfId="0" applyNumberFormat="1" applyAlignment="1">
      <alignment horizontal="center" vertical="center"/>
    </xf>
    <xf numFmtId="164" fontId="0" fillId="2" borderId="0" xfId="0" applyNumberFormat="1" applyFill="1" applyAlignment="1">
      <alignment horizontal="center" vertical="center"/>
    </xf>
    <xf numFmtId="0" fontId="0" fillId="3" borderId="1" xfId="0" applyFill="1" applyBorder="1" applyAlignment="1">
      <alignment horizontal="center"/>
    </xf>
    <xf numFmtId="165" fontId="0" fillId="3" borderId="1" xfId="0" applyNumberFormat="1" applyFill="1" applyBorder="1" applyAlignment="1">
      <alignment horizontal="center"/>
    </xf>
    <xf numFmtId="164" fontId="0" fillId="3" borderId="1" xfId="0" applyNumberFormat="1" applyFill="1" applyBorder="1" applyAlignment="1">
      <alignment horizontal="center" vertical="center"/>
    </xf>
    <xf numFmtId="164" fontId="0" fillId="4" borderId="0" xfId="0" applyNumberFormat="1" applyFill="1" applyAlignment="1">
      <alignment horizontal="center" vertical="center"/>
    </xf>
    <xf numFmtId="166" fontId="0" fillId="4" borderId="0" xfId="0" applyNumberFormat="1" applyFill="1" applyAlignment="1">
      <alignment horizontal="center" vertical="center"/>
    </xf>
    <xf numFmtId="165" fontId="0" fillId="0" borderId="0" xfId="0" applyNumberFormat="1"/>
    <xf numFmtId="14" fontId="0" fillId="3" borderId="1" xfId="0" applyNumberFormat="1" applyFill="1" applyBorder="1" applyAlignment="1">
      <alignment horizontal="center"/>
    </xf>
    <xf numFmtId="165" fontId="0" fillId="5" borderId="0" xfId="0" applyNumberFormat="1" applyFill="1" applyAlignment="1">
      <alignment horizontal="center"/>
    </xf>
    <xf numFmtId="165" fontId="0" fillId="5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</xdr:row>
          <xdr:rowOff>0</xdr:rowOff>
        </xdr:from>
        <xdr:to>
          <xdr:col>4</xdr:col>
          <xdr:colOff>1714500</xdr:colOff>
          <xdr:row>2</xdr:row>
          <xdr:rowOff>146050</xdr:rowOff>
        </xdr:to>
        <xdr:sp macro="" textlink="">
          <xdr:nvSpPr>
            <xdr:cNvPr id="1026" name="Bt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88900</xdr:colOff>
          <xdr:row>2</xdr:row>
          <xdr:rowOff>0</xdr:rowOff>
        </xdr:from>
        <xdr:to>
          <xdr:col>8</xdr:col>
          <xdr:colOff>279400</xdr:colOff>
          <xdr:row>2</xdr:row>
          <xdr:rowOff>330200</xdr:rowOff>
        </xdr:to>
        <xdr:sp macro="" textlink="">
          <xdr:nvSpPr>
            <xdr:cNvPr id="4098" name="Bt1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2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F23"/>
  <sheetViews>
    <sheetView workbookViewId="0">
      <selection activeCell="D17" sqref="D17"/>
    </sheetView>
  </sheetViews>
  <sheetFormatPr baseColWidth="10" defaultColWidth="10.81640625" defaultRowHeight="14.5" x14ac:dyDescent="0.35"/>
  <cols>
    <col min="1" max="1" width="21.1796875" style="6" customWidth="1"/>
    <col min="2" max="2" width="13.453125" style="6" customWidth="1"/>
    <col min="3" max="3" width="14.26953125" style="6" customWidth="1"/>
    <col min="4" max="4" width="54.54296875" style="6" customWidth="1"/>
    <col min="5" max="5" width="14.81640625" style="6" customWidth="1"/>
    <col min="6" max="6" width="16.81640625" style="6" customWidth="1"/>
    <col min="7" max="16384" width="10.81640625" style="6"/>
  </cols>
  <sheetData>
    <row r="1" spans="1:6" x14ac:dyDescent="0.35">
      <c r="A1" s="10" t="s">
        <v>0</v>
      </c>
      <c r="B1" s="10" t="s">
        <v>35</v>
      </c>
      <c r="C1" s="10" t="s">
        <v>38</v>
      </c>
      <c r="D1" s="10" t="s">
        <v>1</v>
      </c>
      <c r="E1" s="10" t="s">
        <v>36</v>
      </c>
      <c r="F1" s="10" t="s">
        <v>37</v>
      </c>
    </row>
    <row r="2" spans="1:6" x14ac:dyDescent="0.35">
      <c r="A2" s="7" t="s">
        <v>4</v>
      </c>
      <c r="B2" s="7">
        <v>221.91</v>
      </c>
      <c r="C2" s="7">
        <v>117.61</v>
      </c>
      <c r="D2" s="11" t="s">
        <v>31</v>
      </c>
      <c r="E2" s="11">
        <v>291.06</v>
      </c>
      <c r="F2" s="12">
        <v>151.37</v>
      </c>
    </row>
    <row r="3" spans="1:6" x14ac:dyDescent="0.35">
      <c r="A3" s="7" t="s">
        <v>5</v>
      </c>
      <c r="B3" s="7">
        <v>415.7</v>
      </c>
      <c r="C3" s="7">
        <v>415.7</v>
      </c>
      <c r="D3" s="11" t="s">
        <v>30</v>
      </c>
      <c r="E3" s="11">
        <v>150</v>
      </c>
      <c r="F3" s="12">
        <v>134.59</v>
      </c>
    </row>
    <row r="4" spans="1:6" x14ac:dyDescent="0.35">
      <c r="A4" s="7" t="s">
        <v>6</v>
      </c>
      <c r="B4" s="7"/>
      <c r="C4" s="7"/>
      <c r="D4" s="11" t="s">
        <v>32</v>
      </c>
      <c r="E4" s="11">
        <v>341.21</v>
      </c>
      <c r="F4" s="12">
        <v>176.02</v>
      </c>
    </row>
    <row r="5" spans="1:6" x14ac:dyDescent="0.35">
      <c r="A5" s="7" t="s">
        <v>7</v>
      </c>
      <c r="B5" s="7">
        <v>415.71</v>
      </c>
      <c r="C5" s="7">
        <v>180.46</v>
      </c>
      <c r="D5" s="11" t="s">
        <v>33</v>
      </c>
      <c r="E5" s="11">
        <v>730.33</v>
      </c>
      <c r="F5" s="12">
        <v>730.33</v>
      </c>
    </row>
    <row r="6" spans="1:6" x14ac:dyDescent="0.35">
      <c r="A6" s="7" t="s">
        <v>8</v>
      </c>
      <c r="B6" s="7">
        <v>603.29999999999995</v>
      </c>
      <c r="C6" s="7">
        <v>603.29999999999995</v>
      </c>
      <c r="D6" s="11" t="s">
        <v>34</v>
      </c>
      <c r="E6" s="11"/>
      <c r="F6" s="12"/>
    </row>
    <row r="7" spans="1:6" x14ac:dyDescent="0.35">
      <c r="A7" s="7" t="s">
        <v>9</v>
      </c>
      <c r="B7" s="7"/>
      <c r="C7" s="7"/>
      <c r="D7" s="11" t="s">
        <v>47</v>
      </c>
      <c r="E7" s="11">
        <v>877.45</v>
      </c>
      <c r="F7" s="12">
        <v>877.45</v>
      </c>
    </row>
    <row r="8" spans="1:6" x14ac:dyDescent="0.35">
      <c r="A8" s="7" t="s">
        <v>10</v>
      </c>
      <c r="B8" s="7">
        <v>115.03</v>
      </c>
      <c r="C8" s="7">
        <v>115.03</v>
      </c>
      <c r="D8" s="11" t="s">
        <v>29</v>
      </c>
      <c r="E8" s="11">
        <v>505.08</v>
      </c>
      <c r="F8" s="12">
        <v>505.08</v>
      </c>
    </row>
    <row r="9" spans="1:6" x14ac:dyDescent="0.35">
      <c r="A9" s="7" t="s">
        <v>11</v>
      </c>
      <c r="B9" s="7"/>
      <c r="C9" s="7"/>
      <c r="D9" s="11" t="s">
        <v>49</v>
      </c>
      <c r="E9" s="11">
        <v>602.96</v>
      </c>
      <c r="F9" s="12">
        <v>263.62</v>
      </c>
    </row>
    <row r="10" spans="1:6" x14ac:dyDescent="0.35">
      <c r="A10" s="7" t="s">
        <v>12</v>
      </c>
      <c r="B10" s="7">
        <v>154.57</v>
      </c>
      <c r="C10" s="7">
        <v>154.57</v>
      </c>
      <c r="D10" s="11" t="s">
        <v>27</v>
      </c>
      <c r="E10" s="11">
        <v>922.7</v>
      </c>
      <c r="F10" s="12">
        <v>754.67</v>
      </c>
    </row>
    <row r="11" spans="1:6" x14ac:dyDescent="0.35">
      <c r="A11" s="7" t="s">
        <v>13</v>
      </c>
      <c r="B11" s="7">
        <v>1675.14</v>
      </c>
      <c r="C11" s="7">
        <v>1675.14</v>
      </c>
      <c r="D11" s="11" t="s">
        <v>28</v>
      </c>
      <c r="E11" s="11">
        <v>730.33</v>
      </c>
      <c r="F11" s="12">
        <v>730.33</v>
      </c>
    </row>
    <row r="12" spans="1:6" x14ac:dyDescent="0.35">
      <c r="A12" s="7" t="s">
        <v>14</v>
      </c>
      <c r="B12" s="7">
        <v>104.23</v>
      </c>
      <c r="C12" s="7">
        <v>104.23</v>
      </c>
      <c r="D12" s="11" t="s">
        <v>48</v>
      </c>
      <c r="E12" s="11">
        <v>495.93</v>
      </c>
      <c r="F12" s="12">
        <v>495.93</v>
      </c>
    </row>
    <row r="13" spans="1:6" x14ac:dyDescent="0.35">
      <c r="A13" s="7" t="s">
        <v>15</v>
      </c>
      <c r="B13" s="7">
        <v>73.87</v>
      </c>
      <c r="C13" s="7">
        <v>65.58</v>
      </c>
      <c r="D13" s="11" t="s">
        <v>46</v>
      </c>
      <c r="E13" s="11">
        <v>621.24</v>
      </c>
      <c r="F13" s="12">
        <v>416.08</v>
      </c>
    </row>
    <row r="14" spans="1:6" x14ac:dyDescent="0.35">
      <c r="A14" s="7" t="s">
        <v>16</v>
      </c>
      <c r="B14" s="7">
        <v>437.99</v>
      </c>
      <c r="C14" s="7">
        <v>437.99</v>
      </c>
      <c r="D14" s="11" t="s">
        <v>64</v>
      </c>
      <c r="E14" s="11">
        <v>0</v>
      </c>
      <c r="F14" s="12">
        <f>(C10+C13+C7)</f>
        <v>220.14999999999998</v>
      </c>
    </row>
    <row r="15" spans="1:6" x14ac:dyDescent="0.35">
      <c r="A15" s="7" t="s">
        <v>17</v>
      </c>
      <c r="B15" s="7">
        <v>651.87</v>
      </c>
      <c r="C15" s="7">
        <v>651.87</v>
      </c>
      <c r="D15" s="11" t="s">
        <v>26</v>
      </c>
      <c r="E15" s="11">
        <v>758.47</v>
      </c>
      <c r="F15" s="12">
        <v>758.47</v>
      </c>
    </row>
    <row r="16" spans="1:6" x14ac:dyDescent="0.35">
      <c r="A16" s="7" t="s">
        <v>18</v>
      </c>
      <c r="B16" s="7">
        <v>112.92</v>
      </c>
      <c r="C16" s="7">
        <v>102.38</v>
      </c>
    </row>
    <row r="17" spans="1:3" x14ac:dyDescent="0.35">
      <c r="A17" s="7" t="s">
        <v>19</v>
      </c>
      <c r="B17" s="7">
        <v>102.6</v>
      </c>
      <c r="C17" s="7">
        <v>45.84</v>
      </c>
    </row>
    <row r="18" spans="1:3" x14ac:dyDescent="0.35">
      <c r="A18" s="7" t="s">
        <v>20</v>
      </c>
      <c r="B18" s="7">
        <v>551.02</v>
      </c>
      <c r="C18" s="7">
        <v>551.02</v>
      </c>
    </row>
    <row r="19" spans="1:3" x14ac:dyDescent="0.35">
      <c r="A19" s="7" t="s">
        <v>21</v>
      </c>
      <c r="B19" s="7">
        <v>240.06</v>
      </c>
      <c r="C19" s="7">
        <v>240.06</v>
      </c>
    </row>
    <row r="20" spans="1:3" x14ac:dyDescent="0.35">
      <c r="A20" s="7" t="s">
        <v>22</v>
      </c>
      <c r="B20" s="7"/>
      <c r="C20" s="7"/>
    </row>
    <row r="21" spans="1:3" x14ac:dyDescent="0.35">
      <c r="A21" s="7" t="s">
        <v>23</v>
      </c>
      <c r="B21" s="7">
        <v>289.3</v>
      </c>
      <c r="C21" s="7">
        <v>137.96</v>
      </c>
    </row>
    <row r="22" spans="1:3" x14ac:dyDescent="0.35">
      <c r="A22" s="7" t="s">
        <v>24</v>
      </c>
      <c r="B22" s="7">
        <v>128.19</v>
      </c>
      <c r="C22" s="7">
        <v>128.19</v>
      </c>
    </row>
    <row r="23" spans="1:3" x14ac:dyDescent="0.35">
      <c r="A23" s="7" t="s">
        <v>25</v>
      </c>
      <c r="B23" s="7">
        <v>21.23</v>
      </c>
      <c r="C23" s="7">
        <v>10.79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1"/>
  <dimension ref="A4:F13"/>
  <sheetViews>
    <sheetView topLeftCell="D1" workbookViewId="0">
      <selection activeCell="D22" sqref="D22"/>
    </sheetView>
  </sheetViews>
  <sheetFormatPr baseColWidth="10" defaultColWidth="11.453125" defaultRowHeight="14.5" x14ac:dyDescent="0.35"/>
  <cols>
    <col min="1" max="3" width="10.81640625" customWidth="1"/>
    <col min="4" max="4" width="11.453125" style="1"/>
    <col min="5" max="5" width="82.54296875" style="1" customWidth="1"/>
    <col min="6" max="6" width="20.453125" style="1" customWidth="1"/>
    <col min="7" max="16384" width="11.453125" style="1"/>
  </cols>
  <sheetData>
    <row r="4" spans="5:6" x14ac:dyDescent="0.35">
      <c r="E4"/>
      <c r="F4"/>
    </row>
    <row r="5" spans="5:6" x14ac:dyDescent="0.35">
      <c r="E5"/>
      <c r="F5"/>
    </row>
    <row r="6" spans="5:6" x14ac:dyDescent="0.35">
      <c r="E6"/>
      <c r="F6"/>
    </row>
    <row r="7" spans="5:6" x14ac:dyDescent="0.35">
      <c r="E7"/>
      <c r="F7"/>
    </row>
    <row r="8" spans="5:6" x14ac:dyDescent="0.35">
      <c r="E8"/>
      <c r="F8"/>
    </row>
    <row r="9" spans="5:6" x14ac:dyDescent="0.35">
      <c r="E9"/>
      <c r="F9"/>
    </row>
    <row r="10" spans="5:6" x14ac:dyDescent="0.35">
      <c r="E10"/>
      <c r="F10"/>
    </row>
    <row r="11" spans="5:6" x14ac:dyDescent="0.35">
      <c r="E11"/>
      <c r="F11"/>
    </row>
    <row r="12" spans="5:6" x14ac:dyDescent="0.35">
      <c r="E12"/>
      <c r="F12"/>
    </row>
    <row r="13" spans="5:6" x14ac:dyDescent="0.35">
      <c r="E13"/>
      <c r="F13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Bt1">
          <controlPr defaultSize="0" autoLine="0" autoPict="0" r:id="rId4">
            <anchor moveWithCells="1">
              <from>
                <xdr:col>4</xdr:col>
                <xdr:colOff>0</xdr:colOff>
                <xdr:row>1</xdr:row>
                <xdr:rowOff>0</xdr:rowOff>
              </from>
              <to>
                <xdr:col>4</xdr:col>
                <xdr:colOff>1714500</xdr:colOff>
                <xdr:row>2</xdr:row>
                <xdr:rowOff>146050</xdr:rowOff>
              </to>
            </anchor>
          </controlPr>
        </control>
      </mc:Choice>
      <mc:Fallback>
        <control shapeId="1026" r:id="rId3" name="Bt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:F42"/>
  <sheetViews>
    <sheetView tabSelected="1" zoomScale="70" zoomScaleNormal="70" workbookViewId="0">
      <selection activeCell="H3" sqref="H3"/>
    </sheetView>
  </sheetViews>
  <sheetFormatPr baseColWidth="10" defaultRowHeight="14.5" x14ac:dyDescent="0.35"/>
  <cols>
    <col min="1" max="1" width="13.1796875" style="3" customWidth="1"/>
    <col min="2" max="2" width="37.54296875" customWidth="1"/>
    <col min="3" max="3" width="25.7265625" style="4" customWidth="1"/>
    <col min="4" max="4" width="22.1796875" style="13" customWidth="1"/>
    <col min="5" max="5" width="20.7265625" style="13" customWidth="1"/>
    <col min="6" max="6" width="22.81640625" style="13" customWidth="1"/>
  </cols>
  <sheetData>
    <row r="1" spans="1:6" s="2" customFormat="1" x14ac:dyDescent="0.35">
      <c r="A1" s="14" t="s">
        <v>2</v>
      </c>
      <c r="B1" s="8" t="s">
        <v>3</v>
      </c>
      <c r="C1" s="9" t="s">
        <v>39</v>
      </c>
      <c r="D1" s="9" t="s">
        <v>40</v>
      </c>
      <c r="E1" s="9" t="s">
        <v>42</v>
      </c>
      <c r="F1" s="9" t="s">
        <v>41</v>
      </c>
    </row>
    <row r="2" spans="1:6" ht="43.5" x14ac:dyDescent="0.35">
      <c r="A2" s="3">
        <v>43534</v>
      </c>
      <c r="B2" s="5" t="s">
        <v>44</v>
      </c>
      <c r="C2" s="15">
        <v>341.21</v>
      </c>
      <c r="D2" s="13">
        <v>194.96739399999998</v>
      </c>
      <c r="E2" s="16">
        <v>176.02</v>
      </c>
      <c r="F2" s="13">
        <v>100.57782800000001</v>
      </c>
    </row>
    <row r="3" spans="1:6" ht="43.5" x14ac:dyDescent="0.35">
      <c r="A3" s="3">
        <v>43534</v>
      </c>
      <c r="B3" s="5" t="s">
        <v>50</v>
      </c>
      <c r="C3" s="15">
        <v>456.24</v>
      </c>
      <c r="D3" s="13">
        <v>260.695536</v>
      </c>
      <c r="E3" s="16">
        <v>291.05</v>
      </c>
      <c r="F3" s="13">
        <v>166.30597</v>
      </c>
    </row>
    <row r="4" spans="1:6" ht="43.5" x14ac:dyDescent="0.35">
      <c r="A4" s="3">
        <v>43534</v>
      </c>
      <c r="B4" s="5" t="s">
        <v>51</v>
      </c>
      <c r="C4" s="15">
        <v>581.27</v>
      </c>
      <c r="D4" s="13">
        <v>332.13767799999999</v>
      </c>
      <c r="E4" s="16">
        <v>416.08</v>
      </c>
      <c r="F4" s="13">
        <v>237.74811199999999</v>
      </c>
    </row>
    <row r="5" spans="1:6" ht="43.5" x14ac:dyDescent="0.35">
      <c r="A5" s="3">
        <v>43534</v>
      </c>
      <c r="B5" s="5" t="s">
        <v>52</v>
      </c>
      <c r="C5" s="15">
        <v>240.06</v>
      </c>
      <c r="D5" s="13">
        <v>137.17028400000001</v>
      </c>
      <c r="E5" s="16">
        <v>240.06</v>
      </c>
      <c r="F5" s="13">
        <v>137.17028400000001</v>
      </c>
    </row>
    <row r="6" spans="1:6" ht="43.5" x14ac:dyDescent="0.35">
      <c r="A6" s="3">
        <v>43534</v>
      </c>
      <c r="B6" s="5" t="s">
        <v>53</v>
      </c>
      <c r="C6" s="15">
        <v>0</v>
      </c>
      <c r="D6" s="13">
        <v>0</v>
      </c>
      <c r="E6" s="16">
        <v>0</v>
      </c>
      <c r="F6" s="13">
        <v>0</v>
      </c>
    </row>
    <row r="7" spans="1:6" ht="29" x14ac:dyDescent="0.35">
      <c r="A7" s="3">
        <v>43534</v>
      </c>
      <c r="B7" s="5" t="s">
        <v>54</v>
      </c>
      <c r="C7" s="15">
        <v>419.25</v>
      </c>
      <c r="D7" s="13">
        <v>239.55945</v>
      </c>
      <c r="E7" s="16">
        <v>279.56</v>
      </c>
      <c r="F7" s="13">
        <v>159.74058400000001</v>
      </c>
    </row>
    <row r="8" spans="1:6" ht="29" x14ac:dyDescent="0.35">
      <c r="A8" s="3">
        <v>43534</v>
      </c>
      <c r="B8" s="5" t="s">
        <v>55</v>
      </c>
      <c r="C8" s="4">
        <v>150</v>
      </c>
      <c r="D8" s="13">
        <v>85.710000000000008</v>
      </c>
      <c r="E8" s="13">
        <v>134.59</v>
      </c>
      <c r="F8" s="13">
        <v>76.904726000000011</v>
      </c>
    </row>
    <row r="9" spans="1:6" ht="29" x14ac:dyDescent="0.35">
      <c r="A9" s="3">
        <v>43534</v>
      </c>
      <c r="B9" s="5" t="s">
        <v>56</v>
      </c>
      <c r="C9" s="4">
        <v>341.21</v>
      </c>
      <c r="D9" s="13">
        <v>194.96739399999998</v>
      </c>
      <c r="E9" s="13">
        <v>176.02</v>
      </c>
      <c r="F9" s="13">
        <v>100.57782800000001</v>
      </c>
    </row>
    <row r="10" spans="1:6" ht="29" x14ac:dyDescent="0.35">
      <c r="A10" s="3">
        <v>43534</v>
      </c>
      <c r="B10" s="5" t="s">
        <v>57</v>
      </c>
      <c r="C10" s="4">
        <v>730.33</v>
      </c>
      <c r="D10" s="13">
        <v>417.31056200000006</v>
      </c>
      <c r="E10" s="13">
        <v>730.33</v>
      </c>
      <c r="F10" s="13">
        <v>417.31056200000006</v>
      </c>
    </row>
    <row r="11" spans="1:6" ht="29" x14ac:dyDescent="0.35">
      <c r="A11" s="3">
        <v>43534</v>
      </c>
      <c r="B11" s="5" t="s">
        <v>43</v>
      </c>
      <c r="C11" s="4">
        <v>0</v>
      </c>
      <c r="D11" s="13">
        <v>0</v>
      </c>
      <c r="E11" s="13">
        <v>0</v>
      </c>
      <c r="F11" s="13">
        <v>0</v>
      </c>
    </row>
    <row r="12" spans="1:6" ht="43.5" x14ac:dyDescent="0.35">
      <c r="A12" s="3">
        <v>43534</v>
      </c>
      <c r="B12" s="5" t="s">
        <v>45</v>
      </c>
      <c r="C12" s="4">
        <v>758.47</v>
      </c>
      <c r="D12" s="13">
        <v>433.38975800000003</v>
      </c>
      <c r="E12" s="13">
        <v>758.47</v>
      </c>
      <c r="F12" s="13">
        <v>433.38975800000003</v>
      </c>
    </row>
    <row r="13" spans="1:6" ht="29" x14ac:dyDescent="0.35">
      <c r="A13" s="3">
        <v>43534</v>
      </c>
      <c r="B13" s="5" t="s">
        <v>58</v>
      </c>
      <c r="C13" s="4">
        <v>291.06</v>
      </c>
      <c r="D13" s="13">
        <v>166.31168400000001</v>
      </c>
      <c r="E13" s="13">
        <v>151.37</v>
      </c>
      <c r="F13" s="13">
        <v>86.492818</v>
      </c>
    </row>
    <row r="14" spans="1:6" ht="43.5" x14ac:dyDescent="0.35">
      <c r="A14" s="3">
        <v>43534</v>
      </c>
      <c r="B14" s="5" t="s">
        <v>59</v>
      </c>
      <c r="C14" s="4">
        <v>758.47</v>
      </c>
      <c r="D14" s="13">
        <v>433.38975800000003</v>
      </c>
      <c r="E14" s="13">
        <v>758.47</v>
      </c>
      <c r="F14" s="13">
        <v>433.38975800000003</v>
      </c>
    </row>
    <row r="15" spans="1:6" ht="29" x14ac:dyDescent="0.35">
      <c r="A15" s="3">
        <v>43534</v>
      </c>
      <c r="B15" s="5" t="s">
        <v>60</v>
      </c>
      <c r="C15" s="4">
        <v>1040.24</v>
      </c>
      <c r="D15" s="13">
        <v>594.39313600000003</v>
      </c>
      <c r="E15" s="13">
        <v>794.55</v>
      </c>
      <c r="F15" s="13">
        <v>454.00587000000002</v>
      </c>
    </row>
    <row r="16" spans="1:6" ht="29" x14ac:dyDescent="0.35">
      <c r="A16" s="3">
        <v>43534</v>
      </c>
      <c r="B16" s="5" t="s">
        <v>61</v>
      </c>
      <c r="C16" s="4">
        <v>674.85</v>
      </c>
      <c r="D16" s="13">
        <v>385.60929000000004</v>
      </c>
      <c r="E16" s="13">
        <v>607.65</v>
      </c>
      <c r="F16" s="13">
        <v>347.21120999999999</v>
      </c>
    </row>
    <row r="17" spans="1:6" ht="29" x14ac:dyDescent="0.35">
      <c r="A17" s="3">
        <v>43534</v>
      </c>
      <c r="B17" s="5" t="s">
        <v>62</v>
      </c>
      <c r="C17" s="4">
        <v>150</v>
      </c>
      <c r="D17" s="13">
        <v>85.710000000000008</v>
      </c>
      <c r="E17" s="13">
        <v>134.59</v>
      </c>
      <c r="F17" s="13">
        <v>76.904726000000011</v>
      </c>
    </row>
    <row r="18" spans="1:6" ht="43.5" x14ac:dyDescent="0.35">
      <c r="A18" s="3">
        <v>43534</v>
      </c>
      <c r="B18" s="5" t="s">
        <v>63</v>
      </c>
      <c r="C18" s="4">
        <v>363.17</v>
      </c>
      <c r="D18" s="13">
        <v>207.51533800000001</v>
      </c>
      <c r="E18" s="13">
        <v>203.54</v>
      </c>
      <c r="F18" s="13">
        <v>116.302756</v>
      </c>
    </row>
    <row r="19" spans="1:6" ht="43.5" x14ac:dyDescent="0.35">
      <c r="A19" s="3">
        <v>43534</v>
      </c>
      <c r="B19" s="5" t="s">
        <v>63</v>
      </c>
      <c r="C19" s="4">
        <v>550</v>
      </c>
      <c r="D19" s="13">
        <v>314.27000000000004</v>
      </c>
      <c r="E19" s="13">
        <v>550</v>
      </c>
      <c r="F19" s="13">
        <v>314.27000000000004</v>
      </c>
    </row>
    <row r="20" spans="1:6" ht="43.5" x14ac:dyDescent="0.35">
      <c r="A20" s="3">
        <v>43534</v>
      </c>
      <c r="B20" s="5" t="s">
        <v>65</v>
      </c>
      <c r="C20" s="4">
        <v>877.45</v>
      </c>
      <c r="D20" s="13">
        <v>501.37493000000006</v>
      </c>
      <c r="E20" s="13">
        <v>877.45</v>
      </c>
      <c r="F20" s="13">
        <v>501.37493000000006</v>
      </c>
    </row>
    <row r="21" spans="1:6" ht="43.5" x14ac:dyDescent="0.35">
      <c r="A21" s="3">
        <v>43534</v>
      </c>
      <c r="B21" s="5" t="s">
        <v>50</v>
      </c>
      <c r="C21" s="4">
        <v>456.24</v>
      </c>
      <c r="D21" s="13">
        <v>260.695536</v>
      </c>
      <c r="E21" s="13">
        <v>291.05</v>
      </c>
      <c r="F21" s="13">
        <v>166.30597</v>
      </c>
    </row>
    <row r="22" spans="1:6" ht="43.5" x14ac:dyDescent="0.35">
      <c r="A22" s="3">
        <v>43534</v>
      </c>
      <c r="B22" s="5" t="s">
        <v>66</v>
      </c>
      <c r="C22" s="4">
        <v>456.24</v>
      </c>
      <c r="D22" s="13">
        <v>260.695536</v>
      </c>
      <c r="E22" s="13">
        <v>291.05</v>
      </c>
      <c r="F22" s="13">
        <v>166.30597</v>
      </c>
    </row>
    <row r="23" spans="1:6" ht="43.5" x14ac:dyDescent="0.35">
      <c r="A23" s="3">
        <v>43534</v>
      </c>
      <c r="B23" s="5" t="s">
        <v>67</v>
      </c>
      <c r="C23" s="4">
        <v>456.24</v>
      </c>
      <c r="D23" s="13">
        <v>260.695536</v>
      </c>
      <c r="E23" s="13">
        <v>291.05</v>
      </c>
      <c r="F23" s="13">
        <v>166.30597</v>
      </c>
    </row>
    <row r="24" spans="1:6" ht="43.5" x14ac:dyDescent="0.35">
      <c r="A24" s="3">
        <v>43534</v>
      </c>
      <c r="B24" s="5" t="s">
        <v>68</v>
      </c>
      <c r="C24" s="4">
        <v>877.45</v>
      </c>
      <c r="D24" s="13">
        <v>501.37493000000006</v>
      </c>
      <c r="E24" s="13">
        <v>877.45</v>
      </c>
      <c r="F24" s="13">
        <v>501.37493000000006</v>
      </c>
    </row>
    <row r="25" spans="1:6" ht="43.5" x14ac:dyDescent="0.35">
      <c r="A25" s="3">
        <v>43534</v>
      </c>
      <c r="B25" s="5" t="s">
        <v>63</v>
      </c>
      <c r="C25" s="4">
        <v>550</v>
      </c>
      <c r="D25" s="13">
        <v>314.27000000000004</v>
      </c>
      <c r="E25" s="13">
        <v>550</v>
      </c>
      <c r="F25" s="13">
        <v>314.27000000000004</v>
      </c>
    </row>
    <row r="26" spans="1:6" ht="43.5" x14ac:dyDescent="0.35">
      <c r="A26" s="3">
        <v>43534</v>
      </c>
      <c r="B26" s="5" t="s">
        <v>63</v>
      </c>
      <c r="C26" s="4">
        <v>550</v>
      </c>
      <c r="D26" s="13">
        <v>314.27000000000004</v>
      </c>
      <c r="E26" s="13">
        <v>220.14999999999998</v>
      </c>
      <c r="F26" s="13">
        <v>125.79370999999999</v>
      </c>
    </row>
    <row r="27" spans="1:6" ht="43.5" x14ac:dyDescent="0.35">
      <c r="A27" s="3">
        <v>43534</v>
      </c>
      <c r="B27" s="5" t="s">
        <v>63</v>
      </c>
      <c r="C27" s="4">
        <v>550</v>
      </c>
      <c r="D27" s="13">
        <v>314.27000000000004</v>
      </c>
      <c r="E27" s="13">
        <v>220.14999999999998</v>
      </c>
      <c r="F27" s="13">
        <v>125.79370999999999</v>
      </c>
    </row>
    <row r="28" spans="1:6" ht="43.5" x14ac:dyDescent="0.35">
      <c r="A28" s="3">
        <v>43534</v>
      </c>
      <c r="B28" s="5" t="s">
        <v>63</v>
      </c>
      <c r="C28" s="4">
        <v>0</v>
      </c>
      <c r="D28" s="13">
        <v>0</v>
      </c>
      <c r="E28" s="13">
        <v>220.14999999999998</v>
      </c>
      <c r="F28" s="13">
        <v>125.79370999999999</v>
      </c>
    </row>
    <row r="29" spans="1:6" ht="29" x14ac:dyDescent="0.35">
      <c r="A29" s="3">
        <v>43534</v>
      </c>
      <c r="B29" s="5" t="s">
        <v>54</v>
      </c>
      <c r="C29" s="4">
        <v>505.08</v>
      </c>
      <c r="D29" s="13">
        <v>288.602712</v>
      </c>
      <c r="E29" s="13">
        <v>505.08</v>
      </c>
      <c r="F29" s="13">
        <v>288.602712</v>
      </c>
    </row>
    <row r="30" spans="1:6" ht="43.5" x14ac:dyDescent="0.35">
      <c r="A30" s="3">
        <v>43534</v>
      </c>
      <c r="B30" s="5" t="s">
        <v>50</v>
      </c>
      <c r="C30" s="4">
        <v>602.96</v>
      </c>
      <c r="D30" s="13">
        <v>344.53134400000005</v>
      </c>
      <c r="E30" s="13">
        <v>263.62</v>
      </c>
      <c r="F30" s="13">
        <v>150.63246800000002</v>
      </c>
    </row>
    <row r="31" spans="1:6" ht="43.5" x14ac:dyDescent="0.35">
      <c r="A31" s="3">
        <v>43534</v>
      </c>
      <c r="B31" s="5" t="s">
        <v>69</v>
      </c>
      <c r="C31" s="4">
        <v>944.51</v>
      </c>
      <c r="D31" s="13">
        <v>539.69301400000006</v>
      </c>
      <c r="E31" s="13">
        <v>779.32</v>
      </c>
      <c r="F31" s="13">
        <v>445.30344800000006</v>
      </c>
    </row>
    <row r="32" spans="1:6" ht="29" x14ac:dyDescent="0.35">
      <c r="A32" s="3">
        <v>43534</v>
      </c>
      <c r="B32" s="5" t="s">
        <v>70</v>
      </c>
      <c r="C32" s="4">
        <v>922.7</v>
      </c>
      <c r="D32" s="13">
        <v>527.2307800000001</v>
      </c>
      <c r="E32" s="13">
        <v>754.67</v>
      </c>
      <c r="F32" s="13">
        <v>431.21843799999999</v>
      </c>
    </row>
    <row r="33" spans="1:6" ht="43.5" x14ac:dyDescent="0.35">
      <c r="A33" s="3">
        <v>43534</v>
      </c>
      <c r="B33" s="5" t="s">
        <v>53</v>
      </c>
      <c r="C33" s="4">
        <v>730.33</v>
      </c>
      <c r="D33" s="13">
        <v>417.31056200000006</v>
      </c>
      <c r="E33" s="13">
        <v>730.33</v>
      </c>
      <c r="F33" s="13">
        <v>417.31056200000006</v>
      </c>
    </row>
    <row r="34" spans="1:6" ht="43.5" x14ac:dyDescent="0.35">
      <c r="A34" s="3">
        <v>43534</v>
      </c>
      <c r="B34" s="5" t="s">
        <v>52</v>
      </c>
      <c r="C34" s="4">
        <v>495.93</v>
      </c>
      <c r="D34" s="13">
        <v>283.37440200000003</v>
      </c>
      <c r="E34" s="13">
        <v>495.93</v>
      </c>
      <c r="F34" s="13">
        <v>283.37440200000003</v>
      </c>
    </row>
    <row r="35" spans="1:6" ht="43.5" x14ac:dyDescent="0.35">
      <c r="A35" s="3">
        <v>43534</v>
      </c>
      <c r="B35" s="5" t="s">
        <v>71</v>
      </c>
      <c r="C35" s="4">
        <v>621.24</v>
      </c>
      <c r="D35" s="13">
        <v>354.97653600000001</v>
      </c>
      <c r="E35" s="13">
        <v>416.08</v>
      </c>
      <c r="F35" s="13">
        <v>237.74811199999999</v>
      </c>
    </row>
    <row r="36" spans="1:6" ht="29" x14ac:dyDescent="0.35">
      <c r="A36" s="3">
        <v>43534</v>
      </c>
      <c r="B36" s="5" t="s">
        <v>72</v>
      </c>
      <c r="C36" s="4">
        <v>350.1</v>
      </c>
      <c r="D36" s="13">
        <v>200.04714000000001</v>
      </c>
      <c r="E36" s="13">
        <v>245.8</v>
      </c>
      <c r="F36" s="13">
        <v>140.45012</v>
      </c>
    </row>
    <row r="37" spans="1:6" ht="29" x14ac:dyDescent="0.35">
      <c r="A37" s="3">
        <v>43534</v>
      </c>
      <c r="B37" s="5" t="s">
        <v>58</v>
      </c>
      <c r="C37" s="4">
        <v>291.06</v>
      </c>
      <c r="D37" s="13">
        <v>166.31168400000001</v>
      </c>
      <c r="E37" s="13">
        <v>151.37</v>
      </c>
      <c r="F37" s="13">
        <v>86.492818</v>
      </c>
    </row>
    <row r="38" spans="1:6" ht="29" x14ac:dyDescent="0.35">
      <c r="A38" s="3">
        <v>43534</v>
      </c>
      <c r="B38" s="5" t="s">
        <v>55</v>
      </c>
      <c r="C38" s="4">
        <v>150</v>
      </c>
      <c r="D38" s="13">
        <v>85.710000000000008</v>
      </c>
      <c r="E38" s="13">
        <v>134.59</v>
      </c>
      <c r="F38" s="13">
        <v>76.904726000000011</v>
      </c>
    </row>
    <row r="39" spans="1:6" ht="29" x14ac:dyDescent="0.35">
      <c r="A39" s="3">
        <v>43534</v>
      </c>
      <c r="B39" s="5" t="s">
        <v>57</v>
      </c>
      <c r="C39" s="4">
        <v>730.33</v>
      </c>
      <c r="D39" s="13">
        <v>417.31056200000006</v>
      </c>
      <c r="E39" s="13">
        <v>730.33</v>
      </c>
      <c r="F39" s="13">
        <v>417.31056200000006</v>
      </c>
    </row>
    <row r="40" spans="1:6" ht="43.5" x14ac:dyDescent="0.35">
      <c r="A40" s="3">
        <v>43534</v>
      </c>
      <c r="B40" s="5" t="s">
        <v>44</v>
      </c>
      <c r="C40" s="4">
        <v>877.45</v>
      </c>
      <c r="D40" s="13">
        <v>501.37493000000006</v>
      </c>
      <c r="E40" s="13">
        <v>877.45</v>
      </c>
      <c r="F40" s="13">
        <v>501.37493000000006</v>
      </c>
    </row>
    <row r="41" spans="1:6" ht="29" x14ac:dyDescent="0.35">
      <c r="A41" s="3">
        <v>43534</v>
      </c>
      <c r="B41" s="5" t="s">
        <v>70</v>
      </c>
      <c r="C41" s="4">
        <v>922.7</v>
      </c>
      <c r="D41" s="13">
        <v>527.2307800000001</v>
      </c>
      <c r="E41" s="13">
        <v>754.67</v>
      </c>
      <c r="F41" s="13">
        <v>431.21843799999999</v>
      </c>
    </row>
    <row r="42" spans="1:6" ht="29" x14ac:dyDescent="0.35">
      <c r="A42" s="3">
        <v>43534</v>
      </c>
      <c r="B42" s="5" t="s">
        <v>70</v>
      </c>
      <c r="C42" s="4">
        <v>922.7</v>
      </c>
      <c r="D42" s="13">
        <v>527.2307800000001</v>
      </c>
      <c r="E42" s="13">
        <v>754.67</v>
      </c>
      <c r="F42" s="13">
        <v>431.21843799999999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4098" r:id="rId3" name="Bt1">
          <controlPr defaultSize="0" autoLine="0" r:id="rId4">
            <anchor moveWithCells="1">
              <from>
                <xdr:col>6</xdr:col>
                <xdr:colOff>88900</xdr:colOff>
                <xdr:row>2</xdr:row>
                <xdr:rowOff>0</xdr:rowOff>
              </from>
              <to>
                <xdr:col>8</xdr:col>
                <xdr:colOff>279400</xdr:colOff>
                <xdr:row>2</xdr:row>
                <xdr:rowOff>330200</xdr:rowOff>
              </to>
            </anchor>
          </controlPr>
        </control>
      </mc:Choice>
      <mc:Fallback>
        <control shapeId="4098" r:id="rId3" name="Bt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</vt:lpstr>
      <vt:lpstr>Recherche &amp; Calcul </vt:lpstr>
      <vt:lpstr>Mémo des Recherches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CHIARABINI Thibault</dc:creator>
  <cp:lastModifiedBy>Thibault Chiarabini</cp:lastModifiedBy>
  <dcterms:created xsi:type="dcterms:W3CDTF">2019-03-08T20:13:29Z</dcterms:created>
  <dcterms:modified xsi:type="dcterms:W3CDTF">2019-03-10T16:32:52Z</dcterms:modified>
</cp:coreProperties>
</file>