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dminevariste-my.sharepoint.com/personal/valerie_catrou_fedevariste_com/Documents/Bureau/"/>
    </mc:Choice>
  </mc:AlternateContent>
  <xr:revisionPtr revIDLastSave="16" documentId="8_{77027884-2ED9-4EC5-88DE-C807863808A2}" xr6:coauthVersionLast="47" xr6:coauthVersionMax="47" xr10:uidLastSave="{265B9E6E-DC0C-482D-A46A-1E16B94DD073}"/>
  <bookViews>
    <workbookView xWindow="-23055" yWindow="2100" windowWidth="21600" windowHeight="11295" xr2:uid="{2FB2DBF4-089B-4327-A099-DF673C382D7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4" i="1" l="1"/>
</calcChain>
</file>

<file path=xl/sharedStrings.xml><?xml version="1.0" encoding="utf-8"?>
<sst xmlns="http://schemas.openxmlformats.org/spreadsheetml/2006/main" count="49" uniqueCount="20">
  <si>
    <t>CT_Intitule</t>
  </si>
  <si>
    <t>JO_Num</t>
  </si>
  <si>
    <t>DATE FACTURE</t>
  </si>
  <si>
    <t>Total</t>
  </si>
  <si>
    <t>RAN</t>
  </si>
  <si>
    <t>OD</t>
  </si>
  <si>
    <t>VTE</t>
  </si>
  <si>
    <t>CA</t>
  </si>
  <si>
    <t xml:space="preserve">MAIRIE </t>
  </si>
  <si>
    <t>DOUBLON</t>
  </si>
  <si>
    <t>RESULTAT ATTENDU</t>
  </si>
  <si>
    <t xml:space="preserve">Total MAIRIE </t>
  </si>
  <si>
    <t>BQ1</t>
  </si>
  <si>
    <t>N°FACTURE</t>
  </si>
  <si>
    <t>FA123</t>
  </si>
  <si>
    <t>VIRT</t>
  </si>
  <si>
    <t>REGUL</t>
  </si>
  <si>
    <t>FA1547</t>
  </si>
  <si>
    <t>FA8569</t>
  </si>
  <si>
    <t>VIRET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</si>
</sst>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.00\ _€_-;\-* #,##0.00\ _€_-;_-* &quot;-&quot;??\ _€_-;_-@_-"/>
  </numFmts>
  <fonts count="2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sz val="10"/>
      <color rgb="FF000000"/>
      <name val="Times New Roman"/>
      <family val="1"/>
    </font>
    <font>
      <sz val="11"/>
      <name val="Bell MT"/>
      <family val="1"/>
    </font>
    <font>
      <sz val="1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b/>
      <sz val="11"/>
      <color rgb="FF00B050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78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20" fillId="0" borderId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0" fontId="19" fillId="0" borderId="0"/>
    <xf numFmtId="0" fontId="19" fillId="0" borderId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0" fontId="1" fillId="0" borderId="0"/>
    <xf numFmtId="9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0" fontId="25" fillId="0" borderId="0"/>
    <xf numFmtId="9" fontId="24" fillId="0" borderId="0" applyFont="0" applyFill="0" applyBorder="0" applyAlignment="0" applyProtection="0"/>
    <xf numFmtId="0" fontId="24" fillId="0" borderId="0"/>
    <xf numFmtId="43" fontId="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</cellStyleXfs>
  <cellXfs count="32">
    <xf numFmtId="0" fontId="0" fillId="0" borderId="0" xfId="0"/>
    <xf numFmtId="0" fontId="26" fillId="0" borderId="12" xfId="0" applyFont="1" applyBorder="1" applyAlignment="1">
      <alignment horizontal="center" vertical="center"/>
    </xf>
    <xf numFmtId="0" fontId="0" fillId="38" borderId="0" xfId="0" applyFill="1" applyAlignment="1">
      <alignment horizontal="center"/>
    </xf>
    <xf numFmtId="0" fontId="0" fillId="37" borderId="0" xfId="0" applyFill="1" applyAlignment="1">
      <alignment horizontal="center"/>
    </xf>
    <xf numFmtId="4" fontId="22" fillId="36" borderId="0" xfId="0" applyNumberFormat="1" applyFont="1" applyFill="1" applyAlignment="1">
      <alignment horizontal="center"/>
    </xf>
    <xf numFmtId="4" fontId="22" fillId="34" borderId="0" xfId="0" applyNumberFormat="1" applyFont="1" applyFill="1" applyAlignment="1">
      <alignment horizontal="center"/>
    </xf>
    <xf numFmtId="4" fontId="22" fillId="33" borderId="0" xfId="0" applyNumberFormat="1" applyFont="1" applyFill="1" applyAlignment="1">
      <alignment horizontal="center"/>
    </xf>
    <xf numFmtId="0" fontId="0" fillId="0" borderId="11" xfId="0" pivotButton="1" applyBorder="1" applyAlignment="1">
      <alignment horizontal="center" vertical="center" wrapText="1"/>
    </xf>
    <xf numFmtId="14" fontId="0" fillId="36" borderId="0" xfId="0" applyNumberFormat="1" applyFill="1" applyAlignment="1">
      <alignment horizontal="center"/>
    </xf>
    <xf numFmtId="14" fontId="0" fillId="34" borderId="0" xfId="0" applyNumberFormat="1" applyFill="1" applyAlignment="1">
      <alignment horizontal="center"/>
    </xf>
    <xf numFmtId="14" fontId="18" fillId="33" borderId="0" xfId="0" applyNumberFormat="1" applyFont="1" applyFill="1" applyAlignment="1">
      <alignment horizontal="center"/>
    </xf>
    <xf numFmtId="0" fontId="14" fillId="36" borderId="0" xfId="0" applyFont="1" applyFill="1" applyAlignment="1">
      <alignment horizontal="center"/>
    </xf>
    <xf numFmtId="0" fontId="14" fillId="34" borderId="0" xfId="0" applyFont="1" applyFill="1" applyAlignment="1">
      <alignment horizontal="center"/>
    </xf>
    <xf numFmtId="0" fontId="0" fillId="0" borderId="11" xfId="0" applyBorder="1" applyAlignment="1">
      <alignment horizontal="center"/>
    </xf>
    <xf numFmtId="4" fontId="22" fillId="38" borderId="0" xfId="0" applyNumberFormat="1" applyFont="1" applyFill="1" applyAlignment="1">
      <alignment horizontal="center"/>
    </xf>
    <xf numFmtId="4" fontId="22" fillId="37" borderId="0" xfId="0" applyNumberFormat="1" applyFont="1" applyFill="1" applyAlignment="1">
      <alignment horizontal="center"/>
    </xf>
    <xf numFmtId="0" fontId="0" fillId="0" borderId="11" xfId="0" pivotButton="1" applyBorder="1" applyAlignment="1">
      <alignment horizontal="center" vertical="center"/>
    </xf>
    <xf numFmtId="14" fontId="0" fillId="38" borderId="0" xfId="0" applyNumberFormat="1" applyFill="1" applyAlignment="1">
      <alignment horizontal="center"/>
    </xf>
    <xf numFmtId="14" fontId="0" fillId="37" borderId="0" xfId="0" applyNumberFormat="1" applyFill="1" applyAlignment="1">
      <alignment horizontal="center"/>
    </xf>
    <xf numFmtId="0" fontId="0" fillId="0" borderId="10" xfId="0" pivotButton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33" borderId="0" xfId="0" applyFill="1" applyAlignment="1">
      <alignment horizontal="center"/>
    </xf>
    <xf numFmtId="0" fontId="0" fillId="35" borderId="0" xfId="0" applyFill="1" applyAlignment="1">
      <alignment horizontal="center"/>
    </xf>
    <xf numFmtId="14" fontId="0" fillId="35" borderId="0" xfId="0" applyNumberFormat="1" applyFill="1" applyAlignment="1">
      <alignment horizontal="center"/>
    </xf>
    <xf numFmtId="4" fontId="22" fillId="35" borderId="0" xfId="0" applyNumberFormat="1" applyFont="1" applyFill="1" applyAlignment="1">
      <alignment horizontal="center"/>
    </xf>
    <xf numFmtId="0" fontId="0" fillId="0" borderId="13" xfId="0" applyBorder="1" applyAlignment="1">
      <alignment horizontal="center"/>
    </xf>
    <xf numFmtId="0" fontId="0" fillId="35" borderId="13" xfId="0" applyFill="1" applyBorder="1" applyAlignment="1">
      <alignment horizontal="center"/>
    </xf>
    <xf numFmtId="14" fontId="21" fillId="35" borderId="13" xfId="0" applyNumberFormat="1" applyFont="1" applyFill="1" applyBorder="1" applyAlignment="1">
      <alignment horizontal="center"/>
    </xf>
    <xf numFmtId="4" fontId="22" fillId="35" borderId="13" xfId="0" applyNumberFormat="1" applyFont="1" applyFill="1" applyBorder="1" applyAlignment="1">
      <alignment horizontal="center"/>
    </xf>
    <xf numFmtId="0" fontId="0" fillId="0" borderId="11" xfId="0" applyBorder="1"/>
    <xf numFmtId="4" fontId="27" fillId="0" borderId="0" xfId="0" applyNumberFormat="1" applyFont="1" applyAlignment="1">
      <alignment horizontal="center"/>
    </xf>
  </cellXfs>
  <cellStyles count="78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Milliers 2" xfId="58" xr:uid="{CE847910-3EE5-4D28-A05C-63636041BBDB}"/>
    <cellStyle name="Milliers 2 2" xfId="77" xr:uid="{8A396561-C36F-43CA-9ED9-77F692B5292D}"/>
    <cellStyle name="Milliers 3" xfId="59" xr:uid="{B3970B97-6C9A-43BD-B95C-0357B7FABEDA}"/>
    <cellStyle name="Milliers 3 2" xfId="68" xr:uid="{E9A77F9A-88C9-479A-B69D-14058713952F}"/>
    <cellStyle name="Milliers 3 3" xfId="63" xr:uid="{A3EE09EA-2CF8-44E5-9D87-FC3C85B7C424}"/>
    <cellStyle name="Milliers 4" xfId="56" xr:uid="{D07714E7-2EEA-4919-B796-383D9EF4A847}"/>
    <cellStyle name="Milliers 4 2" xfId="67" xr:uid="{800A6AE8-E7D9-4063-9EC5-39FDA4B89C62}"/>
    <cellStyle name="Milliers 5" xfId="69" xr:uid="{4F54B1DD-F5D9-4D7C-8BAE-5FA86B52DC7A}"/>
    <cellStyle name="Milliers 6" xfId="53" xr:uid="{4F9A222C-07DF-45AA-B5F5-A5DAB22FAD00}"/>
    <cellStyle name="Monétaire 2" xfId="47" xr:uid="{78689CD1-5AE0-4CE4-8C0E-5CF9CD60B637}"/>
    <cellStyle name="Monétaire 2 2" xfId="51" xr:uid="{160BB3AB-844B-4EE4-A2CA-FEF2D6CDEAF3}"/>
    <cellStyle name="Monétaire 5" xfId="46" xr:uid="{DD37264F-8282-4431-8CD5-2D7EAE122020}"/>
    <cellStyle name="Monétaire 5 2" xfId="50" xr:uid="{7D1C2657-B053-4976-8DC4-1A37C9EB425C}"/>
    <cellStyle name="Neutre" xfId="8" builtinId="28" customBuiltin="1"/>
    <cellStyle name="Normal" xfId="0" builtinId="0"/>
    <cellStyle name="Normal 10" xfId="74" xr:uid="{379B7C59-9BE3-41B1-A1DF-512B8657E97E}"/>
    <cellStyle name="Normal 11" xfId="75" xr:uid="{4326F75F-E4BA-4A47-B602-38E8304E679A}"/>
    <cellStyle name="Normal 12" xfId="76" xr:uid="{876B80B8-FE30-4ECA-A46E-4B12CC44BDAA}"/>
    <cellStyle name="Normal 13" xfId="52" xr:uid="{05C079C5-517A-4080-8487-DD2CF88407B8}"/>
    <cellStyle name="Normal 2" xfId="42" xr:uid="{19DDA368-43C2-4648-960B-BB5C91BA0053}"/>
    <cellStyle name="Normal 2 2" xfId="44" xr:uid="{00907BA3-26CE-445E-8B03-769932590FD6}"/>
    <cellStyle name="Normal 2 2 2" xfId="49" xr:uid="{D2ED1BE5-DC8E-4A25-A4D5-3E1D90AD09DA}"/>
    <cellStyle name="Normal 2 2 3" xfId="64" xr:uid="{4F58E0C5-C0BE-47A8-8D27-22DD0DF51F15}"/>
    <cellStyle name="Normal 2 3" xfId="60" xr:uid="{109CD77F-6C2E-432D-A2F8-47076783D3B5}"/>
    <cellStyle name="Normal 3" xfId="43" xr:uid="{EC0E32CA-C26F-4226-9F5A-9EA80E8C9242}"/>
    <cellStyle name="Normal 3 2" xfId="48" xr:uid="{3E5E566A-E515-445C-BEC0-029E4BCD7C2F}"/>
    <cellStyle name="Normal 3 3" xfId="54" xr:uid="{FF549355-C658-4AF9-B38B-D66AD9358C75}"/>
    <cellStyle name="Normal 4" xfId="62" xr:uid="{AC80EBA8-1D85-4FCE-B54B-D2FC6F429BD8}"/>
    <cellStyle name="Normal 5" xfId="66" xr:uid="{0953270C-761C-46F5-82BC-718AF86881B3}"/>
    <cellStyle name="Normal 6" xfId="70" xr:uid="{E6D34F6F-AD4B-4900-92C0-80E1175C2002}"/>
    <cellStyle name="Normal 7" xfId="71" xr:uid="{DD8A606B-6B7A-4AA5-BDA5-BB081A6167D4}"/>
    <cellStyle name="Normal 8" xfId="72" xr:uid="{8D71A7F7-4333-4A83-82EA-8632F4010FF2}"/>
    <cellStyle name="Normal 9" xfId="45" xr:uid="{06DC920D-F669-4ADB-92BE-F5299A989BD7}"/>
    <cellStyle name="Normal 9 2" xfId="73" xr:uid="{D8245972-4276-4F47-B443-4ED754CB01AA}"/>
    <cellStyle name="Note" xfId="15" builtinId="10" customBuiltin="1"/>
    <cellStyle name="Pourcentage 2" xfId="57" xr:uid="{62E4B05B-5EB0-4E02-B13B-9181B8F88F10}"/>
    <cellStyle name="Pourcentage 2 2" xfId="65" xr:uid="{3724B7E9-6910-4257-A9DA-E0F8E495F41C}"/>
    <cellStyle name="Pourcentage 3" xfId="61" xr:uid="{6CE81659-EC35-4772-874C-3158E2D29212}"/>
    <cellStyle name="Pourcentage 4" xfId="55" xr:uid="{81010579-AA61-432B-9D84-2B6E1AAECC7B}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font>
        <b/>
        <i val="0"/>
        <sz val="12"/>
      </font>
      <border diagonalUp="0" diagonalDown="0">
        <left/>
        <right/>
        <top/>
        <bottom/>
        <vertical/>
        <horizontal/>
      </border>
    </dxf>
  </dxfs>
  <tableStyles count="2" defaultTableStyle="TableStyleMedium2" defaultPivotStyle="PivotStyleLight16">
    <tableStyle name="Invisible" pivot="0" table="0" count="0" xr9:uid="{B8C9D47B-C205-4C1B-AF67-CE2AA62D7120}"/>
    <tableStyle name="PERSO" pivot="0" table="0" count="1" xr9:uid="{4AD48823-1521-4B8D-B5C2-E69449C586C7}">
      <tableStyleElement type="wholeTabl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B17A8-4D3F-4DE0-B07A-DAD0FD56A381}">
  <dimension ref="A1:F14"/>
  <sheetViews>
    <sheetView tabSelected="1" workbookViewId="0">
      <selection activeCell="H8" sqref="H8"/>
    </sheetView>
  </sheetViews>
  <sheetFormatPr baseColWidth="10" defaultRowHeight="15" x14ac:dyDescent="0.25"/>
  <cols>
    <col min="1" max="1" width="26" style="21" customWidth="1"/>
    <col min="2" max="3" width="11.42578125" style="21"/>
    <col min="4" max="4" width="14" style="21" customWidth="1"/>
    <col min="5" max="5" width="11.42578125" style="21"/>
    <col min="6" max="6" width="27" style="20" customWidth="1"/>
  </cols>
  <sheetData>
    <row r="1" spans="1:6" ht="15.75" thickBot="1" x14ac:dyDescent="0.3">
      <c r="A1" s="19" t="s">
        <v>0</v>
      </c>
      <c r="B1" s="16" t="s">
        <v>1</v>
      </c>
      <c r="C1" s="30" t="s">
        <v>13</v>
      </c>
      <c r="D1" s="7" t="s">
        <v>2</v>
      </c>
      <c r="E1" s="13" t="s">
        <v>3</v>
      </c>
      <c r="F1" s="1" t="s">
        <v>10</v>
      </c>
    </row>
    <row r="2" spans="1:6" ht="15.75" x14ac:dyDescent="0.25">
      <c r="A2" s="21" t="s">
        <v>8</v>
      </c>
      <c r="B2" s="22" t="s">
        <v>4</v>
      </c>
      <c r="C2" s="22" t="s">
        <v>14</v>
      </c>
      <c r="D2" s="10">
        <v>45292</v>
      </c>
      <c r="E2" s="6">
        <v>-29015.63</v>
      </c>
      <c r="F2" s="20" t="s">
        <v>9</v>
      </c>
    </row>
    <row r="3" spans="1:6" ht="15.75" x14ac:dyDescent="0.25">
      <c r="A3" s="21" t="s">
        <v>8</v>
      </c>
      <c r="B3" s="22" t="s">
        <v>4</v>
      </c>
      <c r="C3" s="22" t="s">
        <v>14</v>
      </c>
      <c r="D3" s="10">
        <v>45658</v>
      </c>
      <c r="E3" s="6">
        <v>-29015.63</v>
      </c>
    </row>
    <row r="4" spans="1:6" ht="15.75" x14ac:dyDescent="0.25">
      <c r="A4" s="21" t="s">
        <v>8</v>
      </c>
      <c r="B4" s="3" t="s">
        <v>4</v>
      </c>
      <c r="C4" s="3" t="s">
        <v>15</v>
      </c>
      <c r="D4" s="18">
        <v>45658</v>
      </c>
      <c r="E4" s="15">
        <v>9038.17</v>
      </c>
    </row>
    <row r="5" spans="1:6" ht="15.75" x14ac:dyDescent="0.25">
      <c r="A5" s="21" t="s">
        <v>8</v>
      </c>
      <c r="B5" s="3" t="s">
        <v>7</v>
      </c>
      <c r="C5" s="3" t="s">
        <v>15</v>
      </c>
      <c r="D5" s="18">
        <v>45645</v>
      </c>
      <c r="E5" s="15">
        <v>9038.17</v>
      </c>
      <c r="F5" s="20" t="s">
        <v>9</v>
      </c>
    </row>
    <row r="6" spans="1:6" ht="15.75" x14ac:dyDescent="0.25">
      <c r="A6" s="21" t="s">
        <v>8</v>
      </c>
      <c r="B6" s="12" t="s">
        <v>4</v>
      </c>
      <c r="C6" s="12" t="s">
        <v>16</v>
      </c>
      <c r="D6" s="9">
        <v>45658</v>
      </c>
      <c r="E6" s="5">
        <v>595.67999999999995</v>
      </c>
    </row>
    <row r="7" spans="1:6" ht="15.75" x14ac:dyDescent="0.25">
      <c r="A7" s="21" t="s">
        <v>8</v>
      </c>
      <c r="B7" s="12" t="s">
        <v>5</v>
      </c>
      <c r="C7" s="12" t="s">
        <v>16</v>
      </c>
      <c r="D7" s="9">
        <v>45292</v>
      </c>
      <c r="E7" s="5">
        <v>595.67999999999995</v>
      </c>
      <c r="F7" s="20" t="s">
        <v>9</v>
      </c>
    </row>
    <row r="8" spans="1:6" ht="15.75" x14ac:dyDescent="0.25">
      <c r="A8" s="21" t="s">
        <v>8</v>
      </c>
      <c r="B8" s="2" t="s">
        <v>4</v>
      </c>
      <c r="C8" s="2" t="s">
        <v>17</v>
      </c>
      <c r="D8" s="17">
        <v>45658</v>
      </c>
      <c r="E8" s="14">
        <v>-1226.4000000000001</v>
      </c>
    </row>
    <row r="9" spans="1:6" ht="15.75" x14ac:dyDescent="0.25">
      <c r="A9" s="21" t="s">
        <v>8</v>
      </c>
      <c r="B9" s="2" t="s">
        <v>5</v>
      </c>
      <c r="C9" s="2" t="s">
        <v>17</v>
      </c>
      <c r="D9" s="17">
        <v>45292</v>
      </c>
      <c r="E9" s="14">
        <v>-1226.4000000000001</v>
      </c>
      <c r="F9" s="20" t="s">
        <v>9</v>
      </c>
    </row>
    <row r="10" spans="1:6" ht="15.75" x14ac:dyDescent="0.25">
      <c r="A10" s="21" t="s">
        <v>8</v>
      </c>
      <c r="B10" s="11" t="s">
        <v>4</v>
      </c>
      <c r="C10" s="11" t="s">
        <v>18</v>
      </c>
      <c r="D10" s="8">
        <v>45658</v>
      </c>
      <c r="E10" s="4">
        <v>-7711.72</v>
      </c>
    </row>
    <row r="11" spans="1:6" ht="15.75" x14ac:dyDescent="0.25">
      <c r="A11" s="21" t="s">
        <v>8</v>
      </c>
      <c r="B11" s="11" t="s">
        <v>6</v>
      </c>
      <c r="C11" s="11" t="s">
        <v>18</v>
      </c>
      <c r="D11" s="8">
        <v>45600</v>
      </c>
      <c r="E11" s="4">
        <v>-7711.72</v>
      </c>
      <c r="F11" s="20" t="s">
        <v>9</v>
      </c>
    </row>
    <row r="12" spans="1:6" ht="15.75" x14ac:dyDescent="0.25">
      <c r="A12" s="21" t="s">
        <v>8</v>
      </c>
      <c r="B12" s="23" t="s">
        <v>12</v>
      </c>
      <c r="C12" s="23" t="s">
        <v>19</v>
      </c>
      <c r="D12" s="24">
        <v>45630</v>
      </c>
      <c r="E12" s="25">
        <v>132.56</v>
      </c>
      <c r="F12" s="20" t="s">
        <v>9</v>
      </c>
    </row>
    <row r="13" spans="1:6" ht="16.5" thickBot="1" x14ac:dyDescent="0.3">
      <c r="A13" s="26" t="s">
        <v>8</v>
      </c>
      <c r="B13" s="27" t="s">
        <v>4</v>
      </c>
      <c r="C13" s="27" t="s">
        <v>19</v>
      </c>
      <c r="D13" s="28">
        <v>45658</v>
      </c>
      <c r="E13" s="29">
        <v>132.56</v>
      </c>
    </row>
    <row r="14" spans="1:6" ht="15.75" x14ac:dyDescent="0.25">
      <c r="A14" s="21" t="s">
        <v>11</v>
      </c>
      <c r="E14" s="31">
        <f>SUM(E2:E13)</f>
        <v>-56374.680000000015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Valerie CATROU</dc:creator>
  <cp:lastModifiedBy>Valerie CATROU</cp:lastModifiedBy>
  <dcterms:created xsi:type="dcterms:W3CDTF">2025-01-06T10:39:31Z</dcterms:created>
  <dcterms:modified xsi:type="dcterms:W3CDTF">2025-01-06T11:18:33Z</dcterms:modified>
</cp:coreProperties>
</file>