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vallon\Desktop\"/>
    </mc:Choice>
  </mc:AlternateContent>
  <xr:revisionPtr revIDLastSave="0" documentId="13_ncr:1_{B684DA90-B65A-44B1-B6B7-EBA37A03A336}" xr6:coauthVersionLast="36" xr6:coauthVersionMax="36" xr10:uidLastSave="{00000000-0000-0000-0000-000000000000}"/>
  <bookViews>
    <workbookView xWindow="0" yWindow="0" windowWidth="25200" windowHeight="10275" xr2:uid="{00000000-000D-0000-FFFF-FFFF00000000}"/>
  </bookViews>
  <sheets>
    <sheet name="Feuil2" sheetId="2" r:id="rId1"/>
  </sheets>
  <externalReferences>
    <externalReference r:id="rId2"/>
  </externalReferences>
  <definedNames>
    <definedName name="fériés">[1]paramètres!$I$2:$I$14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2" l="1"/>
  <c r="G2" i="2" l="1"/>
</calcChain>
</file>

<file path=xl/sharedStrings.xml><?xml version="1.0" encoding="utf-8"?>
<sst xmlns="http://schemas.openxmlformats.org/spreadsheetml/2006/main" count="108" uniqueCount="27">
  <si>
    <t>date début</t>
  </si>
  <si>
    <t>date fin estimée</t>
  </si>
  <si>
    <t>Temps prod estimé (en m)</t>
  </si>
  <si>
    <t>Temps prod estimé (en H)</t>
  </si>
  <si>
    <t>8h30</t>
  </si>
  <si>
    <t>12h00</t>
  </si>
  <si>
    <t>14h00</t>
  </si>
  <si>
    <t>17h30</t>
  </si>
  <si>
    <t>Plage Horaire</t>
  </si>
  <si>
    <t>Date début prod</t>
  </si>
  <si>
    <t>Date fin prod</t>
  </si>
  <si>
    <t>Jours fériés</t>
  </si>
  <si>
    <t>Jour de l'an</t>
  </si>
  <si>
    <t>Lundi de Pâques</t>
  </si>
  <si>
    <t>Fête du Travail</t>
  </si>
  <si>
    <t>Victoire des alliés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</si>
  <si>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</si>
  <si>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</si>
  <si>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</si>
  <si>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</si>
  <si>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</si>
  <si>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</si>
  <si>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</si>
  <si>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Début</t>
  </si>
  <si>
    <t>Pause Dej début</t>
  </si>
  <si>
    <t>Pause Dej Fin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</si>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</sst>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&quot;h&quot;mm&quot;m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2" fontId="0" fillId="0" borderId="0" xfId="0" applyNumberFormat="1"/>
    <xf numFmtId="14" fontId="0" fillId="0" borderId="1" xfId="0" applyNumberFormat="1" applyBorder="1"/>
    <xf numFmtId="22" fontId="0" fillId="0" borderId="1" xfId="0" applyNumberFormat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2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180975</xdr:rowOff>
    </xdr:from>
    <xdr:to>
      <xdr:col>6</xdr:col>
      <xdr:colOff>1038225</xdr:colOff>
      <xdr:row>9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C80568C-DB2B-4EBC-9BCB-22F1EBDD17BD}"/>
            </a:ext>
          </a:extLst>
        </xdr:cNvPr>
        <xdr:cNvSpPr txBox="1"/>
      </xdr:nvSpPr>
      <xdr:spPr>
        <a:xfrm>
          <a:off x="2771775" y="561975"/>
          <a:ext cx="5314950" cy="1171575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saisissant manuellement la date de début de production (A1) j'aimerai calculer la date de fin estimée (G2) selon les critères suivants :</a:t>
          </a:r>
        </a:p>
        <a:p>
          <a:endParaRPr lang="fr-FR" sz="1100" baseline="0"/>
        </a:p>
        <a:p>
          <a:r>
            <a:rPr lang="fr-FR" sz="1100" baseline="0"/>
            <a:t>- temps de prod calculé uniquement pendant les plages horaires (B5:B8)</a:t>
          </a:r>
        </a:p>
        <a:p>
          <a:r>
            <a:rPr lang="fr-FR" sz="1100" baseline="0"/>
            <a:t>- et pendant les jours ouvrés du lundi au vendredi</a:t>
          </a:r>
        </a:p>
        <a:p>
          <a:r>
            <a:rPr lang="fr-FR" sz="1100" baseline="0"/>
            <a:t>- pas de temps de prod WE et jours fériés (B13:B23)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vallon/Downloads/FDlic1PUAJl_horaire-ouv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paramètres"/>
    </sheetNames>
    <sheetDataSet>
      <sheetData sheetId="0"/>
      <sheetData sheetId="1">
        <row r="2">
          <cell r="I2">
            <v>42370</v>
          </cell>
        </row>
        <row r="3">
          <cell r="I3">
            <v>42456</v>
          </cell>
        </row>
        <row r="4">
          <cell r="I4">
            <v>42457</v>
          </cell>
        </row>
        <row r="5">
          <cell r="I5">
            <v>42491</v>
          </cell>
        </row>
        <row r="6">
          <cell r="I6">
            <v>42498</v>
          </cell>
        </row>
        <row r="7">
          <cell r="I7">
            <v>42495</v>
          </cell>
        </row>
        <row r="8">
          <cell r="I8">
            <v>42505</v>
          </cell>
        </row>
        <row r="9">
          <cell r="I9">
            <v>42506</v>
          </cell>
        </row>
        <row r="10">
          <cell r="I10">
            <v>42565</v>
          </cell>
        </row>
        <row r="11">
          <cell r="I11">
            <v>42597</v>
          </cell>
        </row>
        <row r="12">
          <cell r="I12">
            <v>42675</v>
          </cell>
        </row>
        <row r="13">
          <cell r="I13">
            <v>42685</v>
          </cell>
        </row>
        <row r="14">
          <cell r="I14">
            <v>42729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tabSelected="1" workbookViewId="0">
      <selection activeCell="I5" sqref="I5"/>
    </sheetView>
  </sheetViews>
  <sheetFormatPr baseColWidth="10" defaultRowHeight="15" x14ac:dyDescent="0.25"/>
  <cols>
    <col min="1" max="1" width="19.140625" bestFit="1" customWidth="1"/>
    <col min="2" max="2" width="10.7109375" bestFit="1" customWidth="1"/>
    <col min="4" max="4" width="15.7109375" bestFit="1" customWidth="1"/>
    <col min="5" max="5" width="24.5703125" bestFit="1" customWidth="1"/>
    <col min="6" max="6" width="24.140625" bestFit="1" customWidth="1"/>
    <col min="7" max="8" width="15.7109375" bestFit="1" customWidth="1"/>
  </cols>
  <sheetData>
    <row r="1" spans="1:8" x14ac:dyDescent="0.25">
      <c r="A1" s="7" t="s">
        <v>9</v>
      </c>
      <c r="B1" s="3">
        <v>43466</v>
      </c>
      <c r="C1" s="1"/>
      <c r="D1" s="8" t="s">
        <v>0</v>
      </c>
      <c r="E1" s="8" t="s">
        <v>2</v>
      </c>
      <c r="F1" s="8" t="s">
        <v>3</v>
      </c>
      <c r="G1" s="8" t="s">
        <v>1</v>
      </c>
    </row>
    <row r="2" spans="1:8" x14ac:dyDescent="0.25">
      <c r="A2" s="7" t="s">
        <v>10</v>
      </c>
      <c r="B2" s="3">
        <v>43830</v>
      </c>
      <c r="C2" s="1"/>
      <c r="D2" s="4">
        <v>43525.375</v>
      </c>
      <c r="E2" s="5">
        <v>3000</v>
      </c>
      <c r="F2" s="6">
        <f>E2/(60*24)</f>
        <v>2.0833333333333335</v>
      </c>
      <c r="G2" s="12">
        <f>D2+F2</f>
        <v>43527.458333333336</v>
      </c>
      <c r="H2" s="2"/>
    </row>
    <row r="4" spans="1:8" x14ac:dyDescent="0.25">
      <c r="A4" s="9" t="s">
        <v>8</v>
      </c>
      <c r="B4" s="9"/>
    </row>
    <row r="5" spans="1:8" x14ac:dyDescent="0.25">
      <c r="A5" s="7" t="s">
        <v>23</v>
      </c>
      <c r="B5" s="5" t="s">
        <v>4</v>
      </c>
    </row>
    <row r="6" spans="1:8" x14ac:dyDescent="0.25">
      <c r="A6" s="7" t="s">
        <v>24</v>
      </c>
      <c r="B6" s="5" t="s">
        <v>5</v>
      </c>
    </row>
    <row r="7" spans="1:8" x14ac:dyDescent="0.25">
      <c r="A7" s="7" t="s">
        <v>25</v>
      </c>
      <c r="B7" s="5" t="s">
        <v>6</v>
      </c>
    </row>
    <row r="8" spans="1:8" x14ac:dyDescent="0.25">
      <c r="A8" s="7" t="s">
        <v>26</v>
      </c>
      <c r="B8" s="5" t="s">
        <v>7</v>
      </c>
    </row>
    <row r="11" spans="1:8" x14ac:dyDescent="0.25">
      <c r="A11" s="10"/>
      <c r="B11" s="10"/>
    </row>
    <row r="12" spans="1:8" x14ac:dyDescent="0.25">
      <c r="A12" s="11" t="s">
        <v>11</v>
      </c>
      <c r="B12" s="11"/>
    </row>
    <row r="13" spans="1:8" x14ac:dyDescent="0.25">
      <c r="A13" s="7" t="s">
        <v>12</v>
      </c>
      <c r="B13" s="3">
        <v>43466</v>
      </c>
    </row>
    <row r="14" spans="1:8" x14ac:dyDescent="0.25">
      <c r="A14" s="7" t="s">
        <v>13</v>
      </c>
      <c r="B14" s="3">
        <v>43577</v>
      </c>
    </row>
    <row r="15" spans="1:8" x14ac:dyDescent="0.25">
      <c r="A15" s="7" t="s">
        <v>14</v>
      </c>
      <c r="B15" s="3">
        <v>43586</v>
      </c>
    </row>
    <row r="16" spans="1:8" x14ac:dyDescent="0.25">
      <c r="A16" s="7" t="s">
        <v>15</v>
      </c>
      <c r="B16" s="3">
        <v>43593</v>
      </c>
    </row>
    <row r="17" spans="1:2" x14ac:dyDescent="0.25">
      <c r="A17" s="7" t="s">
        <v>16</v>
      </c>
      <c r="B17" s="3">
        <v>43615</v>
      </c>
    </row>
    <row r="18" spans="1:2" x14ac:dyDescent="0.25">
      <c r="A18" s="7" t="s">
        <v>17</v>
      </c>
      <c r="B18" s="3">
        <v>43626</v>
      </c>
    </row>
    <row r="19" spans="1:2" x14ac:dyDescent="0.25">
      <c r="A19" s="7" t="s">
        <v>18</v>
      </c>
      <c r="B19" s="3">
        <v>43660</v>
      </c>
    </row>
    <row r="20" spans="1:2" x14ac:dyDescent="0.25">
      <c r="A20" s="7" t="s">
        <v>19</v>
      </c>
      <c r="B20" s="3">
        <v>43692</v>
      </c>
    </row>
    <row r="21" spans="1:2" x14ac:dyDescent="0.25">
      <c r="A21" s="7" t="s">
        <v>20</v>
      </c>
      <c r="B21" s="3">
        <v>43770</v>
      </c>
    </row>
    <row r="22" spans="1:2" x14ac:dyDescent="0.25">
      <c r="A22" s="7" t="s">
        <v>21</v>
      </c>
      <c r="B22" s="3">
        <v>43780</v>
      </c>
    </row>
    <row r="23" spans="1:2" x14ac:dyDescent="0.25">
      <c r="A23" s="7" t="s">
        <v>22</v>
      </c>
      <c r="B23" s="3">
        <v>43824</v>
      </c>
    </row>
  </sheetData>
  <mergeCells count="3">
    <mergeCell ref="A4:B4"/>
    <mergeCell ref="A11:B11"/>
    <mergeCell ref="A12:B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Vallon Nathan</cp:lastModifiedBy>
  <dcterms:created xsi:type="dcterms:W3CDTF">2013-05-01T00:25:35Z</dcterms:created>
  <dcterms:modified xsi:type="dcterms:W3CDTF">2019-03-05T08:13:25Z</dcterms:modified>
</cp:coreProperties>
</file>