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225" windowWidth="26940" windowHeight="10680"/>
  </bookViews>
  <sheets>
    <sheet name="RACK 4 Batiment" sheetId="1" r:id="rId1"/>
    <sheet name="Calcul stock" sheetId="2" r:id="rId2"/>
  </sheets>
  <definedNames>
    <definedName name="_xlnm._FilterDatabase" localSheetId="0" hidden="1">'RACK 4 Batiment'!$A$1:$Q$26</definedName>
  </definedNames>
  <calcPr calcId="125725"/>
</workbook>
</file>

<file path=xl/calcChain.xml><?xml version="1.0" encoding="utf-8"?>
<calcChain xmlns="http://schemas.openxmlformats.org/spreadsheetml/2006/main">
  <c r="N6" i="1"/>
  <c r="N24"/>
  <c r="N20"/>
  <c r="N21"/>
  <c r="N17"/>
  <c r="N18"/>
  <c r="N11"/>
  <c r="N12"/>
  <c r="N2"/>
  <c r="N3"/>
  <c r="N13"/>
  <c r="N14"/>
  <c r="N7"/>
  <c r="N4"/>
  <c r="N5"/>
  <c r="N25"/>
  <c r="L6"/>
  <c r="L24"/>
  <c r="L20"/>
  <c r="L21"/>
  <c r="L17"/>
  <c r="L18"/>
  <c r="L11"/>
  <c r="L12"/>
  <c r="L2"/>
  <c r="L3"/>
  <c r="L13"/>
  <c r="L14"/>
  <c r="L7"/>
  <c r="L4"/>
  <c r="L5"/>
  <c r="L25"/>
  <c r="J25"/>
  <c r="J6"/>
  <c r="J24"/>
  <c r="J20"/>
  <c r="J21"/>
  <c r="J17"/>
  <c r="J18"/>
  <c r="J11"/>
  <c r="J12"/>
  <c r="J2"/>
  <c r="J3"/>
  <c r="J13"/>
  <c r="J14"/>
  <c r="J7"/>
  <c r="J4"/>
  <c r="J5"/>
  <c r="L8"/>
  <c r="J10"/>
  <c r="J9"/>
  <c r="L15"/>
  <c r="J19"/>
  <c r="J23"/>
  <c r="J22"/>
  <c r="L26"/>
  <c r="N11" i="2" l="1"/>
  <c r="L11"/>
  <c r="N6"/>
  <c r="J11"/>
  <c r="L6"/>
  <c r="J6"/>
  <c r="F11"/>
  <c r="D11"/>
  <c r="B11"/>
  <c r="N22" i="1"/>
  <c r="J16"/>
  <c r="N16"/>
  <c r="L16"/>
  <c r="N23"/>
  <c r="N9"/>
  <c r="L9"/>
  <c r="L22"/>
  <c r="J8"/>
  <c r="L23"/>
  <c r="N19"/>
  <c r="N10"/>
  <c r="J26"/>
  <c r="J15"/>
  <c r="N26"/>
  <c r="L19"/>
  <c r="N15"/>
  <c r="L10"/>
  <c r="N8"/>
  <c r="F6" i="2" l="1"/>
  <c r="D6"/>
  <c r="B6"/>
  <c r="K1" i="1"/>
  <c r="M1"/>
  <c r="O1"/>
  <c r="Q1" l="1"/>
</calcChain>
</file>

<file path=xl/sharedStrings.xml><?xml version="1.0" encoding="utf-8"?>
<sst xmlns="http://schemas.openxmlformats.org/spreadsheetml/2006/main" count="253" uniqueCount="57">
  <si>
    <t>BATIMENT</t>
  </si>
  <si>
    <t>RACK</t>
  </si>
  <si>
    <t>COLONNE</t>
  </si>
  <si>
    <t>POSITION</t>
  </si>
  <si>
    <t>ETAGE</t>
  </si>
  <si>
    <t>CODE CLIENT</t>
  </si>
  <si>
    <t>CONTENEUR</t>
  </si>
  <si>
    <t>SERVICE</t>
  </si>
  <si>
    <t>CONCATENER</t>
  </si>
  <si>
    <t>CAPACITE UTILE  LIBRE</t>
  </si>
  <si>
    <t>CAPACITE THEORIQUE TOTALE</t>
  </si>
  <si>
    <t>CAPACITE UTILISE</t>
  </si>
  <si>
    <t>GUILLAUME</t>
  </si>
  <si>
    <t>,</t>
  </si>
  <si>
    <t>THOMAS</t>
  </si>
  <si>
    <t>F</t>
  </si>
  <si>
    <t>D</t>
  </si>
  <si>
    <t>0702</t>
  </si>
  <si>
    <t>LAURENT</t>
  </si>
  <si>
    <t>PATRICK</t>
  </si>
  <si>
    <t>AG</t>
  </si>
  <si>
    <t>JC 2257</t>
  </si>
  <si>
    <t>AG1D9</t>
  </si>
  <si>
    <t>17</t>
  </si>
  <si>
    <t>0110A</t>
  </si>
  <si>
    <t>PROD</t>
  </si>
  <si>
    <t>AG1F17</t>
  </si>
  <si>
    <t>AG1D17</t>
  </si>
  <si>
    <t>18</t>
  </si>
  <si>
    <t>AG1D18</t>
  </si>
  <si>
    <t>19</t>
  </si>
  <si>
    <t>AG1F19</t>
  </si>
  <si>
    <t>AG1D19</t>
  </si>
  <si>
    <t>20</t>
  </si>
  <si>
    <t>AG1F20</t>
  </si>
  <si>
    <t>AG1D20</t>
  </si>
  <si>
    <t>21</t>
  </si>
  <si>
    <t>AG1F21</t>
  </si>
  <si>
    <t>22</t>
  </si>
  <si>
    <t>AG1F22</t>
  </si>
  <si>
    <t>AG2D17</t>
  </si>
  <si>
    <t>AG2F18</t>
  </si>
  <si>
    <t>AG2D18</t>
  </si>
  <si>
    <t>AG2F19</t>
  </si>
  <si>
    <t>AG2D19</t>
  </si>
  <si>
    <t>AG2F20</t>
  </si>
  <si>
    <t>AG2D20</t>
  </si>
  <si>
    <t>23</t>
  </si>
  <si>
    <t>AG2F23</t>
  </si>
  <si>
    <t>AG2D23</t>
  </si>
  <si>
    <t>AG3F20</t>
  </si>
  <si>
    <t>AG3D20</t>
  </si>
  <si>
    <t>AG3D22</t>
  </si>
  <si>
    <t>AG3F23</t>
  </si>
  <si>
    <t>AG3D23</t>
  </si>
  <si>
    <t>AG4F17</t>
  </si>
  <si>
    <t>palette n°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</si>
</sst>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13"/>
      <name val="Arial"/>
      <family val="2"/>
    </font>
    <font>
      <b/>
      <sz val="12"/>
      <color indexed="13"/>
      <name val="Arial"/>
      <family val="2"/>
    </font>
    <font>
      <sz val="20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00B05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1" applyFont="1" applyFill="1" applyBorder="1" applyAlignment="1">
      <alignment horizontal="center" vertical="center"/>
    </xf>
    <xf numFmtId="0" fontId="1" fillId="2" borderId="2" xfId="1" applyFont="1" applyFill="1" applyBorder="1" applyAlignment="1" applyProtection="1">
      <alignment horizontal="center" vertical="center"/>
      <protection locked="0"/>
    </xf>
    <xf numFmtId="0" fontId="1" fillId="2" borderId="3" xfId="1" applyFont="1" applyFill="1" applyBorder="1" applyAlignment="1" applyProtection="1">
      <alignment horizontal="center" vertical="center"/>
      <protection locked="0"/>
    </xf>
    <xf numFmtId="0" fontId="1" fillId="2" borderId="4" xfId="1" applyFont="1" applyFill="1" applyBorder="1" applyAlignment="1" applyProtection="1">
      <alignment horizontal="center" vertical="center"/>
      <protection locked="0"/>
    </xf>
    <xf numFmtId="0" fontId="1" fillId="2" borderId="5" xfId="1" applyFont="1" applyFill="1" applyBorder="1" applyAlignment="1">
      <alignment horizontal="center" vertical="center"/>
    </xf>
    <xf numFmtId="0" fontId="3" fillId="3" borderId="6" xfId="1" applyFont="1" applyFill="1" applyBorder="1" applyAlignment="1">
      <alignment horizontal="center" vertical="center" wrapText="1"/>
    </xf>
    <xf numFmtId="0" fontId="4" fillId="3" borderId="7" xfId="1" applyFont="1" applyFill="1" applyBorder="1" applyAlignment="1">
      <alignment horizontal="center" vertical="center"/>
    </xf>
    <xf numFmtId="0" fontId="1" fillId="4" borderId="6" xfId="1" applyFont="1" applyFill="1" applyBorder="1" applyAlignment="1">
      <alignment horizontal="center" vertical="center" wrapText="1"/>
    </xf>
    <xf numFmtId="0" fontId="1" fillId="4" borderId="7" xfId="1" applyFont="1" applyFill="1" applyBorder="1" applyAlignment="1">
      <alignment horizontal="center" vertical="center"/>
    </xf>
    <xf numFmtId="0" fontId="1" fillId="5" borderId="6" xfId="1" applyFont="1" applyFill="1" applyBorder="1" applyAlignment="1">
      <alignment horizontal="center" vertical="center" wrapText="1"/>
    </xf>
    <xf numFmtId="0" fontId="1" fillId="5" borderId="7" xfId="1" applyFont="1" applyFill="1" applyBorder="1" applyAlignment="1">
      <alignment horizontal="center" vertical="center"/>
    </xf>
    <xf numFmtId="0" fontId="2" fillId="0" borderId="0" xfId="1"/>
    <xf numFmtId="0" fontId="2" fillId="0" borderId="8" xfId="1" applyBorder="1" applyAlignment="1" applyProtection="1">
      <alignment horizontal="center"/>
    </xf>
    <xf numFmtId="0" fontId="2" fillId="0" borderId="8" xfId="1" applyBorder="1" applyAlignment="1" applyProtection="1">
      <alignment horizontal="center"/>
      <protection locked="0"/>
    </xf>
    <xf numFmtId="0" fontId="2" fillId="0" borderId="8" xfId="1" applyBorder="1" applyProtection="1"/>
    <xf numFmtId="0" fontId="0" fillId="0" borderId="0" xfId="0" applyProtection="1">
      <protection locked="0"/>
    </xf>
    <xf numFmtId="0" fontId="1" fillId="6" borderId="10" xfId="0" applyFont="1" applyFill="1" applyBorder="1" applyAlignment="1">
      <alignment horizontal="center" vertical="center"/>
    </xf>
    <xf numFmtId="0" fontId="5" fillId="0" borderId="9" xfId="0" applyFont="1" applyBorder="1" applyAlignment="1">
      <alignment horizontal="center"/>
    </xf>
    <xf numFmtId="0" fontId="6" fillId="0" borderId="9" xfId="0" applyFont="1" applyBorder="1" applyAlignment="1">
      <alignment horizontal="center"/>
    </xf>
  </cellXfs>
  <cellStyles count="2">
    <cellStyle name="Normal" xfId="0" builtinId="0"/>
    <cellStyle name="Normal 2" xfId="1"/>
  </cellStyles>
  <dxfs count="6">
    <dxf>
      <fill>
        <patternFill>
          <bgColor rgb="FF00B050"/>
        </patternFill>
      </fill>
    </dxf>
    <dxf>
      <font>
        <color theme="0"/>
      </font>
      <fill>
        <patternFill>
          <bgColor rgb="FFFF1E0D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rgb="FFFF1E0D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rgb="FFFF1E0D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26"/>
  <sheetViews>
    <sheetView tabSelected="1" workbookViewId="0">
      <pane ySplit="1" topLeftCell="A2" activePane="bottomLeft" state="frozen"/>
      <selection pane="bottomLeft" activeCell="B30" sqref="B30"/>
    </sheetView>
  </sheetViews>
  <sheetFormatPr baseColWidth="10" defaultRowHeight="15"/>
  <cols>
    <col min="1" max="1" width="13.42578125" customWidth="1"/>
    <col min="6" max="6" width="17.5703125" style="17" bestFit="1" customWidth="1"/>
    <col min="7" max="7" width="15.140625" style="17" customWidth="1"/>
    <col min="8" max="8" width="11.42578125" style="17"/>
    <col min="9" max="9" width="13.85546875" customWidth="1"/>
    <col min="11" max="11" width="12" bestFit="1" customWidth="1"/>
  </cols>
  <sheetData>
    <row r="1" spans="1:17" s="13" customFormat="1" ht="39" thickBot="1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4" t="s">
        <v>6</v>
      </c>
      <c r="H1" s="5" t="s">
        <v>7</v>
      </c>
      <c r="I1" s="6" t="s">
        <v>8</v>
      </c>
      <c r="J1" s="7" t="s">
        <v>9</v>
      </c>
      <c r="K1" s="8">
        <f>SUM(J2:J26)</f>
        <v>0</v>
      </c>
      <c r="L1" s="9" t="s">
        <v>10</v>
      </c>
      <c r="M1" s="10">
        <f>SUM(L2:L26)</f>
        <v>25</v>
      </c>
      <c r="N1" s="11" t="s">
        <v>11</v>
      </c>
      <c r="O1" s="12">
        <f>SUM(N2:N26)</f>
        <v>25</v>
      </c>
      <c r="P1" s="18" t="s">
        <v>56</v>
      </c>
      <c r="Q1" s="13">
        <f>SUM(M1-O1)</f>
        <v>0</v>
      </c>
    </row>
    <row r="2" spans="1:17" ht="15.75" thickBot="1">
      <c r="A2" s="14" t="s">
        <v>12</v>
      </c>
      <c r="B2" s="14" t="s">
        <v>20</v>
      </c>
      <c r="C2" s="14">
        <v>2</v>
      </c>
      <c r="D2" s="14" t="s">
        <v>15</v>
      </c>
      <c r="E2" s="14" t="s">
        <v>47</v>
      </c>
      <c r="F2" s="15" t="s">
        <v>24</v>
      </c>
      <c r="G2" s="15">
        <v>236</v>
      </c>
      <c r="H2" s="15" t="s">
        <v>25</v>
      </c>
      <c r="I2" s="14" t="s">
        <v>48</v>
      </c>
      <c r="J2" s="16">
        <f>IF(OR(F:F="0",F:F=0),1,0)</f>
        <v>0</v>
      </c>
      <c r="K2" s="16" t="s">
        <v>13</v>
      </c>
      <c r="L2" s="16">
        <f>IF(F:F="passage",0,1)</f>
        <v>1</v>
      </c>
      <c r="M2" s="16" t="s">
        <v>13</v>
      </c>
      <c r="N2" s="16">
        <f>IF(OR(F:F="passage",F:F=0),0,1)</f>
        <v>1</v>
      </c>
      <c r="O2" s="16"/>
    </row>
    <row r="3" spans="1:17" ht="15.75" thickBot="1">
      <c r="A3" s="14" t="s">
        <v>12</v>
      </c>
      <c r="B3" s="14" t="s">
        <v>20</v>
      </c>
      <c r="C3" s="14">
        <v>2</v>
      </c>
      <c r="D3" s="14" t="s">
        <v>16</v>
      </c>
      <c r="E3" s="14" t="s">
        <v>47</v>
      </c>
      <c r="F3" s="15" t="s">
        <v>24</v>
      </c>
      <c r="G3" s="15">
        <v>235</v>
      </c>
      <c r="H3" s="15" t="s">
        <v>25</v>
      </c>
      <c r="I3" s="14" t="s">
        <v>49</v>
      </c>
      <c r="J3" s="16">
        <f>IF(OR(F:F="0",F:F=0),1,0)</f>
        <v>0</v>
      </c>
      <c r="K3" s="16" t="s">
        <v>13</v>
      </c>
      <c r="L3" s="16">
        <f>IF(F:F="passage",0,1)</f>
        <v>1</v>
      </c>
      <c r="M3" s="16" t="s">
        <v>13</v>
      </c>
      <c r="N3" s="16">
        <f>IF(OR(F:F="passage",F:F=0),0,1)</f>
        <v>1</v>
      </c>
      <c r="O3" s="16"/>
    </row>
    <row r="4" spans="1:17" ht="15.75" thickBot="1">
      <c r="A4" s="14" t="s">
        <v>12</v>
      </c>
      <c r="B4" s="14" t="s">
        <v>20</v>
      </c>
      <c r="C4" s="14">
        <v>3</v>
      </c>
      <c r="D4" s="14" t="s">
        <v>15</v>
      </c>
      <c r="E4" s="14" t="s">
        <v>47</v>
      </c>
      <c r="F4" s="15" t="s">
        <v>24</v>
      </c>
      <c r="G4" s="15">
        <v>233</v>
      </c>
      <c r="H4" s="15" t="s">
        <v>25</v>
      </c>
      <c r="I4" s="14" t="s">
        <v>53</v>
      </c>
      <c r="J4" s="16">
        <f>IF(OR(F:F="0",F:F=0),1,0)</f>
        <v>0</v>
      </c>
      <c r="K4" s="16" t="s">
        <v>13</v>
      </c>
      <c r="L4" s="16">
        <f>IF(F:F="passage",0,1)</f>
        <v>1</v>
      </c>
      <c r="M4" s="16" t="s">
        <v>13</v>
      </c>
      <c r="N4" s="16">
        <f>IF(OR(F:F="passage",F:F=0),0,1)</f>
        <v>1</v>
      </c>
      <c r="O4" s="16"/>
    </row>
    <row r="5" spans="1:17" ht="15.75" thickBot="1">
      <c r="A5" s="14" t="s">
        <v>12</v>
      </c>
      <c r="B5" s="14" t="s">
        <v>20</v>
      </c>
      <c r="C5" s="14">
        <v>3</v>
      </c>
      <c r="D5" s="14" t="s">
        <v>16</v>
      </c>
      <c r="E5" s="14" t="s">
        <v>47</v>
      </c>
      <c r="F5" s="15" t="s">
        <v>24</v>
      </c>
      <c r="G5" s="15">
        <v>232</v>
      </c>
      <c r="H5" s="15" t="s">
        <v>25</v>
      </c>
      <c r="I5" s="14" t="s">
        <v>54</v>
      </c>
      <c r="J5" s="16">
        <f>IF(OR(F:F="0",F:F=0),1,0)</f>
        <v>0</v>
      </c>
      <c r="K5" s="16" t="s">
        <v>13</v>
      </c>
      <c r="L5" s="16">
        <f>IF(F:F="passage",0,1)</f>
        <v>1</v>
      </c>
      <c r="M5" s="16" t="s">
        <v>13</v>
      </c>
      <c r="N5" s="16">
        <f>IF(OR(F:F="passage",F:F=0),0,1)</f>
        <v>1</v>
      </c>
      <c r="O5" s="16"/>
    </row>
    <row r="6" spans="1:17" ht="15.75" thickBot="1">
      <c r="A6" s="14" t="s">
        <v>12</v>
      </c>
      <c r="B6" s="14" t="s">
        <v>20</v>
      </c>
      <c r="C6" s="14">
        <v>1</v>
      </c>
      <c r="D6" s="14" t="s">
        <v>15</v>
      </c>
      <c r="E6" s="14" t="s">
        <v>38</v>
      </c>
      <c r="F6" s="15" t="s">
        <v>24</v>
      </c>
      <c r="G6" s="15">
        <v>212</v>
      </c>
      <c r="H6" s="15" t="s">
        <v>25</v>
      </c>
      <c r="I6" s="14" t="s">
        <v>39</v>
      </c>
      <c r="J6" s="16">
        <f>IF(OR(F:F="0",F:F=0),1,0)</f>
        <v>0</v>
      </c>
      <c r="K6" s="16" t="s">
        <v>13</v>
      </c>
      <c r="L6" s="16">
        <f>IF(F:F="passage",0,1)</f>
        <v>1</v>
      </c>
      <c r="M6" s="16" t="s">
        <v>13</v>
      </c>
      <c r="N6" s="16">
        <f>IF(OR(F:F="passage",F:F=0),0,1)</f>
        <v>1</v>
      </c>
      <c r="O6" s="16"/>
    </row>
    <row r="7" spans="1:17" ht="15.75" thickBot="1">
      <c r="A7" s="14" t="s">
        <v>12</v>
      </c>
      <c r="B7" s="14" t="s">
        <v>20</v>
      </c>
      <c r="C7" s="14">
        <v>3</v>
      </c>
      <c r="D7" s="14" t="s">
        <v>16</v>
      </c>
      <c r="E7" s="14" t="s">
        <v>38</v>
      </c>
      <c r="F7" s="15" t="s">
        <v>24</v>
      </c>
      <c r="G7" s="15">
        <v>234</v>
      </c>
      <c r="H7" s="15" t="s">
        <v>25</v>
      </c>
      <c r="I7" s="14" t="s">
        <v>52</v>
      </c>
      <c r="J7" s="16">
        <f>IF(OR(F:F="0",F:F=0),1,0)</f>
        <v>0</v>
      </c>
      <c r="K7" s="16" t="s">
        <v>13</v>
      </c>
      <c r="L7" s="16">
        <f>IF(F:F="passage",0,1)</f>
        <v>1</v>
      </c>
      <c r="M7" s="16" t="s">
        <v>13</v>
      </c>
      <c r="N7" s="16">
        <f>IF(OR(F:F="passage",F:F=0),0,1)</f>
        <v>1</v>
      </c>
      <c r="O7" s="16"/>
    </row>
    <row r="8" spans="1:17" ht="15.75" thickBot="1">
      <c r="A8" s="14" t="s">
        <v>12</v>
      </c>
      <c r="B8" s="14" t="s">
        <v>20</v>
      </c>
      <c r="C8" s="14">
        <v>1</v>
      </c>
      <c r="D8" s="14" t="s">
        <v>15</v>
      </c>
      <c r="E8" s="14" t="s">
        <v>36</v>
      </c>
      <c r="F8" s="15" t="s">
        <v>24</v>
      </c>
      <c r="G8" s="15">
        <v>214</v>
      </c>
      <c r="H8" s="15" t="s">
        <v>25</v>
      </c>
      <c r="I8" s="14" t="s">
        <v>37</v>
      </c>
      <c r="J8" s="16">
        <f>IF(OR(F:F="0",F:F=0),1,0)</f>
        <v>0</v>
      </c>
      <c r="K8" s="16" t="s">
        <v>13</v>
      </c>
      <c r="L8" s="16">
        <f>IF(F:F="passage",0,1)</f>
        <v>1</v>
      </c>
      <c r="M8" s="16" t="s">
        <v>13</v>
      </c>
      <c r="N8" s="16">
        <f>IF(OR(F:F="passage",F:F=0),0,1)</f>
        <v>1</v>
      </c>
      <c r="O8" s="16"/>
    </row>
    <row r="9" spans="1:17" ht="15.75" thickBot="1">
      <c r="A9" s="14" t="s">
        <v>12</v>
      </c>
      <c r="B9" s="14" t="s">
        <v>20</v>
      </c>
      <c r="C9" s="14">
        <v>1</v>
      </c>
      <c r="D9" s="14" t="s">
        <v>15</v>
      </c>
      <c r="E9" s="14" t="s">
        <v>33</v>
      </c>
      <c r="F9" s="15" t="s">
        <v>24</v>
      </c>
      <c r="G9" s="15">
        <v>216</v>
      </c>
      <c r="H9" s="15" t="s">
        <v>25</v>
      </c>
      <c r="I9" s="14" t="s">
        <v>34</v>
      </c>
      <c r="J9" s="16">
        <f>IF(OR(F:F="0",F:F=0),1,0)</f>
        <v>0</v>
      </c>
      <c r="K9" s="16" t="s">
        <v>13</v>
      </c>
      <c r="L9" s="16">
        <f>IF(F:F="passage",0,1)</f>
        <v>1</v>
      </c>
      <c r="M9" s="16" t="s">
        <v>13</v>
      </c>
      <c r="N9" s="16">
        <f>IF(OR(F:F="passage",F:F=0),0,1)</f>
        <v>1</v>
      </c>
      <c r="O9" s="16"/>
    </row>
    <row r="10" spans="1:17" ht="15.75" thickBot="1">
      <c r="A10" s="14" t="s">
        <v>12</v>
      </c>
      <c r="B10" s="14" t="s">
        <v>20</v>
      </c>
      <c r="C10" s="14">
        <v>1</v>
      </c>
      <c r="D10" s="14" t="s">
        <v>16</v>
      </c>
      <c r="E10" s="14" t="s">
        <v>33</v>
      </c>
      <c r="F10" s="15" t="s">
        <v>24</v>
      </c>
      <c r="G10" s="15">
        <v>215</v>
      </c>
      <c r="H10" s="15" t="s">
        <v>25</v>
      </c>
      <c r="I10" s="14" t="s">
        <v>35</v>
      </c>
      <c r="J10" s="16">
        <f>IF(OR(F:F="0",F:F=0),1,0)</f>
        <v>0</v>
      </c>
      <c r="K10" s="16" t="s">
        <v>13</v>
      </c>
      <c r="L10" s="16">
        <f>IF(F:F="passage",0,1)</f>
        <v>1</v>
      </c>
      <c r="M10" s="16" t="s">
        <v>13</v>
      </c>
      <c r="N10" s="16">
        <f>IF(OR(F:F="passage",F:F=0),0,1)</f>
        <v>1</v>
      </c>
      <c r="O10" s="16"/>
    </row>
    <row r="11" spans="1:17" ht="15.75" thickBot="1">
      <c r="A11" s="14" t="s">
        <v>12</v>
      </c>
      <c r="B11" s="14" t="s">
        <v>20</v>
      </c>
      <c r="C11" s="14">
        <v>2</v>
      </c>
      <c r="D11" s="14" t="s">
        <v>15</v>
      </c>
      <c r="E11" s="14" t="s">
        <v>33</v>
      </c>
      <c r="F11" s="15" t="s">
        <v>24</v>
      </c>
      <c r="G11" s="15">
        <v>200</v>
      </c>
      <c r="H11" s="15" t="s">
        <v>25</v>
      </c>
      <c r="I11" s="14" t="s">
        <v>45</v>
      </c>
      <c r="J11" s="16">
        <f>IF(OR(F:F="0",F:F=0),1,0)</f>
        <v>0</v>
      </c>
      <c r="K11" s="16" t="s">
        <v>13</v>
      </c>
      <c r="L11" s="16">
        <f>IF(F:F="passage",0,1)</f>
        <v>1</v>
      </c>
      <c r="M11" s="16" t="s">
        <v>13</v>
      </c>
      <c r="N11" s="16">
        <f>IF(OR(F:F="passage",F:F=0),0,1)</f>
        <v>1</v>
      </c>
      <c r="O11" s="16"/>
    </row>
    <row r="12" spans="1:17" ht="15.75" thickBot="1">
      <c r="A12" s="14" t="s">
        <v>12</v>
      </c>
      <c r="B12" s="14" t="s">
        <v>20</v>
      </c>
      <c r="C12" s="14">
        <v>2</v>
      </c>
      <c r="D12" s="14" t="s">
        <v>16</v>
      </c>
      <c r="E12" s="14" t="s">
        <v>33</v>
      </c>
      <c r="F12" s="15" t="s">
        <v>24</v>
      </c>
      <c r="G12" s="15">
        <v>199</v>
      </c>
      <c r="H12" s="15" t="s">
        <v>25</v>
      </c>
      <c r="I12" s="14" t="s">
        <v>46</v>
      </c>
      <c r="J12" s="16">
        <f>IF(OR(F:F="0",F:F=0),1,0)</f>
        <v>0</v>
      </c>
      <c r="K12" s="16" t="s">
        <v>13</v>
      </c>
      <c r="L12" s="16">
        <f>IF(F:F="passage",0,1)</f>
        <v>1</v>
      </c>
      <c r="M12" s="16" t="s">
        <v>13</v>
      </c>
      <c r="N12" s="16">
        <f>IF(OR(F:F="passage",F:F=0),0,1)</f>
        <v>1</v>
      </c>
      <c r="O12" s="16"/>
    </row>
    <row r="13" spans="1:17" ht="15.75" thickBot="1">
      <c r="A13" s="14" t="s">
        <v>12</v>
      </c>
      <c r="B13" s="14" t="s">
        <v>20</v>
      </c>
      <c r="C13" s="14">
        <v>3</v>
      </c>
      <c r="D13" s="14" t="s">
        <v>15</v>
      </c>
      <c r="E13" s="14" t="s">
        <v>33</v>
      </c>
      <c r="F13" s="15" t="s">
        <v>24</v>
      </c>
      <c r="G13" s="15">
        <v>226</v>
      </c>
      <c r="H13" s="15" t="s">
        <v>25</v>
      </c>
      <c r="I13" s="14" t="s">
        <v>50</v>
      </c>
      <c r="J13" s="16">
        <f>IF(OR(F:F="0",F:F=0),1,0)</f>
        <v>0</v>
      </c>
      <c r="K13" s="16" t="s">
        <v>13</v>
      </c>
      <c r="L13" s="16">
        <f>IF(F:F="passage",0,1)</f>
        <v>1</v>
      </c>
      <c r="M13" s="16" t="s">
        <v>13</v>
      </c>
      <c r="N13" s="16">
        <f>IF(OR(F:F="passage",F:F=0),0,1)</f>
        <v>1</v>
      </c>
      <c r="O13" s="16"/>
    </row>
    <row r="14" spans="1:17" ht="15.75" thickBot="1">
      <c r="A14" s="14" t="s">
        <v>12</v>
      </c>
      <c r="B14" s="14" t="s">
        <v>20</v>
      </c>
      <c r="C14" s="14">
        <v>3</v>
      </c>
      <c r="D14" s="14" t="s">
        <v>16</v>
      </c>
      <c r="E14" s="14" t="s">
        <v>33</v>
      </c>
      <c r="F14" s="15" t="s">
        <v>24</v>
      </c>
      <c r="G14" s="15">
        <v>225</v>
      </c>
      <c r="H14" s="15" t="s">
        <v>25</v>
      </c>
      <c r="I14" s="14" t="s">
        <v>51</v>
      </c>
      <c r="J14" s="16">
        <f>IF(OR(F:F="0",F:F=0),1,0)</f>
        <v>0</v>
      </c>
      <c r="K14" s="16" t="s">
        <v>13</v>
      </c>
      <c r="L14" s="16">
        <f>IF(F:F="passage",0,1)</f>
        <v>1</v>
      </c>
      <c r="M14" s="16" t="s">
        <v>13</v>
      </c>
      <c r="N14" s="16">
        <f>IF(OR(F:F="passage",F:F=0),0,1)</f>
        <v>1</v>
      </c>
      <c r="O14" s="16"/>
    </row>
    <row r="15" spans="1:17" ht="15.75" thickBot="1">
      <c r="A15" s="14" t="s">
        <v>12</v>
      </c>
      <c r="B15" s="14" t="s">
        <v>20</v>
      </c>
      <c r="C15" s="14">
        <v>1</v>
      </c>
      <c r="D15" s="14" t="s">
        <v>15</v>
      </c>
      <c r="E15" s="14" t="s">
        <v>30</v>
      </c>
      <c r="F15" s="15" t="s">
        <v>24</v>
      </c>
      <c r="G15" s="15">
        <v>218</v>
      </c>
      <c r="H15" s="15" t="s">
        <v>25</v>
      </c>
      <c r="I15" s="14" t="s">
        <v>31</v>
      </c>
      <c r="J15" s="16">
        <f>IF(OR(F:F="0",F:F=0),1,0)</f>
        <v>0</v>
      </c>
      <c r="K15" s="16" t="s">
        <v>13</v>
      </c>
      <c r="L15" s="16">
        <f>IF(F:F="passage",0,1)</f>
        <v>1</v>
      </c>
      <c r="M15" s="16" t="s">
        <v>13</v>
      </c>
      <c r="N15" s="16">
        <f>IF(OR(F:F="passage",F:F=0),0,1)</f>
        <v>1</v>
      </c>
      <c r="O15" s="16"/>
    </row>
    <row r="16" spans="1:17" ht="15.75" thickBot="1">
      <c r="A16" s="14" t="s">
        <v>12</v>
      </c>
      <c r="B16" s="14" t="s">
        <v>20</v>
      </c>
      <c r="C16" s="14">
        <v>1</v>
      </c>
      <c r="D16" s="14" t="s">
        <v>16</v>
      </c>
      <c r="E16" s="14" t="s">
        <v>30</v>
      </c>
      <c r="F16" s="15" t="s">
        <v>24</v>
      </c>
      <c r="G16" s="15">
        <v>217</v>
      </c>
      <c r="H16" s="15" t="s">
        <v>25</v>
      </c>
      <c r="I16" s="14" t="s">
        <v>32</v>
      </c>
      <c r="J16" s="16">
        <f>IF(OR(F:F="0",F:F=0),1,0)</f>
        <v>0</v>
      </c>
      <c r="K16" s="16" t="s">
        <v>13</v>
      </c>
      <c r="L16" s="16">
        <f>IF(F:F="passage",0,1)</f>
        <v>1</v>
      </c>
      <c r="M16" s="16" t="s">
        <v>13</v>
      </c>
      <c r="N16" s="16">
        <f>IF(OR(F:F="passage",F:F=0),0,1)</f>
        <v>1</v>
      </c>
      <c r="O16" s="16"/>
    </row>
    <row r="17" spans="1:15" ht="15.75" thickBot="1">
      <c r="A17" s="14" t="s">
        <v>12</v>
      </c>
      <c r="B17" s="14" t="s">
        <v>20</v>
      </c>
      <c r="C17" s="14">
        <v>2</v>
      </c>
      <c r="D17" s="14" t="s">
        <v>15</v>
      </c>
      <c r="E17" s="14" t="s">
        <v>30</v>
      </c>
      <c r="F17" s="15" t="s">
        <v>24</v>
      </c>
      <c r="G17" s="15">
        <v>202</v>
      </c>
      <c r="H17" s="15" t="s">
        <v>25</v>
      </c>
      <c r="I17" s="14" t="s">
        <v>43</v>
      </c>
      <c r="J17" s="16">
        <f>IF(OR(F:F="0",F:F=0),1,0)</f>
        <v>0</v>
      </c>
      <c r="K17" s="16" t="s">
        <v>13</v>
      </c>
      <c r="L17" s="16">
        <f>IF(F:F="passage",0,1)</f>
        <v>1</v>
      </c>
      <c r="M17" s="16" t="s">
        <v>13</v>
      </c>
      <c r="N17" s="16">
        <f>IF(OR(F:F="passage",F:F=0),0,1)</f>
        <v>1</v>
      </c>
      <c r="O17" s="16"/>
    </row>
    <row r="18" spans="1:15" ht="15.75" thickBot="1">
      <c r="A18" s="14" t="s">
        <v>12</v>
      </c>
      <c r="B18" s="14" t="s">
        <v>20</v>
      </c>
      <c r="C18" s="14">
        <v>2</v>
      </c>
      <c r="D18" s="14" t="s">
        <v>16</v>
      </c>
      <c r="E18" s="14" t="s">
        <v>30</v>
      </c>
      <c r="F18" s="15" t="s">
        <v>24</v>
      </c>
      <c r="G18" s="15">
        <v>201</v>
      </c>
      <c r="H18" s="15" t="s">
        <v>25</v>
      </c>
      <c r="I18" s="14" t="s">
        <v>44</v>
      </c>
      <c r="J18" s="16">
        <f>IF(OR(F:F="0",F:F=0),1,0)</f>
        <v>0</v>
      </c>
      <c r="K18" s="16" t="s">
        <v>13</v>
      </c>
      <c r="L18" s="16">
        <f>IF(F:F="passage",0,1)</f>
        <v>1</v>
      </c>
      <c r="M18" s="16" t="s">
        <v>13</v>
      </c>
      <c r="N18" s="16">
        <f>IF(OR(F:F="passage",F:F=0),0,1)</f>
        <v>1</v>
      </c>
      <c r="O18" s="16"/>
    </row>
    <row r="19" spans="1:15" ht="15.75" thickBot="1">
      <c r="A19" s="14" t="s">
        <v>12</v>
      </c>
      <c r="B19" s="14" t="s">
        <v>20</v>
      </c>
      <c r="C19" s="14">
        <v>1</v>
      </c>
      <c r="D19" s="14" t="s">
        <v>16</v>
      </c>
      <c r="E19" s="14" t="s">
        <v>28</v>
      </c>
      <c r="F19" s="15" t="s">
        <v>24</v>
      </c>
      <c r="G19" s="15">
        <v>219</v>
      </c>
      <c r="H19" s="15" t="s">
        <v>25</v>
      </c>
      <c r="I19" s="14" t="s">
        <v>29</v>
      </c>
      <c r="J19" s="16">
        <f>IF(OR(F:F="0",F:F=0),1,0)</f>
        <v>0</v>
      </c>
      <c r="K19" s="16" t="s">
        <v>13</v>
      </c>
      <c r="L19" s="16">
        <f>IF(F:F="passage",0,1)</f>
        <v>1</v>
      </c>
      <c r="M19" s="16" t="s">
        <v>13</v>
      </c>
      <c r="N19" s="16">
        <f>IF(OR(F:F="passage",F:F=0),0,1)</f>
        <v>1</v>
      </c>
      <c r="O19" s="16"/>
    </row>
    <row r="20" spans="1:15" ht="15.75" thickBot="1">
      <c r="A20" s="14" t="s">
        <v>12</v>
      </c>
      <c r="B20" s="14" t="s">
        <v>20</v>
      </c>
      <c r="C20" s="14">
        <v>2</v>
      </c>
      <c r="D20" s="14" t="s">
        <v>15</v>
      </c>
      <c r="E20" s="14" t="s">
        <v>28</v>
      </c>
      <c r="F20" s="15" t="s">
        <v>24</v>
      </c>
      <c r="G20" s="15">
        <v>204</v>
      </c>
      <c r="H20" s="15" t="s">
        <v>25</v>
      </c>
      <c r="I20" s="14" t="s">
        <v>41</v>
      </c>
      <c r="J20" s="16">
        <f>IF(OR(F:F="0",F:F=0),1,0)</f>
        <v>0</v>
      </c>
      <c r="K20" s="16" t="s">
        <v>13</v>
      </c>
      <c r="L20" s="16">
        <f>IF(F:F="passage",0,1)</f>
        <v>1</v>
      </c>
      <c r="M20" s="16" t="s">
        <v>13</v>
      </c>
      <c r="N20" s="16">
        <f>IF(OR(F:F="passage",F:F=0),0,1)</f>
        <v>1</v>
      </c>
      <c r="O20" s="16"/>
    </row>
    <row r="21" spans="1:15" ht="15.75" thickBot="1">
      <c r="A21" s="14" t="s">
        <v>12</v>
      </c>
      <c r="B21" s="14" t="s">
        <v>20</v>
      </c>
      <c r="C21" s="14">
        <v>2</v>
      </c>
      <c r="D21" s="14" t="s">
        <v>16</v>
      </c>
      <c r="E21" s="14" t="s">
        <v>28</v>
      </c>
      <c r="F21" s="15" t="s">
        <v>24</v>
      </c>
      <c r="G21" s="15">
        <v>203</v>
      </c>
      <c r="H21" s="15" t="s">
        <v>25</v>
      </c>
      <c r="I21" s="14" t="s">
        <v>42</v>
      </c>
      <c r="J21" s="16">
        <f>IF(OR(F:F="0",F:F=0),1,0)</f>
        <v>0</v>
      </c>
      <c r="K21" s="16" t="s">
        <v>13</v>
      </c>
      <c r="L21" s="16">
        <f>IF(F:F="passage",0,1)</f>
        <v>1</v>
      </c>
      <c r="M21" s="16" t="s">
        <v>13</v>
      </c>
      <c r="N21" s="16">
        <f>IF(OR(F:F="passage",F:F=0),0,1)</f>
        <v>1</v>
      </c>
      <c r="O21" s="16"/>
    </row>
    <row r="22" spans="1:15" ht="15.75" thickBot="1">
      <c r="A22" s="14" t="s">
        <v>12</v>
      </c>
      <c r="B22" s="14" t="s">
        <v>20</v>
      </c>
      <c r="C22" s="14">
        <v>1</v>
      </c>
      <c r="D22" s="14" t="s">
        <v>15</v>
      </c>
      <c r="E22" s="14" t="s">
        <v>23</v>
      </c>
      <c r="F22" s="15" t="s">
        <v>24</v>
      </c>
      <c r="G22" s="15">
        <v>222</v>
      </c>
      <c r="H22" s="15" t="s">
        <v>25</v>
      </c>
      <c r="I22" s="14" t="s">
        <v>26</v>
      </c>
      <c r="J22" s="16">
        <f>IF(OR(F:F="0",F:F=0),1,0)</f>
        <v>0</v>
      </c>
      <c r="K22" s="16" t="s">
        <v>13</v>
      </c>
      <c r="L22" s="16">
        <f>IF(F:F="passage",0,1)</f>
        <v>1</v>
      </c>
      <c r="M22" s="16" t="s">
        <v>13</v>
      </c>
      <c r="N22" s="16">
        <f>IF(OR(F:F="passage",F:F=0),0,1)</f>
        <v>1</v>
      </c>
      <c r="O22" s="16"/>
    </row>
    <row r="23" spans="1:15" ht="15.75" thickBot="1">
      <c r="A23" s="14" t="s">
        <v>12</v>
      </c>
      <c r="B23" s="14" t="s">
        <v>20</v>
      </c>
      <c r="C23" s="14">
        <v>1</v>
      </c>
      <c r="D23" s="14" t="s">
        <v>16</v>
      </c>
      <c r="E23" s="14" t="s">
        <v>23</v>
      </c>
      <c r="F23" s="15" t="s">
        <v>24</v>
      </c>
      <c r="G23" s="15">
        <v>221</v>
      </c>
      <c r="H23" s="15" t="s">
        <v>25</v>
      </c>
      <c r="I23" s="14" t="s">
        <v>27</v>
      </c>
      <c r="J23" s="16">
        <f>IF(OR(F:F="0",F:F=0),1,0)</f>
        <v>0</v>
      </c>
      <c r="K23" s="16" t="s">
        <v>13</v>
      </c>
      <c r="L23" s="16">
        <f>IF(F:F="passage",0,1)</f>
        <v>1</v>
      </c>
      <c r="M23" s="16" t="s">
        <v>13</v>
      </c>
      <c r="N23" s="16">
        <f>IF(OR(F:F="passage",F:F=0),0,1)</f>
        <v>1</v>
      </c>
      <c r="O23" s="16"/>
    </row>
    <row r="24" spans="1:15" ht="15.75" thickBot="1">
      <c r="A24" s="14" t="s">
        <v>12</v>
      </c>
      <c r="B24" s="14" t="s">
        <v>20</v>
      </c>
      <c r="C24" s="14">
        <v>2</v>
      </c>
      <c r="D24" s="14" t="s">
        <v>16</v>
      </c>
      <c r="E24" s="14" t="s">
        <v>23</v>
      </c>
      <c r="F24" s="15" t="s">
        <v>24</v>
      </c>
      <c r="G24" s="15">
        <v>205</v>
      </c>
      <c r="H24" s="15" t="s">
        <v>25</v>
      </c>
      <c r="I24" s="14" t="s">
        <v>40</v>
      </c>
      <c r="J24" s="16">
        <f>IF(OR(F:F="0",F:F=0),1,0)</f>
        <v>0</v>
      </c>
      <c r="K24" s="16" t="s">
        <v>13</v>
      </c>
      <c r="L24" s="16">
        <f>IF(F:F="passage",0,1)</f>
        <v>1</v>
      </c>
      <c r="M24" s="16" t="s">
        <v>13</v>
      </c>
      <c r="N24" s="16">
        <f>IF(OR(F:F="passage",F:F=0),0,1)</f>
        <v>1</v>
      </c>
      <c r="O24" s="16"/>
    </row>
    <row r="25" spans="1:15" ht="15.75" thickBot="1">
      <c r="A25" s="14" t="s">
        <v>12</v>
      </c>
      <c r="B25" s="14" t="s">
        <v>20</v>
      </c>
      <c r="C25" s="14">
        <v>4</v>
      </c>
      <c r="D25" s="14" t="s">
        <v>15</v>
      </c>
      <c r="E25" s="14" t="s">
        <v>23</v>
      </c>
      <c r="F25" s="15" t="s">
        <v>24</v>
      </c>
      <c r="G25" s="15">
        <v>230</v>
      </c>
      <c r="H25" s="15" t="s">
        <v>25</v>
      </c>
      <c r="I25" s="14" t="s">
        <v>55</v>
      </c>
      <c r="J25" s="16">
        <f>IF(OR(F:F="0",F:F=0),1,0)</f>
        <v>0</v>
      </c>
      <c r="K25" s="16" t="s">
        <v>13</v>
      </c>
      <c r="L25" s="16">
        <f>IF(F:F="passage",0,1)</f>
        <v>1</v>
      </c>
      <c r="M25" s="16" t="s">
        <v>13</v>
      </c>
      <c r="N25" s="16">
        <f>IF(OR(F:F="passage",F:F=0),0,1)</f>
        <v>1</v>
      </c>
      <c r="O25" s="16"/>
    </row>
    <row r="26" spans="1:15">
      <c r="A26" s="14" t="s">
        <v>12</v>
      </c>
      <c r="B26" s="14" t="s">
        <v>20</v>
      </c>
      <c r="C26" s="14">
        <v>1</v>
      </c>
      <c r="D26" s="14" t="s">
        <v>16</v>
      </c>
      <c r="E26" s="14">
        <v>9</v>
      </c>
      <c r="F26" s="15" t="s">
        <v>17</v>
      </c>
      <c r="G26" s="15">
        <v>196</v>
      </c>
      <c r="H26" s="15" t="s">
        <v>21</v>
      </c>
      <c r="I26" s="14" t="s">
        <v>22</v>
      </c>
      <c r="J26" s="16">
        <f>IF(OR(F:F="0",F:F=0),1,0)</f>
        <v>0</v>
      </c>
      <c r="K26" s="16" t="s">
        <v>13</v>
      </c>
      <c r="L26" s="16">
        <f>IF(F:F="passage",0,1)</f>
        <v>1</v>
      </c>
      <c r="M26" s="16" t="s">
        <v>13</v>
      </c>
      <c r="N26" s="16">
        <f>IF(OR(F:F="passage",F:F=0),0,1)</f>
        <v>1</v>
      </c>
      <c r="O26" s="16"/>
    </row>
  </sheetData>
  <sheetProtection sort="0" autoFilter="0"/>
  <autoFilter ref="A1:Q26">
    <sortState ref="A2:Q26">
      <sortCondition descending="1" ref="E1:E26"/>
    </sortState>
  </autoFilter>
  <conditionalFormatting sqref="B2:O26 A4:A26">
    <cfRule type="expression" dxfId="5" priority="37">
      <formula>$F2&gt;0</formula>
    </cfRule>
    <cfRule type="expression" dxfId="4" priority="38">
      <formula>$F2=0</formula>
    </cfRule>
  </conditionalFormatting>
  <conditionalFormatting sqref="A2">
    <cfRule type="expression" dxfId="3" priority="35">
      <formula>$F2&gt;0</formula>
    </cfRule>
    <cfRule type="expression" dxfId="2" priority="36">
      <formula>$F2=0</formula>
    </cfRule>
  </conditionalFormatting>
  <conditionalFormatting sqref="A3">
    <cfRule type="expression" dxfId="1" priority="33">
      <formula>$F3&gt;0</formula>
    </cfRule>
    <cfRule type="expression" dxfId="0" priority="34">
      <formula>$F3=0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5:N11"/>
  <sheetViews>
    <sheetView workbookViewId="0">
      <selection activeCell="B6" sqref="B6"/>
    </sheetView>
  </sheetViews>
  <sheetFormatPr baseColWidth="10" defaultRowHeight="15"/>
  <cols>
    <col min="2" max="2" width="17.85546875" customWidth="1"/>
  </cols>
  <sheetData>
    <row r="5" spans="1:14" ht="27" thickBot="1">
      <c r="A5" s="19" t="s">
        <v>12</v>
      </c>
      <c r="B5" s="19"/>
      <c r="C5" s="19"/>
      <c r="D5" s="19"/>
      <c r="E5" s="19"/>
      <c r="F5" s="19"/>
      <c r="I5" s="19" t="s">
        <v>18</v>
      </c>
      <c r="J5" s="19"/>
      <c r="K5" s="19"/>
      <c r="L5" s="19"/>
      <c r="M5" s="19"/>
      <c r="N5" s="19"/>
    </row>
    <row r="6" spans="1:14" ht="39" thickBot="1">
      <c r="A6" s="7" t="s">
        <v>9</v>
      </c>
      <c r="B6" s="8">
        <f>SUM('RACK 4 Batiment'!J2:J26)</f>
        <v>0</v>
      </c>
      <c r="C6" s="9" t="s">
        <v>10</v>
      </c>
      <c r="D6" s="8">
        <f>SUM('RACK 4 Batiment'!L2:L26)</f>
        <v>25</v>
      </c>
      <c r="E6" s="11" t="s">
        <v>11</v>
      </c>
      <c r="F6" s="8">
        <f>SUM('RACK 4 Batiment'!N2:N26)</f>
        <v>25</v>
      </c>
      <c r="I6" s="7" t="s">
        <v>9</v>
      </c>
      <c r="J6" s="8" t="e">
        <f>SUM('RACK 4 Batiment'!#REF!)</f>
        <v>#REF!</v>
      </c>
      <c r="K6" s="9" t="s">
        <v>10</v>
      </c>
      <c r="L6" s="8" t="e">
        <f>SUM('RACK 4 Batiment'!#REF!)</f>
        <v>#REF!</v>
      </c>
      <c r="M6" s="11" t="s">
        <v>11</v>
      </c>
      <c r="N6" s="8" t="e">
        <f>SUM('RACK 4 Batiment'!#REF!)</f>
        <v>#REF!</v>
      </c>
    </row>
    <row r="10" spans="1:14" ht="29.25" thickBot="1">
      <c r="A10" s="20" t="s">
        <v>14</v>
      </c>
      <c r="B10" s="20"/>
      <c r="C10" s="20"/>
      <c r="D10" s="20"/>
      <c r="E10" s="20"/>
      <c r="F10" s="20"/>
      <c r="I10" s="19" t="s">
        <v>19</v>
      </c>
      <c r="J10" s="19"/>
      <c r="K10" s="19"/>
      <c r="L10" s="19"/>
      <c r="M10" s="19"/>
      <c r="N10" s="19"/>
    </row>
    <row r="11" spans="1:14" ht="39" thickBot="1">
      <c r="A11" s="7" t="s">
        <v>9</v>
      </c>
      <c r="B11" s="8" t="e">
        <f>SUM('RACK 4 Batiment'!#REF!)</f>
        <v>#REF!</v>
      </c>
      <c r="C11" s="9" t="s">
        <v>10</v>
      </c>
      <c r="D11" s="8" t="e">
        <f>SUM('RACK 4 Batiment'!#REF!)</f>
        <v>#REF!</v>
      </c>
      <c r="E11" s="11" t="s">
        <v>11</v>
      </c>
      <c r="F11" s="8" t="e">
        <f>SUM('RACK 4 Batiment'!#REF!)</f>
        <v>#REF!</v>
      </c>
      <c r="I11" s="7" t="s">
        <v>9</v>
      </c>
      <c r="J11" s="8" t="e">
        <f>SUM('RACK 4 Batiment'!#REF!)</f>
        <v>#REF!</v>
      </c>
      <c r="K11" s="9" t="s">
        <v>10</v>
      </c>
      <c r="L11" s="8" t="e">
        <f>SUM('RACK 4 Batiment'!#REF!)</f>
        <v>#REF!</v>
      </c>
      <c r="M11" s="11" t="s">
        <v>11</v>
      </c>
      <c r="N11" s="8" t="e">
        <f>SUM('RACK 4 Batiment'!#REF!)</f>
        <v>#REF!</v>
      </c>
    </row>
  </sheetData>
  <mergeCells count="4">
    <mergeCell ref="A5:F5"/>
    <mergeCell ref="A10:F10"/>
    <mergeCell ref="I5:N5"/>
    <mergeCell ref="I10:N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RACK 4 Batiment</vt:lpstr>
      <vt:lpstr>Calcul stock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yparquet</dc:creator>
  <cp:lastModifiedBy>yparquet</cp:lastModifiedBy>
  <dcterms:created xsi:type="dcterms:W3CDTF">2019-03-04T11:12:08Z</dcterms:created>
  <dcterms:modified xsi:type="dcterms:W3CDTF">2019-03-05T07:43:47Z</dcterms:modified>
</cp:coreProperties>
</file>