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115" windowHeight="8010"/>
  </bookViews>
  <sheets>
    <sheet name="Inventaire" sheetId="1" r:id="rId1"/>
    <sheet name="Récap" sheetId="2" r:id="rId2"/>
  </sheets>
  <calcPr calcId="145621"/>
</workbook>
</file>

<file path=xl/calcChain.xml><?xml version="1.0" encoding="utf-8"?>
<calcChain xmlns="http://schemas.openxmlformats.org/spreadsheetml/2006/main">
  <c r="H4" i="1" l="1"/>
  <c r="E17" i="1" l="1"/>
  <c r="D17" i="1"/>
  <c r="C17" i="1"/>
  <c r="K7" i="1"/>
  <c r="J7" i="1"/>
  <c r="I7" i="1"/>
  <c r="E7" i="1"/>
  <c r="D7" i="1"/>
  <c r="C7" i="1"/>
  <c r="B24" i="1"/>
  <c r="B23" i="1"/>
  <c r="B22" i="1"/>
  <c r="B21" i="1"/>
  <c r="B20" i="1"/>
  <c r="B19" i="1"/>
  <c r="B18" i="1"/>
  <c r="H14" i="1"/>
  <c r="H13" i="1"/>
  <c r="H12" i="1"/>
  <c r="H11" i="1"/>
  <c r="H10" i="1"/>
  <c r="H9" i="1"/>
  <c r="H8" i="1"/>
  <c r="B14" i="1"/>
  <c r="B13" i="1"/>
  <c r="B12" i="1"/>
  <c r="B11" i="1"/>
  <c r="B10" i="1"/>
  <c r="B9" i="1"/>
  <c r="B8" i="1"/>
  <c r="H6" i="1"/>
  <c r="B16" i="1"/>
  <c r="B6" i="1"/>
  <c r="I6" i="1"/>
  <c r="C6" i="1"/>
  <c r="C16" i="1"/>
  <c r="D4" i="1" l="1"/>
</calcChain>
</file>

<file path=xl/sharedStrings.xml><?xml version="1.0" encoding="utf-8"?>
<sst xmlns="http://schemas.openxmlformats.org/spreadsheetml/2006/main" count="22" uniqueCount="17">
  <si>
    <t>Maillages</t>
  </si>
  <si>
    <t>Tailles de cadres</t>
  </si>
  <si>
    <t>510*510</t>
  </si>
  <si>
    <t>700*600</t>
  </si>
  <si>
    <t>1150*1350</t>
  </si>
  <si>
    <t>Eplacements</t>
  </si>
  <si>
    <t>Pré Encollés</t>
  </si>
  <si>
    <t>TOTAL CADRES sur SITE</t>
  </si>
  <si>
    <t>Encollés RECUP</t>
  </si>
  <si>
    <t xml:space="preserve">plus utilisé </t>
  </si>
  <si>
    <t>Grand Fromat</t>
  </si>
  <si>
    <t>Moyen format</t>
  </si>
  <si>
    <t>Petit Format</t>
  </si>
  <si>
    <t xml:space="preserve">Alerte mini </t>
  </si>
  <si>
    <t>Encollés NEUFS</t>
  </si>
  <si>
    <t>RETOUR</t>
  </si>
  <si>
    <t>Cadres en RETOUR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</si>
</sst>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10" xfId="0" applyFill="1" applyBorder="1" applyAlignment="1">
      <alignment horizontal="center"/>
    </xf>
    <xf numFmtId="0" fontId="0" fillId="0" borderId="2" xfId="0" applyBorder="1"/>
    <xf numFmtId="0" fontId="0" fillId="0" borderId="0" xfId="0" applyFill="1" applyBorder="1"/>
    <xf numFmtId="0" fontId="1" fillId="3" borderId="9" xfId="0" applyFont="1" applyFill="1" applyBorder="1"/>
    <xf numFmtId="0" fontId="1" fillId="3" borderId="10" xfId="0" applyFont="1" applyFill="1" applyBorder="1"/>
    <xf numFmtId="0" fontId="0" fillId="0" borderId="12" xfId="0" applyBorder="1"/>
    <xf numFmtId="0" fontId="0" fillId="0" borderId="13" xfId="0" applyBorder="1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3" fillId="3" borderId="2" xfId="0" applyFont="1" applyFill="1" applyBorder="1"/>
    <xf numFmtId="0" fontId="3" fillId="3" borderId="15" xfId="0" applyFont="1" applyFill="1" applyBorder="1"/>
    <xf numFmtId="0" fontId="3" fillId="3" borderId="3" xfId="0" applyFont="1" applyFill="1" applyBorder="1"/>
    <xf numFmtId="0" fontId="3" fillId="3" borderId="4" xfId="0" applyFont="1" applyFill="1" applyBorder="1"/>
    <xf numFmtId="0" fontId="3" fillId="3" borderId="0" xfId="0" applyFont="1" applyFill="1" applyBorder="1"/>
    <xf numFmtId="0" fontId="3" fillId="3" borderId="5" xfId="0" applyFont="1" applyFill="1" applyBorder="1"/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0" fillId="2" borderId="9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4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" xfId="0" applyFill="1" applyBorder="1"/>
    <xf numFmtId="0" fontId="4" fillId="3" borderId="11" xfId="0" applyFont="1" applyFill="1" applyBorder="1"/>
    <xf numFmtId="0" fontId="4" fillId="2" borderId="11" xfId="0" applyFont="1" applyFill="1" applyBorder="1"/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3" borderId="1" xfId="0" applyFont="1" applyFill="1" applyBorder="1"/>
  </cellXfs>
  <cellStyles count="1">
    <cellStyle name="Normal" xfId="0" builtinId="0"/>
  </cellStyles>
  <dxfs count="4">
    <dxf>
      <font>
        <b/>
        <i val="0"/>
        <color rgb="FF00B050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400050</xdr:colOff>
          <xdr:row>2</xdr:row>
          <xdr:rowOff>180975</xdr:rowOff>
        </xdr:from>
        <xdr:to>
          <xdr:col>14</xdr:col>
          <xdr:colOff>381000</xdr:colOff>
          <xdr:row>4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0 de toutes les valeurs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4"/>
  <sheetViews>
    <sheetView tabSelected="1" workbookViewId="0">
      <selection activeCell="J4" sqref="J4"/>
    </sheetView>
  </sheetViews>
  <sheetFormatPr baseColWidth="10" defaultRowHeight="15" x14ac:dyDescent="0.25"/>
  <cols>
    <col min="2" max="2" width="14.7109375" customWidth="1"/>
    <col min="3" max="5" width="15.7109375" customWidth="1"/>
    <col min="6" max="6" width="12.7109375" customWidth="1"/>
    <col min="7" max="7" width="4.28515625" customWidth="1"/>
    <col min="8" max="8" width="14.7109375" customWidth="1"/>
    <col min="9" max="11" width="15.7109375" customWidth="1"/>
    <col min="12" max="12" width="12.7109375" customWidth="1"/>
  </cols>
  <sheetData>
    <row r="3" spans="2:12" ht="15.75" thickBot="1" x14ac:dyDescent="0.3"/>
    <row r="4" spans="2:12" ht="21.75" thickBot="1" x14ac:dyDescent="0.4">
      <c r="B4" s="12" t="s">
        <v>7</v>
      </c>
      <c r="C4" s="13"/>
      <c r="D4" s="36">
        <f>C6+I6+C16</f>
        <v>483</v>
      </c>
      <c r="E4" s="38" t="s">
        <v>16</v>
      </c>
      <c r="F4" s="39"/>
      <c r="G4" s="39"/>
      <c r="H4" s="37">
        <f>SUM(F8:F14)+SUM(F18:F24)+SUM(L8:L14)</f>
        <v>31</v>
      </c>
    </row>
    <row r="5" spans="2:12" ht="15.75" thickBot="1" x14ac:dyDescent="0.3"/>
    <row r="6" spans="2:12" ht="15.75" thickBot="1" x14ac:dyDescent="0.3">
      <c r="B6" s="20" t="str">
        <f>Récap!G7</f>
        <v>Grand Fromat</v>
      </c>
      <c r="C6" s="40">
        <f>SUM(C8:E14)</f>
        <v>152</v>
      </c>
      <c r="D6" s="4"/>
      <c r="E6" s="4"/>
      <c r="F6" s="4"/>
      <c r="H6" s="20" t="str">
        <f>Récap!G5</f>
        <v>Petit Format</v>
      </c>
      <c r="I6" s="40">
        <f>SUM(I8:K14)</f>
        <v>202</v>
      </c>
      <c r="J6" s="4"/>
      <c r="K6" s="4"/>
    </row>
    <row r="7" spans="2:12" ht="15.75" thickBot="1" x14ac:dyDescent="0.3">
      <c r="B7" s="18" t="s">
        <v>0</v>
      </c>
      <c r="C7" s="9" t="str">
        <f>Récap!$C$5</f>
        <v>Pré Encollés</v>
      </c>
      <c r="D7" s="9" t="str">
        <f>Récap!$C$7</f>
        <v>Encollés RECUP</v>
      </c>
      <c r="E7" s="19" t="str">
        <f>Récap!$C$6</f>
        <v>Encollés NEUFS</v>
      </c>
      <c r="F7" s="17" t="s">
        <v>15</v>
      </c>
      <c r="H7" s="18" t="s">
        <v>0</v>
      </c>
      <c r="I7" s="9" t="str">
        <f>Récap!$C$5</f>
        <v>Pré Encollés</v>
      </c>
      <c r="J7" s="9" t="str">
        <f>Récap!$C$7</f>
        <v>Encollés RECUP</v>
      </c>
      <c r="K7" s="19" t="str">
        <f>Récap!$C$6</f>
        <v>Encollés NEUFS</v>
      </c>
      <c r="L7" s="35" t="s">
        <v>15</v>
      </c>
    </row>
    <row r="8" spans="2:12" x14ac:dyDescent="0.25">
      <c r="B8" s="3">
        <f>Récap!$E$5</f>
        <v>32</v>
      </c>
      <c r="C8" s="4">
        <v>6</v>
      </c>
      <c r="D8" s="4">
        <v>8</v>
      </c>
      <c r="E8" s="5">
        <v>5</v>
      </c>
      <c r="F8" s="33">
        <v>5</v>
      </c>
      <c r="H8" s="3">
        <f>Récap!$E$5</f>
        <v>32</v>
      </c>
      <c r="I8" s="11">
        <v>5</v>
      </c>
      <c r="J8" s="11">
        <v>5</v>
      </c>
      <c r="K8" s="5">
        <v>7</v>
      </c>
      <c r="L8" s="33">
        <v>0</v>
      </c>
    </row>
    <row r="9" spans="2:12" x14ac:dyDescent="0.25">
      <c r="B9" s="3">
        <f>Récap!$E$6</f>
        <v>52</v>
      </c>
      <c r="C9" s="4">
        <v>3</v>
      </c>
      <c r="D9" s="4">
        <v>9</v>
      </c>
      <c r="E9" s="5">
        <v>7</v>
      </c>
      <c r="F9" s="33">
        <v>0</v>
      </c>
      <c r="H9" s="3">
        <f>Récap!$E$6</f>
        <v>52</v>
      </c>
      <c r="I9" s="11">
        <v>6</v>
      </c>
      <c r="J9" s="11">
        <v>8</v>
      </c>
      <c r="K9" s="5">
        <v>8</v>
      </c>
      <c r="L9" s="33">
        <v>5</v>
      </c>
    </row>
    <row r="10" spans="2:12" x14ac:dyDescent="0.25">
      <c r="B10" s="3">
        <f>Récap!$E$7</f>
        <v>90</v>
      </c>
      <c r="C10" s="4">
        <v>7</v>
      </c>
      <c r="D10" s="4">
        <v>8</v>
      </c>
      <c r="E10" s="5">
        <v>8</v>
      </c>
      <c r="F10" s="33">
        <v>6</v>
      </c>
      <c r="H10" s="3">
        <f>Récap!$E$7</f>
        <v>90</v>
      </c>
      <c r="I10" s="11">
        <v>10</v>
      </c>
      <c r="J10" s="11">
        <v>6</v>
      </c>
      <c r="K10" s="5">
        <v>11</v>
      </c>
      <c r="L10" s="33">
        <v>2</v>
      </c>
    </row>
    <row r="11" spans="2:12" x14ac:dyDescent="0.25">
      <c r="B11" s="3">
        <f>Récap!$E$8</f>
        <v>120</v>
      </c>
      <c r="C11" s="11">
        <v>9</v>
      </c>
      <c r="D11" s="11">
        <v>5</v>
      </c>
      <c r="E11" s="5">
        <v>11</v>
      </c>
      <c r="F11" s="33">
        <v>2</v>
      </c>
      <c r="H11" s="3">
        <f>Récap!$E$8</f>
        <v>120</v>
      </c>
      <c r="I11" s="11">
        <v>15</v>
      </c>
      <c r="J11" s="11">
        <v>13</v>
      </c>
      <c r="K11" s="5">
        <v>15</v>
      </c>
      <c r="L11" s="33">
        <v>4</v>
      </c>
    </row>
    <row r="12" spans="2:12" x14ac:dyDescent="0.25">
      <c r="B12" s="3">
        <f>Récap!$E$9</f>
        <v>140</v>
      </c>
      <c r="C12" s="11">
        <v>8</v>
      </c>
      <c r="D12" s="11">
        <v>9</v>
      </c>
      <c r="E12" s="5">
        <v>5</v>
      </c>
      <c r="F12" s="33">
        <v>1</v>
      </c>
      <c r="H12" s="3">
        <f>Récap!$E$9</f>
        <v>140</v>
      </c>
      <c r="I12" s="11">
        <v>16</v>
      </c>
      <c r="J12" s="11">
        <v>17</v>
      </c>
      <c r="K12" s="5">
        <v>8</v>
      </c>
      <c r="L12" s="33">
        <v>2</v>
      </c>
    </row>
    <row r="13" spans="2:12" x14ac:dyDescent="0.25">
      <c r="B13" s="3">
        <f>Récap!$E$10</f>
        <v>165</v>
      </c>
      <c r="C13" s="11">
        <v>5</v>
      </c>
      <c r="D13" s="11">
        <v>10</v>
      </c>
      <c r="E13" s="5">
        <v>12</v>
      </c>
      <c r="F13" s="33">
        <v>0</v>
      </c>
      <c r="H13" s="3">
        <f>Récap!$E$10</f>
        <v>165</v>
      </c>
      <c r="I13" s="11">
        <v>18</v>
      </c>
      <c r="J13" s="11">
        <v>8</v>
      </c>
      <c r="K13" s="5">
        <v>12</v>
      </c>
      <c r="L13" s="33">
        <v>0</v>
      </c>
    </row>
    <row r="14" spans="2:12" ht="15.75" thickBot="1" x14ac:dyDescent="0.3">
      <c r="B14" s="6">
        <f>Récap!$E$11</f>
        <v>180</v>
      </c>
      <c r="C14" s="7">
        <v>3</v>
      </c>
      <c r="D14" s="7">
        <v>7</v>
      </c>
      <c r="E14" s="8">
        <v>7</v>
      </c>
      <c r="F14" s="34">
        <v>0</v>
      </c>
      <c r="H14" s="6">
        <f>Récap!$E$11</f>
        <v>180</v>
      </c>
      <c r="I14" s="7">
        <v>0</v>
      </c>
      <c r="J14" s="7">
        <v>8</v>
      </c>
      <c r="K14" s="8">
        <v>6</v>
      </c>
      <c r="L14" s="34">
        <v>0</v>
      </c>
    </row>
    <row r="15" spans="2:12" ht="15.75" thickBot="1" x14ac:dyDescent="0.3"/>
    <row r="16" spans="2:12" ht="15.75" thickBot="1" x14ac:dyDescent="0.3">
      <c r="B16" s="20" t="str">
        <f>Récap!G6</f>
        <v>Moyen format</v>
      </c>
      <c r="C16" s="40">
        <f>SUM(C18:E24)</f>
        <v>129</v>
      </c>
      <c r="D16" s="4"/>
      <c r="E16" s="4"/>
      <c r="F16" s="4"/>
    </row>
    <row r="17" spans="2:6" ht="15.75" thickBot="1" x14ac:dyDescent="0.3">
      <c r="B17" s="18" t="s">
        <v>0</v>
      </c>
      <c r="C17" s="9" t="str">
        <f>Récap!$C$5</f>
        <v>Pré Encollés</v>
      </c>
      <c r="D17" s="9" t="str">
        <f>Récap!$C$7</f>
        <v>Encollés RECUP</v>
      </c>
      <c r="E17" s="19" t="str">
        <f>Récap!$C$6</f>
        <v>Encollés NEUFS</v>
      </c>
      <c r="F17" s="17" t="s">
        <v>15</v>
      </c>
    </row>
    <row r="18" spans="2:6" x14ac:dyDescent="0.25">
      <c r="B18" s="3">
        <f>Récap!$E$5</f>
        <v>32</v>
      </c>
      <c r="C18" s="4">
        <v>0</v>
      </c>
      <c r="D18" s="4">
        <v>0</v>
      </c>
      <c r="E18" s="5">
        <v>0</v>
      </c>
      <c r="F18" s="32">
        <v>1</v>
      </c>
    </row>
    <row r="19" spans="2:6" x14ac:dyDescent="0.25">
      <c r="B19" s="3">
        <f>Récap!$E$6</f>
        <v>52</v>
      </c>
      <c r="C19" s="4">
        <v>2</v>
      </c>
      <c r="D19" s="4">
        <v>7</v>
      </c>
      <c r="E19" s="5">
        <v>6</v>
      </c>
      <c r="F19" s="33">
        <v>0</v>
      </c>
    </row>
    <row r="20" spans="2:6" x14ac:dyDescent="0.25">
      <c r="B20" s="3">
        <f>Récap!$E$7</f>
        <v>90</v>
      </c>
      <c r="C20" s="4">
        <v>8</v>
      </c>
      <c r="D20" s="4">
        <v>9</v>
      </c>
      <c r="E20" s="5">
        <v>5</v>
      </c>
      <c r="F20" s="33">
        <v>0</v>
      </c>
    </row>
    <row r="21" spans="2:6" x14ac:dyDescent="0.25">
      <c r="B21" s="3">
        <f>Récap!$E$8</f>
        <v>120</v>
      </c>
      <c r="C21" s="11">
        <v>9</v>
      </c>
      <c r="D21" s="11">
        <v>8</v>
      </c>
      <c r="E21" s="5">
        <v>10</v>
      </c>
      <c r="F21" s="33">
        <v>2</v>
      </c>
    </row>
    <row r="22" spans="2:6" x14ac:dyDescent="0.25">
      <c r="B22" s="3">
        <f>Récap!$E$9</f>
        <v>140</v>
      </c>
      <c r="C22" s="11">
        <v>5</v>
      </c>
      <c r="D22" s="11">
        <v>0</v>
      </c>
      <c r="E22" s="5">
        <v>8</v>
      </c>
      <c r="F22" s="33">
        <v>0</v>
      </c>
    </row>
    <row r="23" spans="2:6" x14ac:dyDescent="0.25">
      <c r="B23" s="3">
        <f>Récap!$E$10</f>
        <v>165</v>
      </c>
      <c r="C23" s="11">
        <v>7</v>
      </c>
      <c r="D23" s="11">
        <v>8</v>
      </c>
      <c r="E23" s="5">
        <v>9</v>
      </c>
      <c r="F23" s="33">
        <v>0</v>
      </c>
    </row>
    <row r="24" spans="2:6" ht="15.75" thickBot="1" x14ac:dyDescent="0.3">
      <c r="B24" s="6">
        <f>Récap!$E$11</f>
        <v>180</v>
      </c>
      <c r="C24" s="7">
        <v>11</v>
      </c>
      <c r="D24" s="7">
        <v>9</v>
      </c>
      <c r="E24" s="8">
        <v>8</v>
      </c>
      <c r="F24" s="34">
        <v>1</v>
      </c>
    </row>
  </sheetData>
  <mergeCells count="1">
    <mergeCell ref="E4:G4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lessThanOrEqual" id="{B3158CE8-9765-4D94-960C-14C207BA66A8}">
            <xm:f>Récap!$J$5</xm:f>
            <x14:dxf>
              <font>
                <b/>
                <i val="0"/>
                <color auto="1"/>
              </font>
              <fill>
                <patternFill>
                  <bgColor rgb="FFFF0000"/>
                </patternFill>
              </fill>
            </x14:dxf>
          </x14:cfRule>
          <xm:sqref>C8:E14 C18:E24 H8:K14</xm:sqref>
        </x14:conditionalFormatting>
        <x14:conditionalFormatting xmlns:xm="http://schemas.microsoft.com/office/excel/2006/main">
          <x14:cfRule type="cellIs" priority="1" operator="greaterThan" id="{78972AAB-A499-4804-9C11-AF2CD6564D61}">
            <xm:f>Récap!$J$5</xm:f>
            <x14:dxf>
              <font>
                <b/>
                <i val="0"/>
                <color rgb="FF00B050"/>
              </font>
            </x14:dxf>
          </x14:cfRule>
          <xm:sqref>C8:E14 I8:K14 C18:E24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2:O12"/>
  <sheetViews>
    <sheetView workbookViewId="0">
      <selection activeCell="J12" sqref="J12"/>
    </sheetView>
  </sheetViews>
  <sheetFormatPr baseColWidth="10" defaultRowHeight="15" x14ac:dyDescent="0.25"/>
  <cols>
    <col min="1" max="2" width="3.85546875" customWidth="1"/>
    <col min="3" max="3" width="18.5703125" customWidth="1"/>
    <col min="4" max="4" width="4.7109375" customWidth="1"/>
    <col min="6" max="6" width="3.5703125" customWidth="1"/>
    <col min="7" max="7" width="15.5703125" customWidth="1"/>
    <col min="8" max="8" width="18.5703125" customWidth="1"/>
    <col min="9" max="9" width="4.5703125" customWidth="1"/>
  </cols>
  <sheetData>
    <row r="2" spans="3:15" ht="15.75" thickBot="1" x14ac:dyDescent="0.3"/>
    <row r="3" spans="3:15" ht="15.75" thickBot="1" x14ac:dyDescent="0.3">
      <c r="L3" s="21"/>
      <c r="M3" s="22"/>
      <c r="N3" s="22"/>
      <c r="O3" s="23"/>
    </row>
    <row r="4" spans="3:15" ht="15.75" thickBot="1" x14ac:dyDescent="0.3">
      <c r="C4" s="17" t="s">
        <v>5</v>
      </c>
      <c r="D4" s="1"/>
      <c r="E4" s="17" t="s">
        <v>0</v>
      </c>
      <c r="F4" s="1"/>
      <c r="G4" s="30" t="s">
        <v>1</v>
      </c>
      <c r="H4" s="31"/>
      <c r="I4" s="1"/>
      <c r="J4" s="17" t="s">
        <v>13</v>
      </c>
      <c r="L4" s="24"/>
      <c r="M4" s="25"/>
      <c r="N4" s="25"/>
      <c r="O4" s="26"/>
    </row>
    <row r="5" spans="3:15" ht="15.75" thickBot="1" x14ac:dyDescent="0.3">
      <c r="C5" s="14" t="s">
        <v>6</v>
      </c>
      <c r="E5" s="14">
        <v>32</v>
      </c>
      <c r="G5" s="10" t="s">
        <v>12</v>
      </c>
      <c r="H5" s="2" t="s">
        <v>2</v>
      </c>
      <c r="J5" s="16">
        <v>6</v>
      </c>
      <c r="L5" s="27"/>
      <c r="M5" s="28"/>
      <c r="N5" s="28"/>
      <c r="O5" s="29"/>
    </row>
    <row r="6" spans="3:15" x14ac:dyDescent="0.25">
      <c r="C6" s="14" t="s">
        <v>14</v>
      </c>
      <c r="E6" s="14">
        <v>52</v>
      </c>
      <c r="G6" s="3" t="s">
        <v>11</v>
      </c>
      <c r="H6" s="5" t="s">
        <v>3</v>
      </c>
    </row>
    <row r="7" spans="3:15" ht="15.75" thickBot="1" x14ac:dyDescent="0.3">
      <c r="C7" s="15" t="s">
        <v>8</v>
      </c>
      <c r="E7" s="14">
        <v>90</v>
      </c>
      <c r="G7" s="6" t="s">
        <v>10</v>
      </c>
      <c r="H7" s="8" t="s">
        <v>4</v>
      </c>
    </row>
    <row r="8" spans="3:15" x14ac:dyDescent="0.25">
      <c r="E8" s="14">
        <v>120</v>
      </c>
    </row>
    <row r="9" spans="3:15" x14ac:dyDescent="0.25">
      <c r="E9" s="14">
        <v>140</v>
      </c>
    </row>
    <row r="10" spans="3:15" x14ac:dyDescent="0.25">
      <c r="E10" s="14">
        <v>165</v>
      </c>
    </row>
    <row r="11" spans="3:15" ht="15.75" thickBot="1" x14ac:dyDescent="0.3">
      <c r="E11" s="15">
        <v>180</v>
      </c>
      <c r="J11" t="s">
        <v>9</v>
      </c>
    </row>
    <row r="12" spans="3:15" x14ac:dyDescent="0.25">
      <c r="J12">
        <v>165</v>
      </c>
      <c r="K12">
        <v>140</v>
      </c>
    </row>
  </sheetData>
  <mergeCells count="1">
    <mergeCell ref="G4:H4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AZ">
                <anchor moveWithCells="1" sizeWithCells="1">
                  <from>
                    <xdr:col>11</xdr:col>
                    <xdr:colOff>400050</xdr:colOff>
                    <xdr:row>2</xdr:row>
                    <xdr:rowOff>180975</xdr:rowOff>
                  </from>
                  <to>
                    <xdr:col>14</xdr:col>
                    <xdr:colOff>381000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Inventaire</vt:lpstr>
      <vt:lpstr>Récap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RENARD</dc:creator>
  <cp:lastModifiedBy>Laurent Kuma</cp:lastModifiedBy>
  <dcterms:created xsi:type="dcterms:W3CDTF">2019-02-28T09:37:54Z</dcterms:created>
  <dcterms:modified xsi:type="dcterms:W3CDTF">2019-02-28T18:21:40Z</dcterms:modified>
</cp:coreProperties>
</file>