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480" yWindow="45" windowWidth="11535" windowHeight="10425"/>
  </bookViews>
  <sheets>
    <sheet name="FORMULAIRE" sheetId="1" r:id="rId1"/>
    <sheet name="BDD" sheetId="2" r:id="rId2"/>
    <sheet name="PARAMETRES" sheetId="3" r:id="rId3"/>
  </sheets>
  <definedNames>
    <definedName name="TYPE">PARAMETRES!#REF!</definedName>
    <definedName name="VOITURE">FORMULAIRE!$U:$U</definedName>
    <definedName name="VOITURES">PARAMETRES!$A:$A</definedName>
  </definedNames>
  <calcPr calcId="124519"/>
</workbook>
</file>

<file path=xl/calcChain.xml><?xml version="1.0" encoding="utf-8"?>
<calcChain xmlns="http://schemas.openxmlformats.org/spreadsheetml/2006/main">
  <c r="R2" i="1"/>
  <c r="Q2"/>
  <c r="P2"/>
  <c r="O2"/>
  <c r="N2"/>
  <c r="M2"/>
  <c r="L2"/>
  <c r="K2"/>
  <c r="J2"/>
  <c r="I2"/>
  <c r="H2"/>
  <c r="G2"/>
  <c r="F2"/>
  <c r="E2"/>
  <c r="D2"/>
  <c r="C2"/>
  <c r="B2"/>
  <c r="A2"/>
</calcChain>
</file>

<file path=xl/sharedStrings.xml><?xml version="1.0" encoding="utf-8"?>
<sst xmlns="http://schemas.openxmlformats.org/spreadsheetml/2006/main" count="77" uniqueCount="38">
  <si>
    <t>DATE DU SINISTRE</t>
  </si>
  <si>
    <t>N° DOSSIER DE L'ASSUREUR</t>
  </si>
  <si>
    <t>MARQUE ET TYPE DU VEHICULE/AFFECTATION</t>
  </si>
  <si>
    <t>IMMATRICULATION</t>
  </si>
  <si>
    <t>ADVERSAIRE</t>
  </si>
  <si>
    <t>NATURE DU SINISTRE</t>
  </si>
  <si>
    <t>DATE DE LA SAISINE DE AGM/ASS  DLA</t>
  </si>
  <si>
    <t>DATE DE LA SAISINE DE L'ASSUREUR</t>
  </si>
  <si>
    <t>GARANTIES MISE EN JEU</t>
  </si>
  <si>
    <t>EVALUATION TOTALE DU DOMMAGE OU DE LA RECLAMATION A L'OUVERTURE DU SINISTRE</t>
  </si>
  <si>
    <t>MONTANT DE L'EXPERTISE</t>
  </si>
  <si>
    <t>VALEUR DE SAUVETAGE (EPA VE)</t>
  </si>
  <si>
    <t>PREJUDICE (INDEMNITE)</t>
  </si>
  <si>
    <t>FRANCHISE (5 % minimum FCFA 75 000)</t>
  </si>
  <si>
    <t>INDEMNITE NETTE A PAYER</t>
  </si>
  <si>
    <t>MONTANT DU REGLEMENT</t>
  </si>
  <si>
    <t>MODE DE REGLEMENT</t>
  </si>
  <si>
    <t>PIECES MANQUANTES</t>
  </si>
  <si>
    <t>TOYOTA</t>
  </si>
  <si>
    <t>JL76987LL</t>
  </si>
  <si>
    <t>BIIU</t>
  </si>
  <si>
    <t>DOMMAGE</t>
  </si>
  <si>
    <t>JLK</t>
  </si>
  <si>
    <t>BMW</t>
  </si>
  <si>
    <t>YYIY656G</t>
  </si>
  <si>
    <t xml:space="preserve">TOYOTA </t>
  </si>
  <si>
    <t>WV</t>
  </si>
  <si>
    <t>JEEP</t>
  </si>
  <si>
    <t>LT6578JH</t>
  </si>
  <si>
    <t>BAKOT</t>
  </si>
  <si>
    <t>DATE DE LA SAISINE SCES  ASSURANCES  DLA</t>
  </si>
  <si>
    <t>AUTO</t>
  </si>
  <si>
    <t>JIU</t>
  </si>
  <si>
    <t>KJMKLJ</t>
  </si>
  <si>
    <t>KJOJK¨K</t>
  </si>
  <si>
    <t>JPOIPOI</t>
  </si>
  <si>
    <t>OIILMHOIH</t>
  </si>
  <si>
    <t>CHEQUE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</si>
</sst>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8">
    <xf numFmtId="0" fontId="0" fillId="0" borderId="0" xfId="0"/>
    <xf numFmtId="0" fontId="0" fillId="3" borderId="0" xfId="0" applyFill="1"/>
    <xf numFmtId="0" fontId="2" fillId="3" borderId="2" xfId="1" applyFont="1" applyFill="1" applyBorder="1" applyAlignment="1">
      <alignment horizontal="center" vertical="center" wrapText="1"/>
    </xf>
    <xf numFmtId="3" fontId="2" fillId="3" borderId="2" xfId="1" applyNumberFormat="1" applyFont="1" applyFill="1" applyBorder="1" applyAlignment="1">
      <alignment horizontal="center" vertical="center" wrapText="1"/>
    </xf>
    <xf numFmtId="14" fontId="2" fillId="3" borderId="2" xfId="1" applyNumberFormat="1" applyFont="1" applyFill="1" applyBorder="1" applyAlignment="1">
      <alignment horizontal="center" vertical="center" wrapText="1"/>
    </xf>
    <xf numFmtId="0" fontId="0" fillId="3" borderId="2" xfId="0" applyFill="1" applyBorder="1"/>
    <xf numFmtId="0" fontId="0" fillId="3" borderId="0" xfId="0" applyFill="1" applyAlignment="1">
      <alignment wrapText="1"/>
    </xf>
    <xf numFmtId="14" fontId="0" fillId="3" borderId="2" xfId="0" applyNumberFormat="1" applyFill="1" applyBorder="1"/>
  </cellXfs>
  <cellStyles count="2">
    <cellStyle name="Normal" xfId="0" builtinId="0"/>
    <cellStyle name="Vérification" xfId="1" builtinId="23"/>
  </cellStyles>
  <dxfs count="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R4" totalsRowShown="0" headerRowDxfId="6" headerRowBorderDxfId="7" tableBorderDxfId="8" headerRowCellStyle="Vérification">
  <autoFilter ref="A1:R4"/>
  <tableColumns count="18">
    <tableColumn id="1" name="DATE DU SINISTRE"/>
    <tableColumn id="2" name="N° DOSSIER DE L'ASSUREUR"/>
    <tableColumn id="3" name="MARQUE ET TYPE DU VEHICULE/AFFECTATION"/>
    <tableColumn id="4" name="IMMATRICULATION"/>
    <tableColumn id="5" name="ADVERSAIRE"/>
    <tableColumn id="6" name="NATURE DU SINISTRE"/>
    <tableColumn id="7" name="DATE DE LA SAISINE DE AGM/ASS  DLA"/>
    <tableColumn id="8" name="DATE DE LA SAISINE DE L'ASSUREUR"/>
    <tableColumn id="9" name="GARANTIES MISE EN JEU" dataDxfId="5"/>
    <tableColumn id="10" name="EVALUATION TOTALE DU DOMMAGE OU DE LA RECLAMATION A L'OUVERTURE DU SINISTRE" dataDxfId="4"/>
    <tableColumn id="11" name="MONTANT DE L'EXPERTISE"/>
    <tableColumn id="12" name="VALEUR DE SAUVETAGE (EPA VE)"/>
    <tableColumn id="13" name="PREJUDICE (INDEMNITE)"/>
    <tableColumn id="14" name="FRANCHISE (5 % minimum FCFA 75 000)"/>
    <tableColumn id="15" name="INDEMNITE NETTE A PAYER" dataDxfId="3"/>
    <tableColumn id="16" name="MONTANT DU REGLEMENT" dataDxfId="2"/>
    <tableColumn id="17" name="MODE DE REGLEMENT" dataDxfId="1"/>
    <tableColumn id="18" name="PIECES MANQUANTES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49"/>
  <sheetViews>
    <sheetView tabSelected="1" zoomScale="50" zoomScaleNormal="50" workbookViewId="0">
      <selection activeCell="D36" sqref="D36"/>
    </sheetView>
  </sheetViews>
  <sheetFormatPr baseColWidth="10" defaultRowHeight="15"/>
  <cols>
    <col min="1" max="18" width="35.7109375" style="1" customWidth="1"/>
    <col min="19" max="16384" width="11.42578125" style="1"/>
  </cols>
  <sheetData>
    <row r="1" spans="1:21" ht="4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3" t="s">
        <v>15</v>
      </c>
      <c r="Q1" s="2" t="s">
        <v>16</v>
      </c>
      <c r="R1" s="2" t="s">
        <v>17</v>
      </c>
      <c r="U1" t="s">
        <v>25</v>
      </c>
    </row>
    <row r="2" spans="1:21">
      <c r="A2" s="7">
        <f>A9</f>
        <v>43243</v>
      </c>
      <c r="B2" s="5">
        <f>C9</f>
        <v>323423</v>
      </c>
      <c r="C2" s="5" t="str">
        <f>A14</f>
        <v>JEEP</v>
      </c>
      <c r="D2" s="5">
        <f>C14</f>
        <v>4323423</v>
      </c>
      <c r="E2" s="5" t="str">
        <f>A19</f>
        <v>KJMKLJ</v>
      </c>
      <c r="F2" s="5" t="str">
        <f>C19</f>
        <v>JIU</v>
      </c>
      <c r="G2" s="7" t="str">
        <f>A24</f>
        <v>KJOJK¨K</v>
      </c>
      <c r="H2" s="7" t="str">
        <f>C24</f>
        <v>JPOIPOI</v>
      </c>
      <c r="I2" s="5" t="str">
        <f>A29</f>
        <v>OIILMHOIH</v>
      </c>
      <c r="J2" s="5">
        <f>C29</f>
        <v>4243434</v>
      </c>
      <c r="K2" s="5">
        <f>A34</f>
        <v>423342342</v>
      </c>
      <c r="L2" s="5">
        <f>C34</f>
        <v>3423434342</v>
      </c>
      <c r="M2" s="5">
        <f>A39</f>
        <v>22342342</v>
      </c>
      <c r="N2" s="5">
        <f>C39</f>
        <v>42342</v>
      </c>
      <c r="O2" s="5">
        <f>A44</f>
        <v>234323423</v>
      </c>
      <c r="P2" s="5">
        <f>C44</f>
        <v>234342442224</v>
      </c>
      <c r="Q2" s="5" t="str">
        <f>A49</f>
        <v>CHEQUE</v>
      </c>
      <c r="R2" s="5">
        <f>C49</f>
        <v>0</v>
      </c>
      <c r="U2" t="s">
        <v>23</v>
      </c>
    </row>
    <row r="3" spans="1:21">
      <c r="U3" t="s">
        <v>26</v>
      </c>
    </row>
    <row r="4" spans="1:21">
      <c r="U4" t="s">
        <v>27</v>
      </c>
    </row>
    <row r="7" spans="1:21">
      <c r="A7" s="1" t="s">
        <v>0</v>
      </c>
      <c r="C7" s="1" t="s">
        <v>1</v>
      </c>
    </row>
    <row r="9" spans="1:21">
      <c r="A9" s="7">
        <v>43243</v>
      </c>
      <c r="C9" s="5">
        <v>323423</v>
      </c>
    </row>
    <row r="12" spans="1:21">
      <c r="A12" s="1" t="s">
        <v>2</v>
      </c>
      <c r="C12" s="1" t="s">
        <v>3</v>
      </c>
    </row>
    <row r="14" spans="1:21">
      <c r="A14" s="5" t="s">
        <v>27</v>
      </c>
      <c r="C14" s="5">
        <v>4323423</v>
      </c>
    </row>
    <row r="17" spans="1:12">
      <c r="A17" s="1" t="s">
        <v>4</v>
      </c>
      <c r="C17" s="1" t="s">
        <v>5</v>
      </c>
    </row>
    <row r="19" spans="1:12" ht="24.75" customHeight="1">
      <c r="A19" s="5" t="s">
        <v>33</v>
      </c>
      <c r="C19" s="5" t="s">
        <v>32</v>
      </c>
    </row>
    <row r="22" spans="1:12">
      <c r="A22" s="1" t="s">
        <v>30</v>
      </c>
      <c r="C22" s="1" t="s">
        <v>7</v>
      </c>
    </row>
    <row r="24" spans="1:12" ht="25.5" customHeight="1">
      <c r="A24" s="7" t="s">
        <v>34</v>
      </c>
      <c r="C24" s="7" t="s">
        <v>35</v>
      </c>
    </row>
    <row r="26" spans="1:12">
      <c r="A26"/>
      <c r="B26"/>
      <c r="E26"/>
      <c r="F26"/>
      <c r="G26"/>
      <c r="H26"/>
      <c r="I26"/>
      <c r="J26"/>
      <c r="K26"/>
      <c r="L26"/>
    </row>
    <row r="27" spans="1:12" ht="45">
      <c r="A27" s="1" t="s">
        <v>8</v>
      </c>
      <c r="C27" s="6" t="s">
        <v>9</v>
      </c>
    </row>
    <row r="29" spans="1:12" ht="27" customHeight="1">
      <c r="A29" s="5" t="s">
        <v>36</v>
      </c>
      <c r="C29" s="5">
        <v>4243434</v>
      </c>
    </row>
    <row r="32" spans="1:12">
      <c r="A32" s="1" t="s">
        <v>10</v>
      </c>
      <c r="C32" s="1" t="s">
        <v>11</v>
      </c>
    </row>
    <row r="34" spans="1:3" ht="26.25" customHeight="1">
      <c r="A34" s="5">
        <v>423342342</v>
      </c>
      <c r="C34" s="5">
        <v>3423434342</v>
      </c>
    </row>
    <row r="37" spans="1:3">
      <c r="A37" s="1" t="s">
        <v>12</v>
      </c>
      <c r="C37" s="1" t="s">
        <v>13</v>
      </c>
    </row>
    <row r="39" spans="1:3" ht="28.5" customHeight="1">
      <c r="A39" s="5">
        <v>22342342</v>
      </c>
      <c r="C39" s="5">
        <v>42342</v>
      </c>
    </row>
    <row r="42" spans="1:3">
      <c r="A42" s="1" t="s">
        <v>14</v>
      </c>
      <c r="C42" s="1" t="s">
        <v>15</v>
      </c>
    </row>
    <row r="44" spans="1:3" ht="32.25" customHeight="1">
      <c r="A44" s="5">
        <v>234323423</v>
      </c>
      <c r="C44" s="5">
        <v>234342442224</v>
      </c>
    </row>
    <row r="47" spans="1:3">
      <c r="A47" s="1" t="s">
        <v>16</v>
      </c>
      <c r="C47" s="1" t="s">
        <v>17</v>
      </c>
    </row>
    <row r="49" spans="1:3" ht="48" customHeight="1">
      <c r="A49" s="5" t="s">
        <v>37</v>
      </c>
      <c r="C49" s="5"/>
    </row>
  </sheetData>
  <dataValidations count="1">
    <dataValidation type="list" allowBlank="1" showInputMessage="1" showErrorMessage="1" sqref="A14">
      <formula1>$U$1:$U$4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4"/>
  <sheetViews>
    <sheetView workbookViewId="0">
      <selection activeCell="B16" sqref="B16"/>
    </sheetView>
  </sheetViews>
  <sheetFormatPr baseColWidth="10" defaultRowHeight="15"/>
  <cols>
    <col min="1" max="18" width="35.7109375" customWidth="1"/>
  </cols>
  <sheetData>
    <row r="1" spans="1:18" ht="4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3" t="s">
        <v>15</v>
      </c>
      <c r="Q1" s="2" t="s">
        <v>16</v>
      </c>
      <c r="R1" s="2" t="s">
        <v>17</v>
      </c>
    </row>
    <row r="2" spans="1:18">
      <c r="A2" s="4">
        <v>43761</v>
      </c>
      <c r="B2" s="2">
        <v>7655876</v>
      </c>
      <c r="C2" s="2" t="s">
        <v>18</v>
      </c>
      <c r="D2" s="2" t="s">
        <v>19</v>
      </c>
      <c r="E2" s="2" t="s">
        <v>20</v>
      </c>
      <c r="F2" s="2" t="s">
        <v>21</v>
      </c>
      <c r="G2" s="4">
        <v>43510</v>
      </c>
      <c r="H2" s="4">
        <v>43511</v>
      </c>
      <c r="I2" s="2"/>
      <c r="J2" s="2"/>
      <c r="K2" s="2">
        <v>1657586797</v>
      </c>
      <c r="L2" s="2">
        <v>0</v>
      </c>
      <c r="M2" s="2">
        <v>800000000</v>
      </c>
      <c r="N2" s="2">
        <v>500000</v>
      </c>
      <c r="O2" s="2"/>
      <c r="P2" s="3"/>
      <c r="Q2" s="2"/>
      <c r="R2" s="2"/>
    </row>
    <row r="3" spans="1:18">
      <c r="A3" s="4">
        <v>43762</v>
      </c>
      <c r="B3" s="2">
        <v>7655877</v>
      </c>
      <c r="C3" s="2" t="s">
        <v>23</v>
      </c>
      <c r="D3" s="2" t="s">
        <v>24</v>
      </c>
      <c r="E3" s="2" t="s">
        <v>22</v>
      </c>
      <c r="F3" s="2" t="s">
        <v>21</v>
      </c>
      <c r="G3" s="4">
        <v>43510</v>
      </c>
      <c r="H3" s="4">
        <v>43511</v>
      </c>
      <c r="I3" s="2"/>
      <c r="J3" s="2"/>
      <c r="K3" s="2">
        <v>1657586797</v>
      </c>
      <c r="L3" s="2">
        <v>0</v>
      </c>
      <c r="M3" s="2">
        <v>800000000</v>
      </c>
      <c r="N3" s="2">
        <v>500000</v>
      </c>
      <c r="O3" s="2"/>
      <c r="P3" s="3"/>
      <c r="Q3" s="2"/>
      <c r="R3" s="2"/>
    </row>
    <row r="4" spans="1:18">
      <c r="A4">
        <v>43506</v>
      </c>
      <c r="B4">
        <v>244444567</v>
      </c>
      <c r="C4" t="s">
        <v>25</v>
      </c>
      <c r="D4" t="s">
        <v>28</v>
      </c>
      <c r="E4" t="s">
        <v>29</v>
      </c>
      <c r="F4" t="s">
        <v>31</v>
      </c>
      <c r="G4">
        <v>43515</v>
      </c>
      <c r="H4">
        <v>43516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</row>
  </sheetData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sqref="A1:A4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FORMULAIRE</vt:lpstr>
      <vt:lpstr>BDD</vt:lpstr>
      <vt:lpstr>PARAMETRES</vt:lpstr>
      <vt:lpstr>VOITURE</vt:lpstr>
      <vt:lpstr>VOITURES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2019-02-28T10:27:31Z</dcterms:created>
  <dcterms:modified xsi:type="dcterms:W3CDTF">2019-02-28T12:43:01Z</dcterms:modified>
</cp:coreProperties>
</file>