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lo\Desktop\"/>
    </mc:Choice>
  </mc:AlternateContent>
  <bookViews>
    <workbookView xWindow="0" yWindow="0" windowWidth="25200" windowHeight="11985"/>
  </bookViews>
  <sheets>
    <sheet name="SAISIE" sheetId="1" r:id="rId1"/>
    <sheet name="PARAM" sheetId="3" r:id="rId2"/>
  </sheets>
  <definedNames>
    <definedName name="Prix">PARAM!$H$7:$H$10</definedName>
    <definedName name="Qui">PARAM!$F$7:$F$10</definedName>
    <definedName name="Quoi">PARAM!$E$7:$E$10</definedName>
    <definedName name="Seuil">PARAM!$G$7:$G$10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0" i="1" l="1"/>
  <c r="I7" i="1"/>
  <c r="I8" i="1"/>
  <c r="H9" i="1"/>
  <c r="I9" i="1" s="1"/>
  <c r="H10" i="1"/>
  <c r="H8" i="1"/>
  <c r="H7" i="1"/>
  <c r="G8" i="1" a="1"/>
  <c r="G8" i="1" s="1"/>
  <c r="G7" i="1" a="1"/>
  <c r="G7" i="1" s="1"/>
  <c r="I4" i="1"/>
  <c r="J4" i="1" s="1"/>
  <c r="B1" i="1" l="1"/>
  <c r="G9" i="1" a="1"/>
  <c r="G9" i="1" s="1"/>
  <c r="G10" i="1" s="1" a="1"/>
  <c r="G10" i="1" s="1"/>
</calcChain>
</file>

<file path=xl/comments1.xml><?xml version="1.0" encoding="utf-8"?>
<comments xmlns="http://schemas.openxmlformats.org/spreadsheetml/2006/main">
  <authors>
    <author>florian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
CHOISIR ICI LA PERSONNE </t>
        </r>
      </text>
    </comment>
  </commentList>
</comments>
</file>

<file path=xl/comments2.xml><?xml version="1.0" encoding="utf-8"?>
<comments xmlns="http://schemas.openxmlformats.org/spreadsheetml/2006/main">
  <authors>
    <author>tc={F82276B5-E06A-4DB1-8BB1-1EB97E1BFEF4}</author>
    <author>tc={D7C6948C-95E1-434F-B974-613CD1024D37}</author>
    <author>tc={4018B086-7C90-4349-9927-F2A469F798DA}</author>
  </authors>
  <commentList>
    <comment ref="E7" authorId="0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Cellules Nommées Quoi</t>
        </r>
      </text>
    </comment>
    <comment ref="F7" authorId="1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Cellules Nommées Qui</t>
        </r>
      </text>
    </comment>
    <comment ref="G7" authorId="2" shape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Cellules Nommées Seuil</t>
        </r>
      </text>
    </comment>
  </commentList>
</comments>
</file>

<file path=xl/sharedStrings.xml><?xml version="1.0" encoding="utf-8"?>
<sst xmlns="http://schemas.openxmlformats.org/spreadsheetml/2006/main" count="27" uniqueCount="14">
  <si>
    <t>contrat 1</t>
  </si>
  <si>
    <t>contrat 2</t>
  </si>
  <si>
    <t>contrat 3</t>
  </si>
  <si>
    <t>contrat 4</t>
  </si>
  <si>
    <t>QUOI</t>
  </si>
  <si>
    <t>QUI</t>
  </si>
  <si>
    <t>Paul</t>
  </si>
  <si>
    <t>Pierre</t>
  </si>
  <si>
    <t>Jacques</t>
  </si>
  <si>
    <t>COMBIEN de contrat pour</t>
  </si>
  <si>
    <t>SEUIL</t>
  </si>
  <si>
    <t>PRIX</t>
  </si>
  <si>
    <t>QTE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</si>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</sst>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Jean-Bernard Francois" id="{998B8D00-C12B-43D7-A73D-8B056C08E62B}" userId="S::jean-bernard.francois@3dprod.com::875c6f3e-0169-46a9-b035-a72d40d8ce14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7" dT="2019-07-29T06:32:01.66" personId="{998B8D00-C12B-43D7-A73D-8B056C08E62B}" id="{F82276B5-E06A-4DB1-8BB1-1EB97E1BFEF4}">
    <text>Cellules Nommées Quoi</text>
  </threadedComment>
  <threadedComment ref="F7" dT="2019-07-29T06:32:20.75" personId="{998B8D00-C12B-43D7-A73D-8B056C08E62B}" id="{D7C6948C-95E1-434F-B974-613CD1024D37}">
    <text>Cellules Nommées Qui</text>
  </threadedComment>
  <threadedComment ref="G7" dT="2019-07-29T06:32:33.65" personId="{998B8D00-C12B-43D7-A73D-8B056C08E62B}" id="{4018B086-7C90-4349-9927-F2A469F798DA}">
    <text>Cellules Nommées Seuil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3"/>
  <sheetViews>
    <sheetView tabSelected="1" workbookViewId="0">
      <selection activeCell="D12" sqref="D12"/>
    </sheetView>
  </sheetViews>
  <sheetFormatPr baseColWidth="10" defaultColWidth="16.42578125" defaultRowHeight="26.25" customHeight="1" x14ac:dyDescent="0.25"/>
  <cols>
    <col min="1" max="5" width="16.42578125" style="2"/>
    <col min="6" max="6" width="13.85546875" style="2" customWidth="1"/>
    <col min="7" max="7" width="23.7109375" style="2" bestFit="1" customWidth="1"/>
    <col min="8" max="16384" width="16.42578125" style="2"/>
  </cols>
  <sheetData>
    <row r="1" spans="1:10" ht="26.25" customHeight="1" x14ac:dyDescent="0.25">
      <c r="A1" s="7" t="s">
        <v>6</v>
      </c>
      <c r="B1" s="7">
        <f>INDEX(G7:I10,MATCH($A$1,G7:G10,0),3)</f>
        <v>1.2</v>
      </c>
    </row>
    <row r="3" spans="1:10" ht="26.25" customHeight="1" x14ac:dyDescent="0.25">
      <c r="I3" s="2" t="s">
        <v>12</v>
      </c>
      <c r="J3" s="2" t="s">
        <v>11</v>
      </c>
    </row>
    <row r="4" spans="1:10" ht="26.25" customHeight="1" x14ac:dyDescent="0.25">
      <c r="G4" s="1" t="s">
        <v>9</v>
      </c>
      <c r="H4" s="2" t="s">
        <v>13</v>
      </c>
      <c r="I4" s="2">
        <f>SUMPRODUCT((F7:F10=H4)*1)</f>
        <v>1</v>
      </c>
      <c r="J4" s="5">
        <f>IF(I4&lt;INDEX(Seuil,1,1),INDEX(Prix,1,1),"")</f>
        <v>1.2</v>
      </c>
    </row>
    <row r="6" spans="1:10" ht="26.25" customHeight="1" x14ac:dyDescent="0.25">
      <c r="E6" s="3" t="s">
        <v>4</v>
      </c>
      <c r="F6" s="3" t="s">
        <v>5</v>
      </c>
    </row>
    <row r="7" spans="1:10" ht="26.25" customHeight="1" x14ac:dyDescent="0.25">
      <c r="E7" s="2" t="s">
        <v>0</v>
      </c>
      <c r="F7" s="2" t="s">
        <v>6</v>
      </c>
      <c r="G7" s="6" t="str">
        <f t="array" ref="G7">INDEX(F7:F10,MATCH(0,COUNTIF($G$6:G6,F7:F10),0))</f>
        <v>Paul</v>
      </c>
      <c r="H7" s="2">
        <f>COUNTIF($F$7:$F$10,G7)</f>
        <v>2</v>
      </c>
      <c r="I7" s="2">
        <f>IF(H7=0,"",IF(H7&lt;80,INDEX(Prix,1),IF(H7&lt;100,INDEX(Prix,2),IF(H7&lt;10000,INDEX(Prix,3),""))))</f>
        <v>1.2</v>
      </c>
    </row>
    <row r="8" spans="1:10" ht="26.25" customHeight="1" x14ac:dyDescent="0.25">
      <c r="E8" s="2" t="s">
        <v>1</v>
      </c>
      <c r="F8" s="2" t="s">
        <v>7</v>
      </c>
      <c r="G8" s="6" t="str">
        <f t="array" ref="G8">INDEX(F8:F11,MATCH(0,COUNTIF($G$6:G7,F8:F11),0))</f>
        <v>Pierre</v>
      </c>
      <c r="H8" s="2">
        <f t="shared" ref="H8:H9" si="0">COUNTIF($F$7:$F$10,G8)</f>
        <v>1</v>
      </c>
      <c r="I8" s="2">
        <f>IF(H8=0,"",IF(H8&lt;80,INDEX(Prix,1),IF(H8&lt;100,INDEX(Prix,2),IF(H8&lt;10000,INDEX(Prix,3),""))))</f>
        <v>1.2</v>
      </c>
    </row>
    <row r="9" spans="1:10" ht="26.25" customHeight="1" x14ac:dyDescent="0.25">
      <c r="E9" s="2" t="s">
        <v>2</v>
      </c>
      <c r="F9" s="2" t="s">
        <v>8</v>
      </c>
      <c r="G9" s="6" t="str">
        <f t="array" ref="G9">INDEX(F9:F12,MATCH(0,COUNTIF($G$6:G8,F9:F12),0))</f>
        <v>Jacques</v>
      </c>
      <c r="H9" s="2">
        <f t="shared" si="0"/>
        <v>1</v>
      </c>
      <c r="I9" s="2">
        <f>IF(H9=0,"",IF(H9&lt;80,INDEX(Prix,1),IF(H9&lt;100,INDEX(Prix,2),IF(H9&lt;10000,INDEX(Prix,3),""))))</f>
        <v>1.2</v>
      </c>
    </row>
    <row r="10" spans="1:10" ht="26.25" customHeight="1" x14ac:dyDescent="0.25">
      <c r="E10" s="2" t="s">
        <v>3</v>
      </c>
      <c r="F10" s="2" t="s">
        <v>6</v>
      </c>
      <c r="G10" s="6">
        <f t="array" ref="G10">INDEX(F10:F13,MATCH(0,COUNTIF($G$6:G9,F10:F13),0))</f>
        <v>0</v>
      </c>
      <c r="H10" s="2">
        <f>COUNTIF($F$7:$F$10,G10)</f>
        <v>0</v>
      </c>
      <c r="I10" s="2" t="str">
        <f>IF(H10=0,"",IF(H10&lt;80,INDEX(Prix,1),IF(H10&lt;100,INDEX(Prix,2),IF(H10&lt;10000,INDEX(Prix,3),""))))</f>
        <v/>
      </c>
    </row>
    <row r="11" spans="1:10" ht="26.25" customHeight="1" x14ac:dyDescent="0.25">
      <c r="G11" s="6"/>
    </row>
    <row r="12" spans="1:10" ht="26.25" customHeight="1" x14ac:dyDescent="0.25">
      <c r="G12" s="6"/>
    </row>
    <row r="13" spans="1:10" ht="26.25" customHeight="1" x14ac:dyDescent="0.25">
      <c r="G13" s="6"/>
    </row>
  </sheetData>
  <dataValidations count="1">
    <dataValidation type="list" allowBlank="1" showInputMessage="1" showErrorMessage="1" sqref="A1">
      <formula1>$G$7:$G$9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E4:H10"/>
  <sheetViews>
    <sheetView workbookViewId="0">
      <selection activeCell="H6" sqref="H6:H9"/>
    </sheetView>
  </sheetViews>
  <sheetFormatPr baseColWidth="10" defaultColWidth="16.42578125" defaultRowHeight="26.25" customHeight="1" x14ac:dyDescent="0.25"/>
  <cols>
    <col min="1" max="5" width="16.42578125" style="2"/>
    <col min="6" max="6" width="13.85546875" style="2" customWidth="1"/>
    <col min="7" max="16384" width="16.42578125" style="2"/>
  </cols>
  <sheetData>
    <row r="4" spans="5:8" ht="26.25" customHeight="1" x14ac:dyDescent="0.25">
      <c r="G4" s="1"/>
    </row>
    <row r="6" spans="5:8" ht="26.25" customHeight="1" x14ac:dyDescent="0.25">
      <c r="E6" s="4" t="s">
        <v>4</v>
      </c>
      <c r="F6" s="4" t="s">
        <v>5</v>
      </c>
      <c r="G6" s="4" t="s">
        <v>10</v>
      </c>
      <c r="H6" s="4" t="s">
        <v>11</v>
      </c>
    </row>
    <row r="7" spans="5:8" ht="26.25" customHeight="1" x14ac:dyDescent="0.25">
      <c r="E7" s="2" t="s">
        <v>0</v>
      </c>
      <c r="F7" s="2" t="s">
        <v>6</v>
      </c>
      <c r="G7" s="2">
        <v>80</v>
      </c>
      <c r="H7" s="2">
        <v>1.2</v>
      </c>
    </row>
    <row r="8" spans="5:8" ht="26.25" customHeight="1" x14ac:dyDescent="0.25">
      <c r="E8" s="2" t="s">
        <v>1</v>
      </c>
      <c r="F8" s="2" t="s">
        <v>7</v>
      </c>
      <c r="G8" s="2">
        <v>100</v>
      </c>
      <c r="H8" s="2">
        <v>2.2000000000000002</v>
      </c>
    </row>
    <row r="9" spans="5:8" ht="26.25" customHeight="1" x14ac:dyDescent="0.25">
      <c r="E9" s="2" t="s">
        <v>2</v>
      </c>
      <c r="F9" s="2" t="s">
        <v>8</v>
      </c>
      <c r="G9" s="2">
        <v>10000</v>
      </c>
      <c r="H9" s="2">
        <v>3.3</v>
      </c>
    </row>
    <row r="10" spans="5:8" ht="26.25" customHeight="1" x14ac:dyDescent="0.25">
      <c r="E10" s="2" t="s">
        <v>3</v>
      </c>
      <c r="F10" s="2" t="s">
        <v>6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SAISIE</vt:lpstr>
      <vt:lpstr>PARAM</vt:lpstr>
      <vt:lpstr>Prix</vt:lpstr>
      <vt:lpstr>Qui</vt:lpstr>
      <vt:lpstr>Quoi</vt:lpstr>
      <vt:lpstr>Seuil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florian</cp:lastModifiedBy>
  <dcterms:created xsi:type="dcterms:W3CDTF">2019-07-29T06:25:57Z</dcterms:created>
  <dcterms:modified xsi:type="dcterms:W3CDTF">2019-07-29T12:03:48Z</dcterms:modified>
</cp:coreProperties>
</file>