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\Downloads\"/>
    </mc:Choice>
  </mc:AlternateContent>
  <bookViews>
    <workbookView xWindow="0" yWindow="0" windowWidth="21720" windowHeight="109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1" l="1"/>
  <c r="D27" i="1"/>
  <c r="B21" i="1"/>
  <c r="H21" i="1"/>
  <c r="J21" i="1"/>
  <c r="L21" i="1"/>
  <c r="F21" i="1"/>
  <c r="C21" i="1"/>
  <c r="K21" i="1"/>
  <c r="D21" i="1"/>
  <c r="G21" i="1"/>
  <c r="E21" i="1"/>
  <c r="N21" i="1" l="1"/>
  <c r="P19" i="1" a="1"/>
  <c r="P19" i="1" s="1"/>
  <c r="N2" i="1" a="1"/>
  <c r="N2" i="1" s="1"/>
  <c r="N19" i="1" a="1"/>
  <c r="O19" i="1" a="1"/>
  <c r="O19" i="1" l="1"/>
  <c r="N19" i="1"/>
  <c r="C4" i="1"/>
  <c r="D4" i="1"/>
  <c r="E4" i="1"/>
  <c r="F4" i="1"/>
  <c r="M6" i="1" s="1"/>
  <c r="G4" i="1"/>
  <c r="H4" i="1"/>
  <c r="I4" i="1"/>
  <c r="J4" i="1"/>
  <c r="K4" i="1"/>
  <c r="L4" i="1"/>
  <c r="B4" i="1"/>
</calcChain>
</file>

<file path=xl/sharedStrings.xml><?xml version="1.0" encoding="utf-8"?>
<sst xmlns="http://schemas.openxmlformats.org/spreadsheetml/2006/main" count="14" uniqueCount="9">
  <si>
    <t>6-14</t>
  </si>
  <si>
    <t>14-22</t>
  </si>
  <si>
    <t>6-10</t>
  </si>
  <si>
    <t>7-15</t>
  </si>
  <si>
    <t>5-13</t>
  </si>
  <si>
    <t>13-15</t>
  </si>
  <si>
    <t>TOTO</t>
  </si>
  <si>
    <t>justif</t>
  </si>
  <si>
    <t>6-9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</si>
</sst>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49" fontId="0" fillId="2" borderId="1" xfId="0" applyNumberForma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49" fontId="0" fillId="0" borderId="1" xfId="0" applyNumberFormat="1" applyBorder="1"/>
    <xf numFmtId="49" fontId="0" fillId="4" borderId="1" xfId="0" applyNumberFormat="1" applyFill="1" applyBorder="1"/>
    <xf numFmtId="0" fontId="0" fillId="3" borderId="0" xfId="0" applyFill="1"/>
    <xf numFmtId="0" fontId="0" fillId="5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6</xdr:row>
      <xdr:rowOff>47625</xdr:rowOff>
    </xdr:from>
    <xdr:to>
      <xdr:col>16</xdr:col>
      <xdr:colOff>209550</xdr:colOff>
      <xdr:row>15</xdr:row>
      <xdr:rowOff>28575</xdr:rowOff>
    </xdr:to>
    <xdr:sp macro="" textlink="">
      <xdr:nvSpPr>
        <xdr:cNvPr id="2" name="ZoneTexte 1"/>
        <xdr:cNvSpPr txBox="1"/>
      </xdr:nvSpPr>
      <xdr:spPr>
        <a:xfrm>
          <a:off x="9286875" y="1219200"/>
          <a:ext cx="3114675" cy="169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RESULTAT</a:t>
          </a:r>
          <a:r>
            <a:rPr lang="cs-CZ" sz="1100" baseline="0"/>
            <a:t> SOUHAITÉ  :</a:t>
          </a:r>
        </a:p>
        <a:p>
          <a:endParaRPr lang="cs-CZ" sz="1100" baseline="0"/>
        </a:p>
        <a:p>
          <a:r>
            <a:rPr lang="cs-CZ" sz="1100" baseline="0"/>
            <a:t>NOMBRE DE CELLULES DONT LA DIFFERENCE ENTRE LA PARTIE APRES LE "-"   ET LA PARTIE AVANT LE "-" EST EGALE A 8.</a:t>
          </a:r>
        </a:p>
        <a:p>
          <a:endParaRPr lang="cs-CZ" sz="1100" baseline="0"/>
        </a:p>
        <a:p>
          <a:r>
            <a:rPr lang="cs-CZ" sz="1100" baseline="0"/>
            <a:t>LES CELLULES PEUVENT ETRE AUSSI VIDES OU AVOIR DU TEXTE SANS LE "-".</a:t>
          </a:r>
        </a:p>
      </xdr:txBody>
    </xdr:sp>
    <xdr:clientData/>
  </xdr:twoCellAnchor>
  <xdr:twoCellAnchor>
    <xdr:from>
      <xdr:col>13</xdr:col>
      <xdr:colOff>685800</xdr:colOff>
      <xdr:row>2</xdr:row>
      <xdr:rowOff>38100</xdr:rowOff>
    </xdr:from>
    <xdr:to>
      <xdr:col>14</xdr:col>
      <xdr:colOff>176213</xdr:colOff>
      <xdr:row>6</xdr:row>
      <xdr:rowOff>47625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flipH="1" flipV="1">
          <a:off x="10591800" y="447675"/>
          <a:ext cx="252413" cy="771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276225</xdr:colOff>
      <xdr:row>22</xdr:row>
      <xdr:rowOff>180974</xdr:rowOff>
    </xdr:from>
    <xdr:to>
      <xdr:col>16</xdr:col>
      <xdr:colOff>342900</xdr:colOff>
      <xdr:row>38</xdr:row>
      <xdr:rowOff>0</xdr:rowOff>
    </xdr:to>
    <xdr:sp macro="" textlink="">
      <xdr:nvSpPr>
        <xdr:cNvPr id="5" name="ZoneTexte 4"/>
        <xdr:cNvSpPr txBox="1"/>
      </xdr:nvSpPr>
      <xdr:spPr>
        <a:xfrm>
          <a:off x="9420225" y="4400549"/>
          <a:ext cx="3114675" cy="28670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RESULTAT</a:t>
          </a:r>
          <a:r>
            <a:rPr lang="cs-CZ" sz="1100" baseline="0"/>
            <a:t> SOUHAITÉ  :</a:t>
          </a:r>
        </a:p>
        <a:p>
          <a:endParaRPr lang="cs-CZ" sz="1100" baseline="0"/>
        </a:p>
        <a:p>
          <a:r>
            <a:rPr lang="cs-CZ" sz="1100" baseline="0"/>
            <a:t>si cellule = "justif"  alors =  8  sinon  0</a:t>
          </a:r>
        </a:p>
        <a:p>
          <a:r>
            <a:rPr lang="cs-CZ" sz="1100" baseline="0"/>
            <a:t>+ </a:t>
          </a:r>
        </a:p>
        <a:p>
          <a:r>
            <a:rPr lang="cs-CZ" sz="1100" baseline="0"/>
            <a:t>si couleur de fond cellule = couleur de fond de A1 alors je veux 8- (9-6)) = 5</a:t>
          </a:r>
        </a:p>
        <a:p>
          <a:endParaRPr lang="cs-CZ" sz="1100" baseline="0"/>
        </a:p>
        <a:p>
          <a:r>
            <a:rPr lang="cs-CZ" sz="1100" baseline="0"/>
            <a:t>donc  au final 8+5=13</a:t>
          </a:r>
        </a:p>
        <a:p>
          <a:endParaRPr lang="cs-CZ" sz="1100" baseline="0"/>
        </a:p>
        <a:p>
          <a:r>
            <a:rPr lang="cs-CZ" sz="1100" baseline="0"/>
            <a:t>6-9  correspond a des heures de travail de 6 a 9H, donc je veux recuperer la difference 8-(9-6)) qui correspond aux heures non travaillées ce jour la. </a:t>
          </a:r>
        </a:p>
        <a:p>
          <a:endParaRPr lang="cs-CZ" sz="1100" baseline="0"/>
        </a:p>
        <a:p>
          <a:r>
            <a:rPr lang="cs-CZ" sz="1100" baseline="0"/>
            <a:t>justif = la personne n a  pas travaillé ce jour et a un justificatif pour les 8H</a:t>
          </a:r>
        </a:p>
        <a:p>
          <a:endParaRPr lang="cs-CZ" sz="1100" baseline="0"/>
        </a:p>
      </xdr:txBody>
    </xdr:sp>
    <xdr:clientData/>
  </xdr:twoCellAnchor>
  <xdr:twoCellAnchor>
    <xdr:from>
      <xdr:col>13</xdr:col>
      <xdr:colOff>657227</xdr:colOff>
      <xdr:row>21</xdr:row>
      <xdr:rowOff>9528</xdr:rowOff>
    </xdr:from>
    <xdr:to>
      <xdr:col>14</xdr:col>
      <xdr:colOff>309563</xdr:colOff>
      <xdr:row>22</xdr:row>
      <xdr:rowOff>180974</xdr:rowOff>
    </xdr:to>
    <xdr:cxnSp macro="">
      <xdr:nvCxnSpPr>
        <xdr:cNvPr id="6" name="Connecteur droit avec flèche 5"/>
        <xdr:cNvCxnSpPr>
          <a:stCxn id="5" idx="0"/>
        </xdr:cNvCxnSpPr>
      </xdr:nvCxnSpPr>
      <xdr:spPr>
        <a:xfrm flipH="1" flipV="1">
          <a:off x="10563227" y="4038603"/>
          <a:ext cx="414336" cy="36194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7"/>
  <sheetViews>
    <sheetView tabSelected="1" workbookViewId="0">
      <selection activeCell="F10" sqref="F10"/>
    </sheetView>
  </sheetViews>
  <sheetFormatPr baseColWidth="10" defaultColWidth="11.42578125" defaultRowHeight="15" x14ac:dyDescent="0.25"/>
  <sheetData>
    <row r="1" spans="1:18" ht="15.75" thickBot="1" x14ac:dyDescent="0.3">
      <c r="A1" s="11"/>
    </row>
    <row r="2" spans="1:18" ht="16.5" thickBot="1" x14ac:dyDescent="0.3">
      <c r="N2" s="7">
        <f t="array" ref="N2">SUM(IFERROR(IF(RIGHT(B3:L3,LEN(B3:L3)-FIND("-",B3:L3))-LEFT(B3:L3,FIND("-",B3:L3)-1)=8,1,0),0))</f>
        <v>6</v>
      </c>
    </row>
    <row r="3" spans="1:18" x14ac:dyDescent="0.25">
      <c r="B3" s="5" t="s">
        <v>0</v>
      </c>
      <c r="C3" s="5" t="s">
        <v>4</v>
      </c>
      <c r="D3" s="5" t="s">
        <v>1</v>
      </c>
      <c r="E3" s="5" t="s">
        <v>0</v>
      </c>
      <c r="F3" s="6"/>
      <c r="G3" s="6" t="s">
        <v>6</v>
      </c>
      <c r="H3" s="5" t="s">
        <v>0</v>
      </c>
      <c r="I3" s="6" t="s">
        <v>2</v>
      </c>
      <c r="J3" s="6" t="s">
        <v>5</v>
      </c>
      <c r="K3" s="6"/>
      <c r="L3" s="5" t="s">
        <v>3</v>
      </c>
    </row>
    <row r="4" spans="1:18" x14ac:dyDescent="0.25">
      <c r="B4" s="3">
        <f>IF(B3="","",RIGHT(B3,LEN(B3)-FIND("-",B3))-LEFT(B3,FIND("-",B3)-1))</f>
        <v>8</v>
      </c>
      <c r="C4" s="3">
        <f t="shared" ref="C4:L4" si="0">IF(C3="","",RIGHT(C3,LEN(C3)-FIND("-",C3))-LEFT(C3,FIND("-",C3)-1))</f>
        <v>8</v>
      </c>
      <c r="D4" s="3">
        <f t="shared" si="0"/>
        <v>8</v>
      </c>
      <c r="E4" s="3">
        <f t="shared" si="0"/>
        <v>8</v>
      </c>
      <c r="F4" s="3" t="str">
        <f t="shared" si="0"/>
        <v/>
      </c>
      <c r="G4" s="3" t="e">
        <f t="shared" si="0"/>
        <v>#VALUE!</v>
      </c>
      <c r="H4" s="3">
        <f t="shared" si="0"/>
        <v>8</v>
      </c>
      <c r="I4" s="3">
        <f t="shared" si="0"/>
        <v>4</v>
      </c>
      <c r="J4" s="3">
        <f t="shared" si="0"/>
        <v>2</v>
      </c>
      <c r="K4" s="3" t="str">
        <f t="shared" si="0"/>
        <v/>
      </c>
      <c r="L4" s="3">
        <f t="shared" si="0"/>
        <v>8</v>
      </c>
    </row>
    <row r="6" spans="1:18" x14ac:dyDescent="0.25">
      <c r="M6" s="4">
        <f>COUNTIF(B4:L4,"8")</f>
        <v>6</v>
      </c>
      <c r="R6" s="2"/>
    </row>
    <row r="7" spans="1:18" x14ac:dyDescent="0.25">
      <c r="B7" s="1"/>
    </row>
    <row r="19" spans="1:16" x14ac:dyDescent="0.25">
      <c r="B19" s="8" t="s">
        <v>0</v>
      </c>
      <c r="C19" s="8"/>
      <c r="D19" s="8" t="s">
        <v>0</v>
      </c>
      <c r="E19" s="8"/>
      <c r="F19" s="8" t="s">
        <v>2</v>
      </c>
      <c r="G19" s="8"/>
      <c r="H19" s="8"/>
      <c r="I19" s="9" t="s">
        <v>7</v>
      </c>
      <c r="J19" s="8"/>
      <c r="K19" s="8"/>
      <c r="L19" s="9" t="s">
        <v>8</v>
      </c>
      <c r="N19" s="2">
        <f t="array" aca="1" ref="N19" ca="1">SUM(IFERROR(IF(B19:L19="justif",8,IF(getColor(B19:L19)=getColor($A$1),RIGHT(B19:L19,LEN(B19:L19)-FIND("-",B19:L19))-LEFT(B19:L19,FIND("-",B19:L19)-1),"")),""))</f>
        <v>8</v>
      </c>
      <c r="O19" t="e">
        <f t="array" aca="1" ref="O19" ca="1">SUM(IF(B19:L19="justif",8,0))+SUM(IFERROR(IF(getColor(B19:L19)=getColor($A$1),RIGHT(B19:L19,LEN(B19:L19)-FIND("-",B19:L19))-LEFT(B19:L19,FIND("-",B19:L19)-1),""),""))</f>
        <v>#VALUE!</v>
      </c>
      <c r="P19" s="2">
        <f t="array" ref="P19">SUM(IF(B19:L19="justif",8,0))</f>
        <v>8</v>
      </c>
    </row>
    <row r="21" spans="1:16" x14ac:dyDescent="0.25">
      <c r="B21">
        <f t="shared" ref="B21:L21" ca="1" si="1">IF(B19="justif",8,IF(getColor(B19)=getColor($A$1),8-(RIGHT(B19,LEN(B19)-FIND("-",B19))-LEFT(B19,FIND("-",B19)-1)),0))</f>
        <v>0</v>
      </c>
      <c r="C21">
        <f t="shared" ca="1" si="1"/>
        <v>0</v>
      </c>
      <c r="D21">
        <f t="shared" ca="1" si="1"/>
        <v>0</v>
      </c>
      <c r="E21">
        <f t="shared" ca="1" si="1"/>
        <v>0</v>
      </c>
      <c r="F21">
        <f t="shared" ca="1" si="1"/>
        <v>0</v>
      </c>
      <c r="G21">
        <f t="shared" ca="1" si="1"/>
        <v>0</v>
      </c>
      <c r="H21">
        <f t="shared" ca="1" si="1"/>
        <v>0</v>
      </c>
      <c r="I21">
        <f t="shared" si="1"/>
        <v>8</v>
      </c>
      <c r="J21">
        <f t="shared" ca="1" si="1"/>
        <v>0</v>
      </c>
      <c r="K21">
        <f t="shared" ca="1" si="1"/>
        <v>0</v>
      </c>
      <c r="L21">
        <f t="shared" ca="1" si="1"/>
        <v>5</v>
      </c>
      <c r="N21" s="10">
        <f ca="1">SUM(B21:L21)</f>
        <v>13</v>
      </c>
    </row>
    <row r="27" spans="1:16" x14ac:dyDescent="0.25">
      <c r="A27" s="12"/>
      <c r="D27" t="b">
        <f ca="1">getColor(A1)=getColor(A27)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</dc:creator>
  <cp:lastModifiedBy>florian</cp:lastModifiedBy>
  <dcterms:created xsi:type="dcterms:W3CDTF">2019-05-09T10:31:45Z</dcterms:created>
  <dcterms:modified xsi:type="dcterms:W3CDTF">2019-05-09T13:15:35Z</dcterms:modified>
</cp:coreProperties>
</file>