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E4CC0397-93A7-4B16-8AF9-ACE6331060F0}" xr6:coauthVersionLast="40" xr6:coauthVersionMax="40" xr10:uidLastSave="{00000000-0000-0000-0000-000000000000}"/>
  <bookViews>
    <workbookView xWindow="-120" yWindow="-120" windowWidth="24240" windowHeight="13140" activeTab="1" xr2:uid="{00000000-000D-0000-FFFF-FFFF00000000}"/>
  </bookViews>
  <sheets>
    <sheet name="TCD" sheetId="2" r:id="rId1"/>
    <sheet name="Historique_factures" sheetId="6" r:id="rId2"/>
    <sheet name="Pesee" sheetId="1" r:id="rId3"/>
    <sheet name="Critères" sheetId="5" r:id="rId4"/>
  </sheets>
  <definedNames>
    <definedName name="_xlnm._FilterDatabase" localSheetId="1" hidden="1">Historique_factures!$A$1:$H$57</definedName>
    <definedName name="_xlnm._FilterDatabase" localSheetId="2" hidden="1">Pesee!$A$10:$G$1105</definedName>
    <definedName name="_xlnm.Criteria" localSheetId="1">Historique_factures!$M$1:$T$2</definedName>
    <definedName name="_xlnm.Criteria" localSheetId="2">Pesee!$A$1:$G$2</definedName>
    <definedName name="ListeCts">Critères!$A$2:$A$65</definedName>
  </definedNames>
  <calcPr calcId="191029"/>
  <pivotCaches>
    <pivotCache cacheId="0" r:id="rId5"/>
  </pivotCaches>
</workbook>
</file>

<file path=xl/calcChain.xml><?xml version="1.0" encoding="utf-8"?>
<calcChain xmlns="http://schemas.openxmlformats.org/spreadsheetml/2006/main">
  <c r="H124" i="6" l="1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H2" i="6"/>
  <c r="F1106" i="1" l="1"/>
</calcChain>
</file>

<file path=xl/sharedStrings.xml><?xml version="1.0" encoding="utf-8"?>
<sst xmlns="http://schemas.openxmlformats.org/spreadsheetml/2006/main" count="3546" uniqueCount="581">
  <si>
    <t>Id</t>
  </si>
  <si>
    <t>Date de sortie</t>
  </si>
  <si>
    <t>Heure de sortie</t>
  </si>
  <si>
    <t>Client</t>
  </si>
  <si>
    <t>Client_Libellé</t>
  </si>
  <si>
    <t>Poids net</t>
  </si>
  <si>
    <t>N° de sortie</t>
  </si>
  <si>
    <t>08:38</t>
  </si>
  <si>
    <t>2</t>
  </si>
  <si>
    <t>13:24</t>
  </si>
  <si>
    <t>111</t>
  </si>
  <si>
    <t>AUGIER ERIC</t>
  </si>
  <si>
    <t>15:06</t>
  </si>
  <si>
    <t>3</t>
  </si>
  <si>
    <t>15:23</t>
  </si>
  <si>
    <t>14:06</t>
  </si>
  <si>
    <t>14:04</t>
  </si>
  <si>
    <t>14:50</t>
  </si>
  <si>
    <t>15:28</t>
  </si>
  <si>
    <t>15:25</t>
  </si>
  <si>
    <t>14:14</t>
  </si>
  <si>
    <t>14:41</t>
  </si>
  <si>
    <t>15:00</t>
  </si>
  <si>
    <t>15:43</t>
  </si>
  <si>
    <t>12:25</t>
  </si>
  <si>
    <t>12:26</t>
  </si>
  <si>
    <t>15:03</t>
  </si>
  <si>
    <t>14:30</t>
  </si>
  <si>
    <t>15:15</t>
  </si>
  <si>
    <t>14:40</t>
  </si>
  <si>
    <t>BAILLY Romain</t>
  </si>
  <si>
    <t>15:31</t>
  </si>
  <si>
    <t>15:32</t>
  </si>
  <si>
    <t>14:51</t>
  </si>
  <si>
    <t>14:24</t>
  </si>
  <si>
    <t>12:24</t>
  </si>
  <si>
    <t>15:40</t>
  </si>
  <si>
    <t>14:53</t>
  </si>
  <si>
    <t>14:59</t>
  </si>
  <si>
    <t>14:54</t>
  </si>
  <si>
    <t>12:53</t>
  </si>
  <si>
    <t>4</t>
  </si>
  <si>
    <t>12:11</t>
  </si>
  <si>
    <t>12:31</t>
  </si>
  <si>
    <t>13:25</t>
  </si>
  <si>
    <t>07:35</t>
  </si>
  <si>
    <t>13:04</t>
  </si>
  <si>
    <t>12:13</t>
  </si>
  <si>
    <t>12:15</t>
  </si>
  <si>
    <t>12:16</t>
  </si>
  <si>
    <t>07:55</t>
  </si>
  <si>
    <t>12:32</t>
  </si>
  <si>
    <t>07:14</t>
  </si>
  <si>
    <t>14:01</t>
  </si>
  <si>
    <t>08:20</t>
  </si>
  <si>
    <t>14:46</t>
  </si>
  <si>
    <t>12:21</t>
  </si>
  <si>
    <t>13:22</t>
  </si>
  <si>
    <t>07:00</t>
  </si>
  <si>
    <t>07:32</t>
  </si>
  <si>
    <t>12:18</t>
  </si>
  <si>
    <t>BARTHE Valérie</t>
  </si>
  <si>
    <t>12:30</t>
  </si>
  <si>
    <t>07:39</t>
  </si>
  <si>
    <t>13:47</t>
  </si>
  <si>
    <t>08:11</t>
  </si>
  <si>
    <t>14:36</t>
  </si>
  <si>
    <t>12:55</t>
  </si>
  <si>
    <t>12:27</t>
  </si>
  <si>
    <t>13:11</t>
  </si>
  <si>
    <t>13:09</t>
  </si>
  <si>
    <t>13:54</t>
  </si>
  <si>
    <t>08:08</t>
  </si>
  <si>
    <t>07:28</t>
  </si>
  <si>
    <t>5</t>
  </si>
  <si>
    <t>07:45</t>
  </si>
  <si>
    <t>13:17</t>
  </si>
  <si>
    <t>08:07</t>
  </si>
  <si>
    <t>13:32</t>
  </si>
  <si>
    <t>13:28</t>
  </si>
  <si>
    <t>13:45</t>
  </si>
  <si>
    <t>07:49</t>
  </si>
  <si>
    <t>15:33</t>
  </si>
  <si>
    <t>15:39</t>
  </si>
  <si>
    <t>13:21</t>
  </si>
  <si>
    <t>07:40</t>
  </si>
  <si>
    <t>13:31</t>
  </si>
  <si>
    <t>07:52</t>
  </si>
  <si>
    <t>14:08</t>
  </si>
  <si>
    <t>08:36</t>
  </si>
  <si>
    <t>14:52</t>
  </si>
  <si>
    <t>08:42</t>
  </si>
  <si>
    <t>13:51</t>
  </si>
  <si>
    <t>13:35</t>
  </si>
  <si>
    <t>07:17</t>
  </si>
  <si>
    <t>13:44</t>
  </si>
  <si>
    <t>07:54</t>
  </si>
  <si>
    <t>08:10</t>
  </si>
  <si>
    <t>08:31</t>
  </si>
  <si>
    <t>13:08</t>
  </si>
  <si>
    <t>BEAUVIEUX Thierry</t>
  </si>
  <si>
    <t>06:56</t>
  </si>
  <si>
    <t>06:50</t>
  </si>
  <si>
    <t>13:59</t>
  </si>
  <si>
    <t>08:22</t>
  </si>
  <si>
    <t>14:31</t>
  </si>
  <si>
    <t>13:23</t>
  </si>
  <si>
    <t>13:10</t>
  </si>
  <si>
    <t>07:36</t>
  </si>
  <si>
    <t>13:49</t>
  </si>
  <si>
    <t>08:00</t>
  </si>
  <si>
    <t>15:38</t>
  </si>
  <si>
    <t>13:05</t>
  </si>
  <si>
    <t>13:12</t>
  </si>
  <si>
    <t>06:49</t>
  </si>
  <si>
    <t>07:26</t>
  </si>
  <si>
    <t>13:36</t>
  </si>
  <si>
    <t>07:56</t>
  </si>
  <si>
    <t>6</t>
  </si>
  <si>
    <t>07:50</t>
  </si>
  <si>
    <t>15:18</t>
  </si>
  <si>
    <t>07:57</t>
  </si>
  <si>
    <t>14:18</t>
  </si>
  <si>
    <t>07:23</t>
  </si>
  <si>
    <t>07:59</t>
  </si>
  <si>
    <t>07:04</t>
  </si>
  <si>
    <t>07:58</t>
  </si>
  <si>
    <t>BECOYE Patrick</t>
  </si>
  <si>
    <t>15:02</t>
  </si>
  <si>
    <t>08:40</t>
  </si>
  <si>
    <t>06:43</t>
  </si>
  <si>
    <t>14:33</t>
  </si>
  <si>
    <t>06:39</t>
  </si>
  <si>
    <t>07:43</t>
  </si>
  <si>
    <t>8</t>
  </si>
  <si>
    <t>BITAUD Yannick</t>
  </si>
  <si>
    <t>11</t>
  </si>
  <si>
    <t>13:48</t>
  </si>
  <si>
    <t>14:00</t>
  </si>
  <si>
    <t>BROCA Isabelle</t>
  </si>
  <si>
    <t>14:10</t>
  </si>
  <si>
    <t>12:40</t>
  </si>
  <si>
    <t>12</t>
  </si>
  <si>
    <t>08:13</t>
  </si>
  <si>
    <t>13:58</t>
  </si>
  <si>
    <t>08:18</t>
  </si>
  <si>
    <t>14:39</t>
  </si>
  <si>
    <t>11:55</t>
  </si>
  <si>
    <t>14:16</t>
  </si>
  <si>
    <t>13:19</t>
  </si>
  <si>
    <t>13:20</t>
  </si>
  <si>
    <t>08:12</t>
  </si>
  <si>
    <t>14:25</t>
  </si>
  <si>
    <t>14:44</t>
  </si>
  <si>
    <t>12:38</t>
  </si>
  <si>
    <t>13:29</t>
  </si>
  <si>
    <t>13:38</t>
  </si>
  <si>
    <t>08:15</t>
  </si>
  <si>
    <t>07:42</t>
  </si>
  <si>
    <t>14:07</t>
  </si>
  <si>
    <t>08:37</t>
  </si>
  <si>
    <t>14:13</t>
  </si>
  <si>
    <t>13:02</t>
  </si>
  <si>
    <t>08:14</t>
  </si>
  <si>
    <t>13:46</t>
  </si>
  <si>
    <t>07:03</t>
  </si>
  <si>
    <t>08:24</t>
  </si>
  <si>
    <t>14:21</t>
  </si>
  <si>
    <t>BRUZAUD Valérie</t>
  </si>
  <si>
    <t>09:00</t>
  </si>
  <si>
    <t>07:37</t>
  </si>
  <si>
    <t>14:05</t>
  </si>
  <si>
    <t>08:32</t>
  </si>
  <si>
    <t>14:27</t>
  </si>
  <si>
    <t>12:43</t>
  </si>
  <si>
    <t>07:21</t>
  </si>
  <si>
    <t>08:29</t>
  </si>
  <si>
    <t>14:09</t>
  </si>
  <si>
    <t>14:37</t>
  </si>
  <si>
    <t>12:20</t>
  </si>
  <si>
    <t>08:44</t>
  </si>
  <si>
    <t>103</t>
  </si>
  <si>
    <t>CAPPIELLO Jérôme</t>
  </si>
  <si>
    <t>14:19</t>
  </si>
  <si>
    <t>15:24</t>
  </si>
  <si>
    <t>13:43</t>
  </si>
  <si>
    <t>13:50</t>
  </si>
  <si>
    <t>14:23</t>
  </si>
  <si>
    <t>14:45</t>
  </si>
  <si>
    <t>13:41</t>
  </si>
  <si>
    <t>15:35</t>
  </si>
  <si>
    <t>18</t>
  </si>
  <si>
    <t>15:30</t>
  </si>
  <si>
    <t>13:30</t>
  </si>
  <si>
    <t>15:36</t>
  </si>
  <si>
    <t>13:37</t>
  </si>
  <si>
    <t>14:22</t>
  </si>
  <si>
    <t>13:33</t>
  </si>
  <si>
    <t>14:15</t>
  </si>
  <si>
    <t>08:09</t>
  </si>
  <si>
    <t>CHRIST Damien</t>
  </si>
  <si>
    <t>15:45</t>
  </si>
  <si>
    <t>12:45</t>
  </si>
  <si>
    <t>14:57</t>
  </si>
  <si>
    <t>15:22</t>
  </si>
  <si>
    <t>08:46</t>
  </si>
  <si>
    <t>12:07</t>
  </si>
  <si>
    <t>21</t>
  </si>
  <si>
    <t>15:26</t>
  </si>
  <si>
    <t>08:30</t>
  </si>
  <si>
    <t>15:16</t>
  </si>
  <si>
    <t>14:55</t>
  </si>
  <si>
    <t>13:53</t>
  </si>
  <si>
    <t>13:56</t>
  </si>
  <si>
    <t>07:20</t>
  </si>
  <si>
    <t>DARTOUT Nicolas</t>
  </si>
  <si>
    <t>13:13</t>
  </si>
  <si>
    <t>09:18</t>
  </si>
  <si>
    <t>13:14</t>
  </si>
  <si>
    <t>08:35</t>
  </si>
  <si>
    <t>15:49</t>
  </si>
  <si>
    <t>24</t>
  </si>
  <si>
    <t>DELAS Didier</t>
  </si>
  <si>
    <t>104</t>
  </si>
  <si>
    <t>DESMAISONS Claudine</t>
  </si>
  <si>
    <t>14:26</t>
  </si>
  <si>
    <t>26</t>
  </si>
  <si>
    <t>14:35</t>
  </si>
  <si>
    <t>DIALLO Aïssatou</t>
  </si>
  <si>
    <t>114</t>
  </si>
  <si>
    <t>DISCAP MARCHE U</t>
  </si>
  <si>
    <t>13:15</t>
  </si>
  <si>
    <t>14:32</t>
  </si>
  <si>
    <t>27</t>
  </si>
  <si>
    <t>DU FAYET DE LA TOUR Xavier</t>
  </si>
  <si>
    <t>15:04</t>
  </si>
  <si>
    <t>13:27</t>
  </si>
  <si>
    <t>13:42</t>
  </si>
  <si>
    <t>29</t>
  </si>
  <si>
    <t>DUPART</t>
  </si>
  <si>
    <t>30</t>
  </si>
  <si>
    <t>DUPAS</t>
  </si>
  <si>
    <t>14:48</t>
  </si>
  <si>
    <t>08:45</t>
  </si>
  <si>
    <t>14:42</t>
  </si>
  <si>
    <t>15:17</t>
  </si>
  <si>
    <t>14:34</t>
  </si>
  <si>
    <t>31</t>
  </si>
  <si>
    <t>15:46</t>
  </si>
  <si>
    <t>12:23</t>
  </si>
  <si>
    <t>12:50</t>
  </si>
  <si>
    <t>15:10</t>
  </si>
  <si>
    <t>15:41</t>
  </si>
  <si>
    <t>12:19</t>
  </si>
  <si>
    <t>15:21</t>
  </si>
  <si>
    <t>15:27</t>
  </si>
  <si>
    <t>DUPUY Patricia</t>
  </si>
  <si>
    <t>12:58</t>
  </si>
  <si>
    <t>14:56</t>
  </si>
  <si>
    <t>13:26</t>
  </si>
  <si>
    <t>15:48</t>
  </si>
  <si>
    <t>113</t>
  </si>
  <si>
    <t>DURAND MARIE PIERRE</t>
  </si>
  <si>
    <t>14:17</t>
  </si>
  <si>
    <t>07:30</t>
  </si>
  <si>
    <t>14:12</t>
  </si>
  <si>
    <t>11:15</t>
  </si>
  <si>
    <t>15:07</t>
  </si>
  <si>
    <t>35</t>
  </si>
  <si>
    <t>EL MARRAKI Abdelhalim</t>
  </si>
  <si>
    <t>36</t>
  </si>
  <si>
    <t>ESTRADER Lidia</t>
  </si>
  <si>
    <t>106</t>
  </si>
  <si>
    <t>FENJERO Ali</t>
  </si>
  <si>
    <t>38</t>
  </si>
  <si>
    <t>12:42</t>
  </si>
  <si>
    <t>06:11</t>
  </si>
  <si>
    <t>13:00</t>
  </si>
  <si>
    <t>07:25</t>
  </si>
  <si>
    <t>FORTIN François</t>
  </si>
  <si>
    <t>15:19</t>
  </si>
  <si>
    <t>06:47</t>
  </si>
  <si>
    <t>39</t>
  </si>
  <si>
    <t>GADY</t>
  </si>
  <si>
    <t>12:36</t>
  </si>
  <si>
    <t>40</t>
  </si>
  <si>
    <t>GALVAO Jean Fabrice</t>
  </si>
  <si>
    <t>41</t>
  </si>
  <si>
    <t>13:34</t>
  </si>
  <si>
    <t>13:57</t>
  </si>
  <si>
    <t>14:02</t>
  </si>
  <si>
    <t>GARCIA Mélanie</t>
  </si>
  <si>
    <t>14:03</t>
  </si>
  <si>
    <t>08:02</t>
  </si>
  <si>
    <t>14:11</t>
  </si>
  <si>
    <t>07:47</t>
  </si>
  <si>
    <t>08:33</t>
  </si>
  <si>
    <t>42</t>
  </si>
  <si>
    <t>08:27</t>
  </si>
  <si>
    <t>13:40</t>
  </si>
  <si>
    <t>08:39</t>
  </si>
  <si>
    <t>08:21</t>
  </si>
  <si>
    <t>08:34</t>
  </si>
  <si>
    <t>15:50</t>
  </si>
  <si>
    <t>13:39</t>
  </si>
  <si>
    <t>08:48</t>
  </si>
  <si>
    <t>08:17</t>
  </si>
  <si>
    <t>07:22</t>
  </si>
  <si>
    <t>08:25</t>
  </si>
  <si>
    <t>08:03</t>
  </si>
  <si>
    <t>13:16</t>
  </si>
  <si>
    <t>08:54</t>
  </si>
  <si>
    <t>GAUTIER Jean Luc</t>
  </si>
  <si>
    <t>08:57</t>
  </si>
  <si>
    <t>08:23</t>
  </si>
  <si>
    <t>14:49</t>
  </si>
  <si>
    <t>08:47</t>
  </si>
  <si>
    <t>15:29</t>
  </si>
  <si>
    <t>15:01</t>
  </si>
  <si>
    <t>08:41</t>
  </si>
  <si>
    <t>0</t>
  </si>
  <si>
    <t>GERAUD DIVERS</t>
  </si>
  <si>
    <t>13:18</t>
  </si>
  <si>
    <t>12:37</t>
  </si>
  <si>
    <t>06:36</t>
  </si>
  <si>
    <t>06:35</t>
  </si>
  <si>
    <t>12:59</t>
  </si>
  <si>
    <t>14:38</t>
  </si>
  <si>
    <t>06:14</t>
  </si>
  <si>
    <t>15:12</t>
  </si>
  <si>
    <t>11:58</t>
  </si>
  <si>
    <t>15:55</t>
  </si>
  <si>
    <t>06:25</t>
  </si>
  <si>
    <t>06:28</t>
  </si>
  <si>
    <t>45</t>
  </si>
  <si>
    <t>12:48</t>
  </si>
  <si>
    <t>GONZALEZ Stéphane</t>
  </si>
  <si>
    <t>47</t>
  </si>
  <si>
    <t>GUEYE Caroline</t>
  </si>
  <si>
    <t>08:49</t>
  </si>
  <si>
    <t>48</t>
  </si>
  <si>
    <t>08:50</t>
  </si>
  <si>
    <t>08:19</t>
  </si>
  <si>
    <t>15:14</t>
  </si>
  <si>
    <t>08:05</t>
  </si>
  <si>
    <t>GUILLAUME Jocelyne</t>
  </si>
  <si>
    <t>08:28</t>
  </si>
  <si>
    <t>08:01</t>
  </si>
  <si>
    <t>11:35</t>
  </si>
  <si>
    <t>49</t>
  </si>
  <si>
    <t>08:26</t>
  </si>
  <si>
    <t>HAURY Karine</t>
  </si>
  <si>
    <t>09:07</t>
  </si>
  <si>
    <t>08:52</t>
  </si>
  <si>
    <t>51</t>
  </si>
  <si>
    <t>14:29</t>
  </si>
  <si>
    <t>15:37</t>
  </si>
  <si>
    <t>HOUZELLE Karine</t>
  </si>
  <si>
    <t>15:13</t>
  </si>
  <si>
    <t>15:52</t>
  </si>
  <si>
    <t>15:47</t>
  </si>
  <si>
    <t>52</t>
  </si>
  <si>
    <t>JIMENEZ RIOS Juan José</t>
  </si>
  <si>
    <t>53</t>
  </si>
  <si>
    <t>15:34</t>
  </si>
  <si>
    <t>JNAHI Mohamed</t>
  </si>
  <si>
    <t>15:51</t>
  </si>
  <si>
    <t>56</t>
  </si>
  <si>
    <t>12:57</t>
  </si>
  <si>
    <t>15:42</t>
  </si>
  <si>
    <t>13:55</t>
  </si>
  <si>
    <t>KOWALSKI Johan</t>
  </si>
  <si>
    <t>15:08</t>
  </si>
  <si>
    <t>12:10</t>
  </si>
  <si>
    <t>14:47</t>
  </si>
  <si>
    <t>06:32</t>
  </si>
  <si>
    <t>57</t>
  </si>
  <si>
    <t>L HOSPITAL Catherine</t>
  </si>
  <si>
    <t>60</t>
  </si>
  <si>
    <t>LAUGERI</t>
  </si>
  <si>
    <t>12:05</t>
  </si>
  <si>
    <t>61</t>
  </si>
  <si>
    <t>LE LAN</t>
  </si>
  <si>
    <t>15:05</t>
  </si>
  <si>
    <t>62</t>
  </si>
  <si>
    <t>LHERME</t>
  </si>
  <si>
    <t>64</t>
  </si>
  <si>
    <t>LIM</t>
  </si>
  <si>
    <t>68</t>
  </si>
  <si>
    <t>MACHEBOEUF Alain</t>
  </si>
  <si>
    <t>12:39</t>
  </si>
  <si>
    <t>08:55</t>
  </si>
  <si>
    <t>69</t>
  </si>
  <si>
    <t>MALLO</t>
  </si>
  <si>
    <t>06:40</t>
  </si>
  <si>
    <t>06:44</t>
  </si>
  <si>
    <t>06:33</t>
  </si>
  <si>
    <t>07:10</t>
  </si>
  <si>
    <t>MATHIEU Jérôme</t>
  </si>
  <si>
    <t>74</t>
  </si>
  <si>
    <t>07:02</t>
  </si>
  <si>
    <t>12:46</t>
  </si>
  <si>
    <t>MENDIETA Fernando</t>
  </si>
  <si>
    <t>07:44</t>
  </si>
  <si>
    <t>75</t>
  </si>
  <si>
    <t>07:53</t>
  </si>
  <si>
    <t>06:57</t>
  </si>
  <si>
    <t>06:29</t>
  </si>
  <si>
    <t>14:58</t>
  </si>
  <si>
    <t>06:31</t>
  </si>
  <si>
    <t>07:48</t>
  </si>
  <si>
    <t>07:01</t>
  </si>
  <si>
    <t>06:54</t>
  </si>
  <si>
    <t>MERCADIE Sylvie</t>
  </si>
  <si>
    <t>06:48</t>
  </si>
  <si>
    <t>06:52</t>
  </si>
  <si>
    <t>06:41</t>
  </si>
  <si>
    <t>06:42</t>
  </si>
  <si>
    <t>112</t>
  </si>
  <si>
    <t>NABIL MATLOUS</t>
  </si>
  <si>
    <t>76</t>
  </si>
  <si>
    <t>NADUR Gaëlle</t>
  </si>
  <si>
    <t>108</t>
  </si>
  <si>
    <t>PAIN BOULANGERIE</t>
  </si>
  <si>
    <t>109</t>
  </si>
  <si>
    <t>PANNEQUIN</t>
  </si>
  <si>
    <t>79</t>
  </si>
  <si>
    <t>13:01</t>
  </si>
  <si>
    <t>PAPANDONIOU Urania</t>
  </si>
  <si>
    <t>14:43</t>
  </si>
  <si>
    <t>13:03</t>
  </si>
  <si>
    <t>14:28</t>
  </si>
  <si>
    <t>08:43</t>
  </si>
  <si>
    <t>80</t>
  </si>
  <si>
    <t>08:06</t>
  </si>
  <si>
    <t>PATRI Valéry</t>
  </si>
  <si>
    <t>81</t>
  </si>
  <si>
    <t>PERRICHON</t>
  </si>
  <si>
    <t>84</t>
  </si>
  <si>
    <t>PODSIEDLIK Christophe</t>
  </si>
  <si>
    <t>15:09</t>
  </si>
  <si>
    <t>12:56</t>
  </si>
  <si>
    <t>85</t>
  </si>
  <si>
    <t>POLLO Sylvain</t>
  </si>
  <si>
    <t>12:51</t>
  </si>
  <si>
    <t>87</t>
  </si>
  <si>
    <t>07:41</t>
  </si>
  <si>
    <t>12:44</t>
  </si>
  <si>
    <t>12:41</t>
  </si>
  <si>
    <t>07:46</t>
  </si>
  <si>
    <t>08:16</t>
  </si>
  <si>
    <t>12:29</t>
  </si>
  <si>
    <t>12:47</t>
  </si>
  <si>
    <t>07:15</t>
  </si>
  <si>
    <t>12:35</t>
  </si>
  <si>
    <t>12:22</t>
  </si>
  <si>
    <t>RIBEIRO Joaquim</t>
  </si>
  <si>
    <t>12:34</t>
  </si>
  <si>
    <t>88</t>
  </si>
  <si>
    <t>07:51</t>
  </si>
  <si>
    <t>RIEU Philippe</t>
  </si>
  <si>
    <t>90</t>
  </si>
  <si>
    <t>SADDIK Mohamed</t>
  </si>
  <si>
    <t>110</t>
  </si>
  <si>
    <t>SARHITE</t>
  </si>
  <si>
    <t>94</t>
  </si>
  <si>
    <t>SMITH Véronique</t>
  </si>
  <si>
    <t>06:59</t>
  </si>
  <si>
    <t>95</t>
  </si>
  <si>
    <t>SOKOLOVITCH Stéphan</t>
  </si>
  <si>
    <t>96</t>
  </si>
  <si>
    <t>TAOUFIQ Sanaa</t>
  </si>
  <si>
    <t>98</t>
  </si>
  <si>
    <t>06:45</t>
  </si>
  <si>
    <t>07:09</t>
  </si>
  <si>
    <t>12:49</t>
  </si>
  <si>
    <t>06:51</t>
  </si>
  <si>
    <t>07:05</t>
  </si>
  <si>
    <t>06:53</t>
  </si>
  <si>
    <t>TROMPILLE Anne Marie</t>
  </si>
  <si>
    <t>06:58</t>
  </si>
  <si>
    <t>06:37</t>
  </si>
  <si>
    <t>Total général</t>
  </si>
  <si>
    <t>Somme de Poids net</t>
  </si>
  <si>
    <t>Mois</t>
  </si>
  <si>
    <t>janv</t>
  </si>
  <si>
    <t>févr</t>
  </si>
  <si>
    <t>Numéro de facture</t>
  </si>
  <si>
    <t>NOM</t>
  </si>
  <si>
    <t>N° STAND</t>
  </si>
  <si>
    <t>DATE</t>
  </si>
  <si>
    <t>TOTAL HT</t>
  </si>
  <si>
    <t>TOTAL TTC</t>
  </si>
  <si>
    <t>POIDS TOTAL</t>
  </si>
  <si>
    <t>MOIS</t>
  </si>
  <si>
    <t>M. AUGIER  Erick</t>
  </si>
  <si>
    <t>12 B</t>
  </si>
  <si>
    <t>M. BAILLY Romain</t>
  </si>
  <si>
    <t>15 AB</t>
  </si>
  <si>
    <t>Mme BARTHE Valérie</t>
  </si>
  <si>
    <t>19 ABCD</t>
  </si>
  <si>
    <t>M. BEAUVIEUX Thierry</t>
  </si>
  <si>
    <t>18 AB</t>
  </si>
  <si>
    <t>M. BECOYE Patrick</t>
  </si>
  <si>
    <t>9 CD</t>
  </si>
  <si>
    <t>Mme BROCA Isabelle</t>
  </si>
  <si>
    <t>41 B</t>
  </si>
  <si>
    <t>Mme BRUZAUD Valérie</t>
  </si>
  <si>
    <t>4 ABC</t>
  </si>
  <si>
    <t>CAPPIELLO</t>
  </si>
  <si>
    <t>EXT</t>
  </si>
  <si>
    <t>M. CHRIST Damien</t>
  </si>
  <si>
    <t>M. DARTOUT Nicolas</t>
  </si>
  <si>
    <t>1 CD</t>
  </si>
  <si>
    <t>Mme DIALLO Aissatou</t>
  </si>
  <si>
    <t>M. DU FAYET DE LA TOUR Xavier</t>
  </si>
  <si>
    <t>3 C</t>
  </si>
  <si>
    <t>M. DUPART Xavier</t>
  </si>
  <si>
    <t>M. DUPAS  Dominique</t>
  </si>
  <si>
    <t>Mme DUPUY Patricia</t>
  </si>
  <si>
    <t>11 ABCD</t>
  </si>
  <si>
    <t>M. EL MARRAKI Abdelhalim</t>
  </si>
  <si>
    <t>20 ABD</t>
  </si>
  <si>
    <t>Mme ESTRADER  Lidia</t>
  </si>
  <si>
    <t>26 B</t>
  </si>
  <si>
    <t>M. FORTIN François</t>
  </si>
  <si>
    <t>10 AB</t>
  </si>
  <si>
    <t>M. GADY Didier</t>
  </si>
  <si>
    <t>A 19 A 20</t>
  </si>
  <si>
    <t>Mme GARCIA Mélanie</t>
  </si>
  <si>
    <t>47 AB</t>
  </si>
  <si>
    <t>M. GAUTIER Jean Luc</t>
  </si>
  <si>
    <t>5 ABCD &amp; 27 B</t>
  </si>
  <si>
    <t>M. GONZALEZ Stéphane</t>
  </si>
  <si>
    <t>34 B</t>
  </si>
  <si>
    <t>Mme GUEYE Caroline</t>
  </si>
  <si>
    <t>Mme GUILLAUME Jocelyne</t>
  </si>
  <si>
    <t>10 CD</t>
  </si>
  <si>
    <t>Mme HAURY Karine</t>
  </si>
  <si>
    <t>38B 39B</t>
  </si>
  <si>
    <t>Mme HOUZELLE Karine</t>
  </si>
  <si>
    <t>29 &amp; 29B</t>
  </si>
  <si>
    <t>M. JIMENEZ RIOS</t>
  </si>
  <si>
    <t>M. JNAHI Mohamed</t>
  </si>
  <si>
    <t>M. KOWALSKI Johan</t>
  </si>
  <si>
    <t>M. LE LAN Franck</t>
  </si>
  <si>
    <t>15 D</t>
  </si>
  <si>
    <t>M. LHERME Henri</t>
  </si>
  <si>
    <t>B41 &amp; B42</t>
  </si>
  <si>
    <t>Mme L HOSPITAL Cathy</t>
  </si>
  <si>
    <t>M. LIM Koung</t>
  </si>
  <si>
    <t>7 C</t>
  </si>
  <si>
    <t>M. MALLO Thierry</t>
  </si>
  <si>
    <t>M. MENDIETA Fernando</t>
  </si>
  <si>
    <t>8 D</t>
  </si>
  <si>
    <t>Mme MERCADIE Sylvie</t>
  </si>
  <si>
    <t>9 AB</t>
  </si>
  <si>
    <t>M. LAUGERI Nadir</t>
  </si>
  <si>
    <t>4 D</t>
  </si>
  <si>
    <t>Mme NADUR Gaële</t>
  </si>
  <si>
    <t>15 C</t>
  </si>
  <si>
    <t>Mme PAPANDONIOU Uriana</t>
  </si>
  <si>
    <t>2 AB</t>
  </si>
  <si>
    <t>M. PATRI Valéry</t>
  </si>
  <si>
    <t>M. PERRICHON Erick</t>
  </si>
  <si>
    <t>7 AB</t>
  </si>
  <si>
    <t>M. PODSIEDLIK Christophe</t>
  </si>
  <si>
    <t>M. POLLO Sylvain</t>
  </si>
  <si>
    <t>12 ACD</t>
  </si>
  <si>
    <t>M. RIBEIRO Joacquim</t>
  </si>
  <si>
    <t>M. RIEU Philippe</t>
  </si>
  <si>
    <t>6 ACD</t>
  </si>
  <si>
    <t>Mme SMITH Véronique</t>
  </si>
  <si>
    <t>13 ABD</t>
  </si>
  <si>
    <t>M. SOKOLOVITCH Stephan</t>
  </si>
  <si>
    <t>14 AB</t>
  </si>
  <si>
    <t>Mme TAOUFIQ Sanaa</t>
  </si>
  <si>
    <t>13 C</t>
  </si>
  <si>
    <t>TROMPILLE</t>
  </si>
  <si>
    <t>DESMAISONS</t>
  </si>
  <si>
    <t>FENJERO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</si>
</sst>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&quot; kg&quot;"/>
    <numFmt numFmtId="165" formatCode="_-* #,##0.00\ [$€-40C]_-;\-* #,##0.00\ [$€-40C]_-;_-* &quot;-&quot;??\ [$€-40C]_-;_-@_-"/>
  </numFmts>
  <fonts count="8" x14ac:knownFonts="1">
    <font>
      <sz val="10"/>
      <name val="MS Sans Serif"/>
    </font>
    <font>
      <sz val="11"/>
      <color theme="1"/>
      <name val="Calibri"/>
      <family val="2"/>
      <scheme val="minor"/>
    </font>
    <font>
      <b/>
      <sz val="10"/>
      <name val="MS Sans Serif"/>
    </font>
    <font>
      <b/>
      <sz val="10"/>
      <color rgb="FFFF0000"/>
      <name val="MS Sans Serif"/>
    </font>
    <font>
      <sz val="10"/>
      <name val="MS Sans Serif"/>
    </font>
    <font>
      <b/>
      <sz val="11"/>
      <color rgb="FFFF0000"/>
      <name val="Calibri"/>
      <family val="2"/>
      <scheme val="minor"/>
    </font>
    <font>
      <b/>
      <sz val="10"/>
      <color theme="0"/>
      <name val="MS Sans Serif"/>
    </font>
    <font>
      <sz val="10"/>
      <color theme="1"/>
      <name val="MS Sans Serif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indexed="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4" fillId="0" borderId="0"/>
    <xf numFmtId="44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14" fontId="0" fillId="0" borderId="0" xfId="0" applyNumberFormat="1"/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ill="1"/>
    <xf numFmtId="14" fontId="0" fillId="0" borderId="0" xfId="0" applyNumberFormat="1" applyFill="1"/>
    <xf numFmtId="164" fontId="2" fillId="0" borderId="0" xfId="0" applyNumberFormat="1" applyFont="1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1" xfId="0" pivotButton="1" applyBorder="1"/>
    <xf numFmtId="0" fontId="0" fillId="0" borderId="3" xfId="0" applyBorder="1"/>
    <xf numFmtId="0" fontId="0" fillId="0" borderId="4" xfId="0" pivotButton="1" applyBorder="1"/>
    <xf numFmtId="164" fontId="3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7" xfId="0" applyBorder="1"/>
    <xf numFmtId="0" fontId="2" fillId="0" borderId="8" xfId="0" applyFont="1" applyBorder="1"/>
    <xf numFmtId="0" fontId="2" fillId="0" borderId="9" xfId="0" applyFont="1" applyBorder="1"/>
    <xf numFmtId="164" fontId="2" fillId="0" borderId="8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3" fillId="0" borderId="5" xfId="0" applyFont="1" applyBorder="1"/>
    <xf numFmtId="0" fontId="5" fillId="0" borderId="0" xfId="1" applyFont="1" applyAlignment="1">
      <alignment horizontal="center"/>
    </xf>
    <xf numFmtId="165" fontId="5" fillId="0" borderId="0" xfId="1" applyNumberFormat="1" applyFont="1" applyAlignment="1">
      <alignment horizontal="center" vertical="center"/>
    </xf>
    <xf numFmtId="44" fontId="5" fillId="0" borderId="0" xfId="2" applyFont="1" applyAlignment="1">
      <alignment horizontal="center"/>
    </xf>
    <xf numFmtId="164" fontId="5" fillId="0" borderId="0" xfId="1" applyNumberFormat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1" fillId="0" borderId="0" xfId="3"/>
    <xf numFmtId="14" fontId="1" fillId="0" borderId="0" xfId="3" applyNumberFormat="1"/>
    <xf numFmtId="165" fontId="1" fillId="0" borderId="0" xfId="3" applyNumberFormat="1" applyAlignment="1">
      <alignment vertical="center"/>
    </xf>
    <xf numFmtId="44" fontId="0" fillId="0" borderId="0" xfId="2" applyFont="1"/>
    <xf numFmtId="164" fontId="1" fillId="0" borderId="0" xfId="3" applyNumberFormat="1" applyAlignment="1">
      <alignment vertical="center"/>
    </xf>
    <xf numFmtId="18" fontId="1" fillId="0" borderId="0" xfId="3" applyNumberFormat="1"/>
    <xf numFmtId="0" fontId="6" fillId="2" borderId="11" xfId="0" applyFont="1" applyFill="1" applyBorder="1"/>
    <xf numFmtId="0" fontId="6" fillId="2" borderId="12" xfId="0" applyFont="1" applyFill="1" applyBorder="1"/>
    <xf numFmtId="0" fontId="6" fillId="2" borderId="13" xfId="0" applyFont="1" applyFill="1" applyBorder="1"/>
    <xf numFmtId="0" fontId="7" fillId="3" borderId="12" xfId="0" applyFont="1" applyFill="1" applyBorder="1"/>
    <xf numFmtId="0" fontId="1" fillId="0" borderId="0" xfId="3" applyAlignment="1">
      <alignment horizontal="center" vertical="center"/>
    </xf>
  </cellXfs>
  <cellStyles count="4">
    <cellStyle name="Monétaire 2" xfId="2" xr:uid="{4672A34D-8C1D-4E2C-AE85-D93AF44F88DA}"/>
    <cellStyle name="Normal" xfId="0" builtinId="0"/>
    <cellStyle name="Normal 2" xfId="1" xr:uid="{83D3550B-576B-4327-967A-0D3540965F18}"/>
    <cellStyle name="Normal 3" xfId="3" xr:uid="{93C437E2-EDFA-4E55-BCC7-6FD691A27EBF}"/>
  </cellStyles>
  <dxfs count="18">
    <dxf>
      <font>
        <color rgb="FFFF0000"/>
      </font>
    </dxf>
    <dxf>
      <font>
        <b/>
      </font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b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64" formatCode="0.00&quot; k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514.479675694442" createdVersion="1" refreshedVersion="4" recordCount="0" upgradeOnRefresh="1" xr:uid="{00000000-000A-0000-FFFF-FFFF02000000}">
  <cacheSource type="worksheet">
    <worksheetSource ref="A10:G1105" sheet="Pesee"/>
  </cacheSource>
  <cacheFields count="8">
    <cacheField name="Id" numFmtId="0">
      <sharedItems containsSemiMixedTypes="0" containsString="0" containsNumber="1" containsInteger="1"/>
    </cacheField>
    <cacheField name="Date de sortie" numFmtId="0">
      <sharedItems containsSemiMixedTypes="0" containsNonDate="0" containsDate="1" containsString="0" minDate="2019-01-02T00:00:00" maxDate="2019-02-17T00:00:00" count="41">
        <d v="2019-02-07T00:00:00"/>
        <d v="2019-01-10T00:00:00"/>
        <d v="2019-01-04T00:00:00"/>
        <d v="2019-01-06T00:00:00"/>
        <d v="2019-01-09T00:00:00"/>
        <d v="2019-01-11T00:00:00"/>
        <d v="2019-01-12T00:00:00"/>
        <d v="2019-01-13T00:00:00"/>
        <d v="2019-01-16T00:00:00"/>
        <d v="2019-01-17T00:00:00"/>
        <d v="2019-01-18T00:00:00"/>
        <d v="2019-01-19T00:00:00"/>
        <d v="2019-01-20T00:00:00"/>
        <d v="2019-01-24T00:00:00"/>
        <d v="2019-01-25T00:00:00"/>
        <d v="2019-01-26T00:00:00"/>
        <d v="2019-01-27T00:00:00"/>
        <d v="2019-01-30T00:00:00"/>
        <d v="2019-02-01T00:00:00"/>
        <d v="2019-02-02T00:00:00"/>
        <d v="2019-02-03T00:00:00"/>
        <d v="2019-02-06T00:00:00"/>
        <d v="2019-02-09T00:00:00"/>
        <d v="2019-02-10T00:00:00"/>
        <d v="2019-02-13T00:00:00"/>
        <d v="2019-02-14T00:00:00"/>
        <d v="2019-02-15T00:00:00"/>
        <d v="2019-01-23T00:00:00"/>
        <d v="2019-01-31T00:00:00"/>
        <d v="2019-02-08T00:00:00"/>
        <d v="2019-01-05T00:00:00"/>
        <d v="2019-01-08T00:00:00"/>
        <d v="2019-01-15T00:00:00"/>
        <d v="2019-01-22T00:00:00"/>
        <d v="2019-01-29T00:00:00"/>
        <d v="2019-02-05T00:00:00"/>
        <d v="2019-02-12T00:00:00"/>
        <d v="2019-01-03T00:00:00"/>
        <d v="2019-01-02T00:00:00"/>
        <d v="2019-02-04T00:00:00"/>
        <d v="2019-02-16T00:00:00"/>
      </sharedItems>
      <fieldGroup par="7" base="1">
        <rangePr groupBy="days" startDate="2019-01-02T00:00:00" endDate="2019-02-17T00:00:00"/>
        <groupItems count="368">
          <s v="&lt;02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7/02/2019"/>
        </groupItems>
      </fieldGroup>
    </cacheField>
    <cacheField name="Heure de sortie" numFmtId="0">
      <sharedItems containsString="0"/>
    </cacheField>
    <cacheField name="Client" numFmtId="0">
      <sharedItems containsString="0"/>
    </cacheField>
    <cacheField name="Client_Libellé" numFmtId="0">
      <sharedItems count="103">
        <s v="AUGIER ERIC"/>
        <s v="BAILLY Romain"/>
        <s v="BARTHE Valérie"/>
        <s v="BEAUVIEUX Thierry"/>
        <s v="BECOYE Patrick"/>
        <s v="BITAUD Yannick"/>
        <s v="BROCA Isabelle"/>
        <s v="BRUZAUD Valérie"/>
        <s v="CAPPIELLO Jérôme"/>
        <s v="CHRIST Damien"/>
        <s v="DARTOUT Nicolas"/>
        <s v="DELAS Didier"/>
        <s v="DESMAISONS Claudine"/>
        <s v="DIALLO Aïssatou"/>
        <s v="DISCAP MARCHE U"/>
        <s v="DU FAYET DE LA TOUR Xavier"/>
        <s v="DUPART"/>
        <s v="DUPAS"/>
        <s v="DUPUY Patricia"/>
        <s v="DURAND MARIE PIERRE"/>
        <s v="EL MARRAKI Abdelhalim"/>
        <s v="ESTRADER Lidia"/>
        <s v="FENJERO Ali"/>
        <s v="FORTIN François"/>
        <s v="GADY"/>
        <s v="GALVAO Jean Fabrice"/>
        <s v="GARCIA Mélanie"/>
        <s v="GAUTIER Jean Luc"/>
        <s v="GERAUD DIVERS"/>
        <s v="GONZALEZ Stéphane"/>
        <s v="GUEYE Caroline"/>
        <s v="GUILLAUME Jocelyne"/>
        <s v="HAURY Karine"/>
        <s v="HOUZELLE Karine"/>
        <s v="JIMENEZ RIOS Juan José"/>
        <s v="JNAHI Mohamed"/>
        <s v="KOWALSKI Johan"/>
        <s v="L HOSPITAL Catherine"/>
        <s v="LAUGERI"/>
        <s v="LE LAN"/>
        <s v="LHERME"/>
        <s v="LIM"/>
        <s v="MACHEBOEUF Alain"/>
        <s v="MALLO"/>
        <s v="MATHIEU Jérôme"/>
        <s v="MENDIETA Fernando"/>
        <s v="MERCADIE Sylvie"/>
        <s v="NABIL MATLOUS"/>
        <s v="NADUR Gaëlle"/>
        <s v="PAIN BOULANGERIE"/>
        <s v="PANNEQUIN"/>
        <s v="PAPANDONIOU Urania"/>
        <s v="PATRI Valéry"/>
        <s v="PERRICHON"/>
        <s v="PODSIEDLIK Christophe"/>
        <s v="POLLO Sylvain"/>
        <s v="RIBEIRO Joaquim"/>
        <s v="RIEU Philippe"/>
        <s v="SADDIK Mohamed"/>
        <s v="SARHITE"/>
        <s v="SMITH Véronique"/>
        <s v="SOKOLOVITCH Stéphan"/>
        <s v="TAOUFIQ Sanaa"/>
        <s v="TROMPILLE Anne Marie"/>
        <s v="PODSIEDLIK" u="1"/>
        <s v="BEAUVIEUX" u="1"/>
        <s v="GARCIA" u="1"/>
        <s v="TAOUFIQ" u="1"/>
        <s v="BECOYE" u="1"/>
        <s v="PAPANDONIOU" u="1"/>
        <s v="DUPUY" u="1"/>
        <s v="GUILLAUME" u="1"/>
        <s v="BROCA" u="1"/>
        <s v="RIEU" u="1"/>
        <s v="GAUTIER" u="1"/>
        <s v="ESTRADER" u="1"/>
        <s v="EL MARRAKI" u="1"/>
        <s v="JIMENEZ RIOS" u="1"/>
        <s v="BAILLY" u="1"/>
        <s v="JNAHI" u="1"/>
        <s v="AUGIER" u="1"/>
        <s v="HOUZELLE" u="1"/>
        <s v="POLLO" u="1"/>
        <s v="RIBEIRO" u="1"/>
        <s v="SOKOLOVITCH" u="1"/>
        <s v="L HOSPITAL" u="1"/>
        <s v="DU FAYET DE LA TOUR" u="1"/>
        <s v="KOWALSKI" u="1"/>
        <s v="BRUZAUD" u="1"/>
        <s v="TROMPILLE" u="1"/>
        <s v="MENDIETA" u="1"/>
        <s v="MERCADIE" u="1"/>
        <s v="BARTHE" u="1"/>
        <s v="PATRI" u="1"/>
        <s v="CHRIST" u="1"/>
        <s v="NADUR" u="1"/>
        <s v="DIALLO" u="1"/>
        <s v="DARTOUT" u="1"/>
        <s v="GUEYE" u="1"/>
        <s v="FORTIN" u="1"/>
        <s v="HAURY" u="1"/>
        <s v="SMITH" u="1"/>
        <s v="GONZALEZ" u="1"/>
      </sharedItems>
    </cacheField>
    <cacheField name="Poids net" numFmtId="0">
      <sharedItems containsSemiMixedTypes="0" containsString="0" containsNumber="1" containsInteger="1"/>
    </cacheField>
    <cacheField name="N° de sortie" numFmtId="0">
      <sharedItems containsSemiMixedTypes="0" containsString="0" containsNumber="1" containsInteger="1"/>
    </cacheField>
    <cacheField name="Mois" numFmtId="0" databaseField="0">
      <fieldGroup base="1">
        <rangePr groupBy="months" startDate="2019-01-02T00:00:00" endDate="2019-02-17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95"/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3:D70" firstHeaderRow="1" firstDataRow="3" firstDataCol="1"/>
  <pivotFields count="8">
    <pivotField compact="0" outline="0" showAll="0" includeNewItemsInFilter="1"/>
    <pivotField axis="axisCol" compact="0" outline="0" showAll="0" includeNewItemsInFilter="1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 includeNewItemsInFilter="1"/>
    <pivotField compact="0" outline="0" showAll="0" includeNewItemsInFilter="1"/>
    <pivotField axis="axisRow" compact="0" outline="0" showAll="0" includeNewItemsInFilter="1" sortType="ascending">
      <items count="104">
        <item m="1" x="80"/>
        <item x="0"/>
        <item h="1" m="1" x="78"/>
        <item x="1"/>
        <item m="1" x="92"/>
        <item x="2"/>
        <item m="1" x="65"/>
        <item x="3"/>
        <item m="1" x="68"/>
        <item x="4"/>
        <item x="5"/>
        <item m="1" x="72"/>
        <item x="6"/>
        <item m="1" x="88"/>
        <item x="7"/>
        <item x="8"/>
        <item m="1" x="94"/>
        <item x="9"/>
        <item m="1" x="97"/>
        <item x="10"/>
        <item x="11"/>
        <item x="12"/>
        <item m="1" x="96"/>
        <item x="13"/>
        <item x="14"/>
        <item m="1" x="86"/>
        <item x="15"/>
        <item x="16"/>
        <item x="17"/>
        <item m="1" x="70"/>
        <item x="18"/>
        <item x="19"/>
        <item m="1" x="76"/>
        <item x="20"/>
        <item m="1" x="75"/>
        <item x="21"/>
        <item x="22"/>
        <item m="1" x="99"/>
        <item x="23"/>
        <item x="24"/>
        <item x="25"/>
        <item m="1" x="66"/>
        <item x="26"/>
        <item m="1" x="74"/>
        <item x="27"/>
        <item x="28"/>
        <item m="1" x="102"/>
        <item x="29"/>
        <item m="1" x="98"/>
        <item x="30"/>
        <item m="1" x="71"/>
        <item x="31"/>
        <item m="1" x="100"/>
        <item x="32"/>
        <item m="1" x="81"/>
        <item x="33"/>
        <item m="1" x="77"/>
        <item x="34"/>
        <item m="1" x="79"/>
        <item x="35"/>
        <item m="1" x="87"/>
        <item x="36"/>
        <item m="1" x="85"/>
        <item x="37"/>
        <item x="38"/>
        <item x="39"/>
        <item x="40"/>
        <item x="41"/>
        <item x="42"/>
        <item x="43"/>
        <item x="44"/>
        <item m="1" x="90"/>
        <item x="45"/>
        <item m="1" x="91"/>
        <item x="46"/>
        <item x="47"/>
        <item m="1" x="95"/>
        <item x="48"/>
        <item x="49"/>
        <item x="50"/>
        <item m="1" x="69"/>
        <item x="51"/>
        <item m="1" x="93"/>
        <item x="52"/>
        <item x="53"/>
        <item m="1" x="64"/>
        <item x="54"/>
        <item m="1" x="82"/>
        <item x="55"/>
        <item m="1" x="83"/>
        <item x="56"/>
        <item m="1" x="73"/>
        <item x="57"/>
        <item x="58"/>
        <item x="59"/>
        <item m="1" x="101"/>
        <item x="60"/>
        <item m="1" x="84"/>
        <item x="61"/>
        <item m="1" x="67"/>
        <item x="62"/>
        <item m="1" x="89"/>
        <item x="63"/>
        <item t="default"/>
      </items>
    </pivotField>
    <pivotField dataField="1" compact="0" numFmtId="164" outline="0" showAll="0" includeNewItemsInFilter="1"/>
    <pivotField compact="0" outline="0" showAll="0" includeNewItemsInFilter="1"/>
    <pivotField axis="axisCol" compact="0" outline="0" showAll="0" includeNewItemsInFilter="1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4"/>
  </rowFields>
  <rowItems count="65">
    <i>
      <x v="1"/>
    </i>
    <i>
      <x v="3"/>
    </i>
    <i>
      <x v="5"/>
    </i>
    <i>
      <x v="7"/>
    </i>
    <i>
      <x v="9"/>
    </i>
    <i>
      <x v="10"/>
    </i>
    <i>
      <x v="12"/>
    </i>
    <i>
      <x v="14"/>
    </i>
    <i>
      <x v="15"/>
    </i>
    <i>
      <x v="17"/>
    </i>
    <i>
      <x v="19"/>
    </i>
    <i>
      <x v="20"/>
    </i>
    <i>
      <x v="21"/>
    </i>
    <i>
      <x v="23"/>
    </i>
    <i>
      <x v="24"/>
    </i>
    <i>
      <x v="26"/>
    </i>
    <i>
      <x v="27"/>
    </i>
    <i>
      <x v="28"/>
    </i>
    <i>
      <x v="30"/>
    </i>
    <i>
      <x v="31"/>
    </i>
    <i>
      <x v="33"/>
    </i>
    <i>
      <x v="35"/>
    </i>
    <i>
      <x v="36"/>
    </i>
    <i>
      <x v="38"/>
    </i>
    <i>
      <x v="39"/>
    </i>
    <i>
      <x v="40"/>
    </i>
    <i>
      <x v="42"/>
    </i>
    <i>
      <x v="44"/>
    </i>
    <i>
      <x v="45"/>
    </i>
    <i>
      <x v="47"/>
    </i>
    <i>
      <x v="49"/>
    </i>
    <i>
      <x v="51"/>
    </i>
    <i>
      <x v="53"/>
    </i>
    <i>
      <x v="55"/>
    </i>
    <i>
      <x v="57"/>
    </i>
    <i>
      <x v="59"/>
    </i>
    <i>
      <x v="61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2"/>
    </i>
    <i>
      <x v="74"/>
    </i>
    <i>
      <x v="75"/>
    </i>
    <i>
      <x v="77"/>
    </i>
    <i>
      <x v="78"/>
    </i>
    <i>
      <x v="79"/>
    </i>
    <i>
      <x v="81"/>
    </i>
    <i>
      <x v="83"/>
    </i>
    <i>
      <x v="84"/>
    </i>
    <i>
      <x v="86"/>
    </i>
    <i>
      <x v="88"/>
    </i>
    <i>
      <x v="90"/>
    </i>
    <i>
      <x v="92"/>
    </i>
    <i>
      <x v="93"/>
    </i>
    <i>
      <x v="94"/>
    </i>
    <i>
      <x v="96"/>
    </i>
    <i>
      <x v="98"/>
    </i>
    <i>
      <x v="100"/>
    </i>
    <i>
      <x v="102"/>
    </i>
    <i t="grand">
      <x/>
    </i>
  </rowItems>
  <colFields count="2">
    <field x="7"/>
    <field x="1"/>
  </colFields>
  <colItems count="3">
    <i>
      <x v="1"/>
    </i>
    <i>
      <x v="2"/>
    </i>
    <i t="grand">
      <x/>
    </i>
  </colItems>
  <dataFields count="1">
    <dataField name="Somme de Poids net" fld="5" baseField="4" baseItem="95" numFmtId="164"/>
  </dataFields>
  <formats count="10">
    <format dxfId="0">
      <pivotArea grandRow="1" outline="0" fieldPosition="0"/>
    </format>
    <format dxfId="1">
      <pivotArea grandRow="1" outline="0" fieldPosition="0"/>
    </format>
    <format dxfId="2">
      <pivotArea grandRow="1" outline="0" fieldPosition="0"/>
    </format>
    <format dxfId="3">
      <pivotArea grandRow="1" outline="0" fieldPosition="0"/>
    </format>
    <format dxfId="4">
      <pivotArea outline="0" fieldPosition="0">
        <references count="1">
          <reference field="4" count="0" selected="0"/>
        </references>
      </pivotArea>
    </format>
    <format dxfId="5">
      <pivotArea outline="0" fieldPosition="0">
        <references count="1">
          <reference field="4" count="0" selected="0"/>
        </references>
      </pivotArea>
    </format>
    <format dxfId="6">
      <pivotArea field="4" grandCol="1" outline="0" axis="axisRow" fieldPosition="0">
        <references count="1">
          <reference field="4" count="0" selected="0"/>
        </references>
      </pivotArea>
    </format>
    <format dxfId="7">
      <pivotArea dataOnly="0" labelOnly="1" grandCol="1" outline="0" fieldPosition="0"/>
    </format>
    <format dxfId="8">
      <pivotArea dataOnly="0" labelOnly="1" grandRow="1" outline="0" fieldPosition="0"/>
    </format>
    <format dxfId="9">
      <pivotArea dataOnly="0" labelOnly="1" grandRow="1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8170E5-0B44-4ACB-B3CC-9C1CB0A3BFA9}" name="TableauSource" displayName="TableauSource" ref="A10:G1105" totalsRowShown="0" dataDxfId="17">
  <tableColumns count="7">
    <tableColumn id="1" xr3:uid="{669C33B4-3133-4F4A-A2D3-E0EEFD17A56E}" name="Id" dataDxfId="16"/>
    <tableColumn id="2" xr3:uid="{3421B6CE-199A-4019-995C-2EEA95FBEE25}" name="Date de sortie" dataDxfId="15"/>
    <tableColumn id="3" xr3:uid="{B2AEB93E-C4E4-43F5-9ADE-B25EC9F27AEA}" name="Heure de sortie" dataDxfId="14"/>
    <tableColumn id="4" xr3:uid="{1C685D44-36DF-43A7-B4BC-28DE7F78A25F}" name="Client" dataDxfId="13"/>
    <tableColumn id="5" xr3:uid="{A7C9E9E6-BEFD-4423-97E8-83815E726440}" name="Client_Libellé" dataDxfId="12"/>
    <tableColumn id="6" xr3:uid="{029C4D20-F464-4C85-B7AD-F1A25AC9F35E}" name="Poids net" dataDxfId="11"/>
    <tableColumn id="7" xr3:uid="{6ADF4E82-CBA7-433D-8060-8DAD08AF4FD9}" name="N° de sortie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D70"/>
  <sheetViews>
    <sheetView workbookViewId="0">
      <selection activeCell="E30" sqref="E30"/>
    </sheetView>
  </sheetViews>
  <sheetFormatPr baseColWidth="10" defaultRowHeight="12.75" x14ac:dyDescent="0.2"/>
  <cols>
    <col min="1" max="1" width="28.7109375" bestFit="1" customWidth="1"/>
    <col min="2" max="3" width="15.28515625" bestFit="1" customWidth="1"/>
    <col min="4" max="4" width="14.42578125" bestFit="1" customWidth="1"/>
    <col min="5" max="27" width="15.28515625" bestFit="1" customWidth="1"/>
    <col min="28" max="29" width="11.7109375" bestFit="1" customWidth="1"/>
    <col min="30" max="30" width="14.42578125" bestFit="1" customWidth="1"/>
    <col min="31" max="43" width="9" bestFit="1" customWidth="1"/>
    <col min="44" max="44" width="10" bestFit="1" customWidth="1"/>
    <col min="45" max="45" width="12.42578125" bestFit="1" customWidth="1"/>
    <col min="46" max="46" width="9" bestFit="1" customWidth="1"/>
    <col min="47" max="47" width="12.42578125" bestFit="1" customWidth="1"/>
  </cols>
  <sheetData>
    <row r="3" spans="1:4" x14ac:dyDescent="0.2">
      <c r="A3" s="9" t="s">
        <v>483</v>
      </c>
      <c r="B3" s="9" t="s">
        <v>484</v>
      </c>
      <c r="C3" s="11" t="s">
        <v>1</v>
      </c>
      <c r="D3" s="8"/>
    </row>
    <row r="4" spans="1:4" x14ac:dyDescent="0.2">
      <c r="A4" s="16"/>
      <c r="B4" s="7" t="s">
        <v>485</v>
      </c>
      <c r="C4" s="7" t="s">
        <v>486</v>
      </c>
      <c r="D4" s="17" t="s">
        <v>482</v>
      </c>
    </row>
    <row r="5" spans="1:4" x14ac:dyDescent="0.2">
      <c r="A5" s="9" t="s">
        <v>4</v>
      </c>
      <c r="B5" s="16"/>
      <c r="C5" s="16"/>
      <c r="D5" s="18"/>
    </row>
    <row r="6" spans="1:4" x14ac:dyDescent="0.2">
      <c r="A6" s="7" t="s">
        <v>11</v>
      </c>
      <c r="B6" s="14">
        <v>2</v>
      </c>
      <c r="C6" s="14">
        <v>21</v>
      </c>
      <c r="D6" s="19">
        <v>23</v>
      </c>
    </row>
    <row r="7" spans="1:4" x14ac:dyDescent="0.2">
      <c r="A7" s="10" t="s">
        <v>30</v>
      </c>
      <c r="B7" s="15">
        <v>387</v>
      </c>
      <c r="C7" s="15">
        <v>254</v>
      </c>
      <c r="D7" s="20">
        <v>641</v>
      </c>
    </row>
    <row r="8" spans="1:4" x14ac:dyDescent="0.2">
      <c r="A8" s="10" t="s">
        <v>61</v>
      </c>
      <c r="B8" s="15">
        <v>232</v>
      </c>
      <c r="C8" s="15">
        <v>102</v>
      </c>
      <c r="D8" s="20">
        <v>334</v>
      </c>
    </row>
    <row r="9" spans="1:4" x14ac:dyDescent="0.2">
      <c r="A9" s="10" t="s">
        <v>100</v>
      </c>
      <c r="B9" s="15">
        <v>207</v>
      </c>
      <c r="C9" s="15">
        <v>110</v>
      </c>
      <c r="D9" s="20">
        <v>317</v>
      </c>
    </row>
    <row r="10" spans="1:4" x14ac:dyDescent="0.2">
      <c r="A10" s="10" t="s">
        <v>127</v>
      </c>
      <c r="B10" s="15">
        <v>107</v>
      </c>
      <c r="C10" s="15">
        <v>91</v>
      </c>
      <c r="D10" s="20">
        <v>198</v>
      </c>
    </row>
    <row r="11" spans="1:4" x14ac:dyDescent="0.2">
      <c r="A11" s="10" t="s">
        <v>135</v>
      </c>
      <c r="B11" s="15"/>
      <c r="C11" s="15">
        <v>3</v>
      </c>
      <c r="D11" s="20">
        <v>3</v>
      </c>
    </row>
    <row r="12" spans="1:4" x14ac:dyDescent="0.2">
      <c r="A12" s="10" t="s">
        <v>139</v>
      </c>
      <c r="B12" s="15">
        <v>33</v>
      </c>
      <c r="C12" s="15">
        <v>8</v>
      </c>
      <c r="D12" s="20">
        <v>41</v>
      </c>
    </row>
    <row r="13" spans="1:4" x14ac:dyDescent="0.2">
      <c r="A13" s="10" t="s">
        <v>168</v>
      </c>
      <c r="B13" s="15">
        <v>655</v>
      </c>
      <c r="C13" s="15">
        <v>283</v>
      </c>
      <c r="D13" s="20">
        <v>938</v>
      </c>
    </row>
    <row r="14" spans="1:4" x14ac:dyDescent="0.2">
      <c r="A14" s="10" t="s">
        <v>182</v>
      </c>
      <c r="B14" s="15">
        <v>326</v>
      </c>
      <c r="C14" s="15"/>
      <c r="D14" s="20">
        <v>326</v>
      </c>
    </row>
    <row r="15" spans="1:4" x14ac:dyDescent="0.2">
      <c r="A15" s="10" t="s">
        <v>200</v>
      </c>
      <c r="B15" s="15">
        <v>76</v>
      </c>
      <c r="C15" s="15">
        <v>38</v>
      </c>
      <c r="D15" s="20">
        <v>114</v>
      </c>
    </row>
    <row r="16" spans="1:4" x14ac:dyDescent="0.2">
      <c r="A16" s="10" t="s">
        <v>215</v>
      </c>
      <c r="B16" s="15">
        <v>311</v>
      </c>
      <c r="C16" s="15">
        <v>251</v>
      </c>
      <c r="D16" s="20">
        <v>562</v>
      </c>
    </row>
    <row r="17" spans="1:4" x14ac:dyDescent="0.2">
      <c r="A17" s="10" t="s">
        <v>222</v>
      </c>
      <c r="B17" s="15"/>
      <c r="C17" s="15">
        <v>32</v>
      </c>
      <c r="D17" s="20">
        <v>32</v>
      </c>
    </row>
    <row r="18" spans="1:4" x14ac:dyDescent="0.2">
      <c r="A18" s="10" t="s">
        <v>224</v>
      </c>
      <c r="B18" s="15">
        <v>66</v>
      </c>
      <c r="C18" s="15">
        <v>52</v>
      </c>
      <c r="D18" s="20">
        <v>118</v>
      </c>
    </row>
    <row r="19" spans="1:4" x14ac:dyDescent="0.2">
      <c r="A19" s="10" t="s">
        <v>228</v>
      </c>
      <c r="B19" s="15">
        <v>16</v>
      </c>
      <c r="C19" s="15">
        <v>4</v>
      </c>
      <c r="D19" s="20">
        <v>20</v>
      </c>
    </row>
    <row r="20" spans="1:4" x14ac:dyDescent="0.2">
      <c r="A20" s="10" t="s">
        <v>230</v>
      </c>
      <c r="B20" s="15"/>
      <c r="C20" s="15">
        <v>337</v>
      </c>
      <c r="D20" s="20">
        <v>337</v>
      </c>
    </row>
    <row r="21" spans="1:4" x14ac:dyDescent="0.2">
      <c r="A21" s="10" t="s">
        <v>234</v>
      </c>
      <c r="B21" s="15">
        <v>21</v>
      </c>
      <c r="C21" s="15">
        <v>59</v>
      </c>
      <c r="D21" s="20">
        <v>80</v>
      </c>
    </row>
    <row r="22" spans="1:4" x14ac:dyDescent="0.2">
      <c r="A22" s="10" t="s">
        <v>239</v>
      </c>
      <c r="B22" s="15">
        <v>15</v>
      </c>
      <c r="C22" s="15"/>
      <c r="D22" s="20">
        <v>15</v>
      </c>
    </row>
    <row r="23" spans="1:4" x14ac:dyDescent="0.2">
      <c r="A23" s="10" t="s">
        <v>241</v>
      </c>
      <c r="B23" s="15">
        <v>295</v>
      </c>
      <c r="C23" s="15"/>
      <c r="D23" s="20">
        <v>295</v>
      </c>
    </row>
    <row r="24" spans="1:4" x14ac:dyDescent="0.2">
      <c r="A24" s="10" t="s">
        <v>256</v>
      </c>
      <c r="B24" s="15">
        <v>261</v>
      </c>
      <c r="C24" s="15">
        <v>137</v>
      </c>
      <c r="D24" s="20">
        <v>398</v>
      </c>
    </row>
    <row r="25" spans="1:4" x14ac:dyDescent="0.2">
      <c r="A25" s="10" t="s">
        <v>262</v>
      </c>
      <c r="B25" s="15">
        <v>20</v>
      </c>
      <c r="C25" s="15">
        <v>23</v>
      </c>
      <c r="D25" s="20">
        <v>43</v>
      </c>
    </row>
    <row r="26" spans="1:4" x14ac:dyDescent="0.2">
      <c r="A26" s="10" t="s">
        <v>269</v>
      </c>
      <c r="B26" s="15">
        <v>34</v>
      </c>
      <c r="C26" s="15">
        <v>19</v>
      </c>
      <c r="D26" s="20">
        <v>53</v>
      </c>
    </row>
    <row r="27" spans="1:4" x14ac:dyDescent="0.2">
      <c r="A27" s="10" t="s">
        <v>271</v>
      </c>
      <c r="B27" s="15">
        <v>4</v>
      </c>
      <c r="C27" s="15">
        <v>4</v>
      </c>
      <c r="D27" s="20">
        <v>8</v>
      </c>
    </row>
    <row r="28" spans="1:4" x14ac:dyDescent="0.2">
      <c r="A28" s="10" t="s">
        <v>273</v>
      </c>
      <c r="B28" s="15">
        <v>26</v>
      </c>
      <c r="C28" s="15"/>
      <c r="D28" s="20">
        <v>26</v>
      </c>
    </row>
    <row r="29" spans="1:4" x14ac:dyDescent="0.2">
      <c r="A29" s="10" t="s">
        <v>279</v>
      </c>
      <c r="B29" s="15">
        <v>151</v>
      </c>
      <c r="C29" s="15">
        <v>65</v>
      </c>
      <c r="D29" s="20">
        <v>216</v>
      </c>
    </row>
    <row r="30" spans="1:4" x14ac:dyDescent="0.2">
      <c r="A30" s="10" t="s">
        <v>283</v>
      </c>
      <c r="B30" s="15">
        <v>64</v>
      </c>
      <c r="C30" s="15"/>
      <c r="D30" s="20">
        <v>64</v>
      </c>
    </row>
    <row r="31" spans="1:4" x14ac:dyDescent="0.2">
      <c r="A31" s="10" t="s">
        <v>286</v>
      </c>
      <c r="B31" s="15"/>
      <c r="C31" s="15">
        <v>6</v>
      </c>
      <c r="D31" s="20">
        <v>6</v>
      </c>
    </row>
    <row r="32" spans="1:4" x14ac:dyDescent="0.2">
      <c r="A32" s="10" t="s">
        <v>291</v>
      </c>
      <c r="B32" s="15">
        <v>216</v>
      </c>
      <c r="C32" s="15">
        <v>112</v>
      </c>
      <c r="D32" s="20">
        <v>328</v>
      </c>
    </row>
    <row r="33" spans="1:4" x14ac:dyDescent="0.2">
      <c r="A33" s="10" t="s">
        <v>312</v>
      </c>
      <c r="B33" s="15">
        <v>904</v>
      </c>
      <c r="C33" s="15">
        <v>697</v>
      </c>
      <c r="D33" s="20">
        <v>1601</v>
      </c>
    </row>
    <row r="34" spans="1:4" x14ac:dyDescent="0.2">
      <c r="A34" s="10" t="s">
        <v>321</v>
      </c>
      <c r="B34" s="15">
        <v>28</v>
      </c>
      <c r="C34" s="15">
        <v>608</v>
      </c>
      <c r="D34" s="20">
        <v>636</v>
      </c>
    </row>
    <row r="35" spans="1:4" x14ac:dyDescent="0.2">
      <c r="A35" s="10" t="s">
        <v>336</v>
      </c>
      <c r="B35" s="15">
        <v>29</v>
      </c>
      <c r="C35" s="15">
        <v>15</v>
      </c>
      <c r="D35" s="20">
        <v>44</v>
      </c>
    </row>
    <row r="36" spans="1:4" x14ac:dyDescent="0.2">
      <c r="A36" s="10" t="s">
        <v>338</v>
      </c>
      <c r="B36" s="15">
        <v>26</v>
      </c>
      <c r="C36" s="15">
        <v>21</v>
      </c>
      <c r="D36" s="20">
        <v>47</v>
      </c>
    </row>
    <row r="37" spans="1:4" x14ac:dyDescent="0.2">
      <c r="A37" s="10" t="s">
        <v>345</v>
      </c>
      <c r="B37" s="15">
        <v>331</v>
      </c>
      <c r="C37" s="15">
        <v>151</v>
      </c>
      <c r="D37" s="20">
        <v>482</v>
      </c>
    </row>
    <row r="38" spans="1:4" x14ac:dyDescent="0.2">
      <c r="A38" s="10" t="s">
        <v>351</v>
      </c>
      <c r="B38" s="15">
        <v>80</v>
      </c>
      <c r="C38" s="15">
        <v>32</v>
      </c>
      <c r="D38" s="20">
        <v>112</v>
      </c>
    </row>
    <row r="39" spans="1:4" x14ac:dyDescent="0.2">
      <c r="A39" s="10" t="s">
        <v>357</v>
      </c>
      <c r="B39" s="15">
        <v>324</v>
      </c>
      <c r="C39" s="15">
        <v>209</v>
      </c>
      <c r="D39" s="20">
        <v>533</v>
      </c>
    </row>
    <row r="40" spans="1:4" x14ac:dyDescent="0.2">
      <c r="A40" s="10" t="s">
        <v>362</v>
      </c>
      <c r="B40" s="15">
        <v>28</v>
      </c>
      <c r="C40" s="15">
        <v>14</v>
      </c>
      <c r="D40" s="20">
        <v>42</v>
      </c>
    </row>
    <row r="41" spans="1:4" x14ac:dyDescent="0.2">
      <c r="A41" s="10" t="s">
        <v>365</v>
      </c>
      <c r="B41" s="15">
        <v>371</v>
      </c>
      <c r="C41" s="15">
        <v>265</v>
      </c>
      <c r="D41" s="20">
        <v>636</v>
      </c>
    </row>
    <row r="42" spans="1:4" x14ac:dyDescent="0.2">
      <c r="A42" s="10" t="s">
        <v>371</v>
      </c>
      <c r="B42" s="15">
        <v>270</v>
      </c>
      <c r="C42" s="15">
        <v>268</v>
      </c>
      <c r="D42" s="20">
        <v>538</v>
      </c>
    </row>
    <row r="43" spans="1:4" x14ac:dyDescent="0.2">
      <c r="A43" s="10" t="s">
        <v>377</v>
      </c>
      <c r="B43" s="15">
        <v>58</v>
      </c>
      <c r="C43" s="15">
        <v>33</v>
      </c>
      <c r="D43" s="20">
        <v>91</v>
      </c>
    </row>
    <row r="44" spans="1:4" x14ac:dyDescent="0.2">
      <c r="A44" s="10" t="s">
        <v>379</v>
      </c>
      <c r="B44" s="15">
        <v>20</v>
      </c>
      <c r="C44" s="15"/>
      <c r="D44" s="20">
        <v>20</v>
      </c>
    </row>
    <row r="45" spans="1:4" x14ac:dyDescent="0.2">
      <c r="A45" s="10" t="s">
        <v>382</v>
      </c>
      <c r="B45" s="15">
        <v>2</v>
      </c>
      <c r="C45" s="15"/>
      <c r="D45" s="20">
        <v>2</v>
      </c>
    </row>
    <row r="46" spans="1:4" x14ac:dyDescent="0.2">
      <c r="A46" s="10" t="s">
        <v>385</v>
      </c>
      <c r="B46" s="15">
        <v>55</v>
      </c>
      <c r="C46" s="15"/>
      <c r="D46" s="20">
        <v>55</v>
      </c>
    </row>
    <row r="47" spans="1:4" x14ac:dyDescent="0.2">
      <c r="A47" s="10" t="s">
        <v>387</v>
      </c>
      <c r="B47" s="15">
        <v>20</v>
      </c>
      <c r="C47" s="15">
        <v>9</v>
      </c>
      <c r="D47" s="20">
        <v>29</v>
      </c>
    </row>
    <row r="48" spans="1:4" x14ac:dyDescent="0.2">
      <c r="A48" s="10" t="s">
        <v>389</v>
      </c>
      <c r="B48" s="15"/>
      <c r="C48" s="15">
        <v>83</v>
      </c>
      <c r="D48" s="20">
        <v>83</v>
      </c>
    </row>
    <row r="49" spans="1:4" x14ac:dyDescent="0.2">
      <c r="A49" s="10" t="s">
        <v>393</v>
      </c>
      <c r="B49" s="15">
        <v>265</v>
      </c>
      <c r="C49" s="15"/>
      <c r="D49" s="20">
        <v>265</v>
      </c>
    </row>
    <row r="50" spans="1:4" x14ac:dyDescent="0.2">
      <c r="A50" s="10" t="s">
        <v>398</v>
      </c>
      <c r="B50" s="15"/>
      <c r="C50" s="15">
        <v>178</v>
      </c>
      <c r="D50" s="20">
        <v>178</v>
      </c>
    </row>
    <row r="51" spans="1:4" x14ac:dyDescent="0.2">
      <c r="A51" s="10" t="s">
        <v>402</v>
      </c>
      <c r="B51" s="15">
        <v>42</v>
      </c>
      <c r="C51" s="15">
        <v>16</v>
      </c>
      <c r="D51" s="20">
        <v>58</v>
      </c>
    </row>
    <row r="52" spans="1:4" x14ac:dyDescent="0.2">
      <c r="A52" s="10" t="s">
        <v>413</v>
      </c>
      <c r="B52" s="15">
        <v>350</v>
      </c>
      <c r="C52" s="15">
        <v>255</v>
      </c>
      <c r="D52" s="20">
        <v>605</v>
      </c>
    </row>
    <row r="53" spans="1:4" x14ac:dyDescent="0.2">
      <c r="A53" s="10" t="s">
        <v>419</v>
      </c>
      <c r="B53" s="15">
        <v>2</v>
      </c>
      <c r="C53" s="15">
        <v>22</v>
      </c>
      <c r="D53" s="20">
        <v>24</v>
      </c>
    </row>
    <row r="54" spans="1:4" x14ac:dyDescent="0.2">
      <c r="A54" s="10" t="s">
        <v>421</v>
      </c>
      <c r="B54" s="15">
        <v>8</v>
      </c>
      <c r="C54" s="15">
        <v>11</v>
      </c>
      <c r="D54" s="20">
        <v>19</v>
      </c>
    </row>
    <row r="55" spans="1:4" x14ac:dyDescent="0.2">
      <c r="A55" s="10" t="s">
        <v>423</v>
      </c>
      <c r="B55" s="15">
        <v>7</v>
      </c>
      <c r="C55" s="15"/>
      <c r="D55" s="20">
        <v>7</v>
      </c>
    </row>
    <row r="56" spans="1:4" x14ac:dyDescent="0.2">
      <c r="A56" s="10" t="s">
        <v>425</v>
      </c>
      <c r="B56" s="15">
        <v>57</v>
      </c>
      <c r="C56" s="15">
        <v>8</v>
      </c>
      <c r="D56" s="20">
        <v>65</v>
      </c>
    </row>
    <row r="57" spans="1:4" x14ac:dyDescent="0.2">
      <c r="A57" s="10" t="s">
        <v>428</v>
      </c>
      <c r="B57" s="15">
        <v>150</v>
      </c>
      <c r="C57" s="15">
        <v>49</v>
      </c>
      <c r="D57" s="20">
        <v>199</v>
      </c>
    </row>
    <row r="58" spans="1:4" x14ac:dyDescent="0.2">
      <c r="A58" s="10" t="s">
        <v>435</v>
      </c>
      <c r="B58" s="15">
        <v>458</v>
      </c>
      <c r="C58" s="15">
        <v>261</v>
      </c>
      <c r="D58" s="20">
        <v>719</v>
      </c>
    </row>
    <row r="59" spans="1:4" x14ac:dyDescent="0.2">
      <c r="A59" s="10" t="s">
        <v>437</v>
      </c>
      <c r="B59" s="15">
        <v>54</v>
      </c>
      <c r="C59" s="15"/>
      <c r="D59" s="20">
        <v>54</v>
      </c>
    </row>
    <row r="60" spans="1:4" x14ac:dyDescent="0.2">
      <c r="A60" s="10" t="s">
        <v>439</v>
      </c>
      <c r="B60" s="15">
        <v>237</v>
      </c>
      <c r="C60" s="15">
        <v>122</v>
      </c>
      <c r="D60" s="20">
        <v>359</v>
      </c>
    </row>
    <row r="61" spans="1:4" x14ac:dyDescent="0.2">
      <c r="A61" s="10" t="s">
        <v>443</v>
      </c>
      <c r="B61" s="15">
        <v>3</v>
      </c>
      <c r="C61" s="15">
        <v>3</v>
      </c>
      <c r="D61" s="20">
        <v>6</v>
      </c>
    </row>
    <row r="62" spans="1:4" x14ac:dyDescent="0.2">
      <c r="A62" s="10" t="s">
        <v>456</v>
      </c>
      <c r="B62" s="15">
        <v>612</v>
      </c>
      <c r="C62" s="15">
        <v>140</v>
      </c>
      <c r="D62" s="20">
        <v>752</v>
      </c>
    </row>
    <row r="63" spans="1:4" x14ac:dyDescent="0.2">
      <c r="A63" s="10" t="s">
        <v>460</v>
      </c>
      <c r="B63" s="15">
        <v>100</v>
      </c>
      <c r="C63" s="15">
        <v>53</v>
      </c>
      <c r="D63" s="20">
        <v>153</v>
      </c>
    </row>
    <row r="64" spans="1:4" x14ac:dyDescent="0.2">
      <c r="A64" s="10" t="s">
        <v>462</v>
      </c>
      <c r="B64" s="15"/>
      <c r="C64" s="15">
        <v>4</v>
      </c>
      <c r="D64" s="20">
        <v>4</v>
      </c>
    </row>
    <row r="65" spans="1:4" x14ac:dyDescent="0.2">
      <c r="A65" s="10" t="s">
        <v>464</v>
      </c>
      <c r="B65" s="15">
        <v>80</v>
      </c>
      <c r="C65" s="15"/>
      <c r="D65" s="20">
        <v>80</v>
      </c>
    </row>
    <row r="66" spans="1:4" x14ac:dyDescent="0.2">
      <c r="A66" s="10" t="s">
        <v>466</v>
      </c>
      <c r="B66" s="15">
        <v>424</v>
      </c>
      <c r="C66" s="15">
        <v>319</v>
      </c>
      <c r="D66" s="20">
        <v>743</v>
      </c>
    </row>
    <row r="67" spans="1:4" x14ac:dyDescent="0.2">
      <c r="A67" s="10" t="s">
        <v>469</v>
      </c>
      <c r="B67" s="15">
        <v>95</v>
      </c>
      <c r="C67" s="15">
        <v>46</v>
      </c>
      <c r="D67" s="20">
        <v>141</v>
      </c>
    </row>
    <row r="68" spans="1:4" x14ac:dyDescent="0.2">
      <c r="A68" s="10" t="s">
        <v>471</v>
      </c>
      <c r="B68" s="15">
        <v>4</v>
      </c>
      <c r="C68" s="15">
        <v>3</v>
      </c>
      <c r="D68" s="20">
        <v>7</v>
      </c>
    </row>
    <row r="69" spans="1:4" x14ac:dyDescent="0.2">
      <c r="A69" s="10" t="s">
        <v>479</v>
      </c>
      <c r="B69" s="15">
        <v>254</v>
      </c>
      <c r="C69" s="15">
        <v>173</v>
      </c>
      <c r="D69" s="20">
        <v>427</v>
      </c>
    </row>
    <row r="70" spans="1:4" x14ac:dyDescent="0.2">
      <c r="A70" s="21" t="s">
        <v>482</v>
      </c>
      <c r="B70" s="12">
        <v>9273</v>
      </c>
      <c r="C70" s="12">
        <v>6079</v>
      </c>
      <c r="D70" s="13">
        <v>15352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74929-C8D6-49E2-A0E4-6642A7E38ECE}">
  <sheetPr codeName="Feuil5"/>
  <dimension ref="A1:T124"/>
  <sheetViews>
    <sheetView tabSelected="1" workbookViewId="0">
      <selection activeCell="N2" sqref="N2"/>
    </sheetView>
  </sheetViews>
  <sheetFormatPr baseColWidth="10" defaultRowHeight="15" x14ac:dyDescent="0.25"/>
  <cols>
    <col min="1" max="1" width="17.85546875" style="27" bestFit="1" customWidth="1"/>
    <col min="2" max="2" width="20.5703125" style="27" bestFit="1" customWidth="1"/>
    <col min="3" max="4" width="11.42578125" style="27"/>
    <col min="5" max="5" width="11.85546875" style="29" bestFit="1" customWidth="1"/>
    <col min="6" max="6" width="11.42578125" style="30"/>
    <col min="7" max="7" width="11.42578125" style="31"/>
    <col min="8" max="12" width="11.42578125" style="27"/>
    <col min="13" max="13" width="17.85546875" style="27" bestFit="1" customWidth="1"/>
    <col min="14" max="14" width="16.7109375" style="27" bestFit="1" customWidth="1"/>
    <col min="15" max="16384" width="11.42578125" style="27"/>
  </cols>
  <sheetData>
    <row r="1" spans="1:20" x14ac:dyDescent="0.25">
      <c r="A1" s="22" t="s">
        <v>487</v>
      </c>
      <c r="B1" s="22" t="s">
        <v>488</v>
      </c>
      <c r="C1" s="22" t="s">
        <v>489</v>
      </c>
      <c r="D1" s="22" t="s">
        <v>490</v>
      </c>
      <c r="E1" s="23" t="s">
        <v>491</v>
      </c>
      <c r="F1" s="24" t="s">
        <v>492</v>
      </c>
      <c r="G1" s="25" t="s">
        <v>493</v>
      </c>
      <c r="H1" s="26" t="s">
        <v>494</v>
      </c>
      <c r="M1" s="22" t="s">
        <v>487</v>
      </c>
      <c r="N1" s="22" t="s">
        <v>488</v>
      </c>
      <c r="O1" s="22" t="s">
        <v>489</v>
      </c>
      <c r="P1" s="22" t="s">
        <v>490</v>
      </c>
      <c r="Q1" s="23" t="s">
        <v>491</v>
      </c>
      <c r="R1" s="24" t="s">
        <v>492</v>
      </c>
      <c r="S1" s="25" t="s">
        <v>493</v>
      </c>
      <c r="T1" s="26" t="s">
        <v>494</v>
      </c>
    </row>
    <row r="2" spans="1:20" x14ac:dyDescent="0.25">
      <c r="A2" s="27">
        <v>190231</v>
      </c>
      <c r="B2" s="27" t="s">
        <v>495</v>
      </c>
      <c r="C2" s="27" t="s">
        <v>496</v>
      </c>
      <c r="D2" s="28">
        <v>43524</v>
      </c>
      <c r="E2" s="29">
        <v>0.4</v>
      </c>
      <c r="F2" s="30">
        <v>0.48000000000000004</v>
      </c>
      <c r="G2" s="31">
        <v>2</v>
      </c>
      <c r="H2" s="37">
        <f>IF(A2="","",MONTH(D2)-1)</f>
        <v>1</v>
      </c>
      <c r="N2" s="27" t="s">
        <v>497</v>
      </c>
    </row>
    <row r="3" spans="1:20" x14ac:dyDescent="0.25">
      <c r="A3" s="27">
        <v>190233</v>
      </c>
      <c r="B3" s="27" t="s">
        <v>497</v>
      </c>
      <c r="C3" s="27" t="s">
        <v>498</v>
      </c>
      <c r="D3" s="28">
        <v>43524</v>
      </c>
      <c r="E3" s="29">
        <v>77.40000000000002</v>
      </c>
      <c r="F3" s="30">
        <v>92.880000000000024</v>
      </c>
      <c r="G3" s="31">
        <v>387</v>
      </c>
      <c r="H3" s="37">
        <f t="shared" ref="H3:H66" si="0">IF(A3="","",MONTH(D3)-1)</f>
        <v>1</v>
      </c>
    </row>
    <row r="4" spans="1:20" x14ac:dyDescent="0.25">
      <c r="A4" s="27">
        <v>190234</v>
      </c>
      <c r="B4" s="27" t="s">
        <v>499</v>
      </c>
      <c r="C4" s="27" t="s">
        <v>500</v>
      </c>
      <c r="D4" s="28">
        <v>43524</v>
      </c>
      <c r="E4" s="29">
        <v>46.4</v>
      </c>
      <c r="F4" s="30">
        <v>55.68</v>
      </c>
      <c r="G4" s="31">
        <v>232</v>
      </c>
      <c r="H4" s="37">
        <f t="shared" si="0"/>
        <v>1</v>
      </c>
    </row>
    <row r="5" spans="1:20" x14ac:dyDescent="0.25">
      <c r="A5" s="27">
        <v>190235</v>
      </c>
      <c r="B5" s="27" t="s">
        <v>501</v>
      </c>
      <c r="C5" s="27" t="s">
        <v>502</v>
      </c>
      <c r="D5" s="28">
        <v>43524</v>
      </c>
      <c r="E5" s="29">
        <v>41.400000000000006</v>
      </c>
      <c r="F5" s="30">
        <v>49.680000000000007</v>
      </c>
      <c r="G5" s="31">
        <v>207</v>
      </c>
      <c r="H5" s="37">
        <f t="shared" si="0"/>
        <v>1</v>
      </c>
    </row>
    <row r="6" spans="1:20" x14ac:dyDescent="0.25">
      <c r="A6" s="27">
        <v>190236</v>
      </c>
      <c r="B6" s="27" t="s">
        <v>503</v>
      </c>
      <c r="C6" s="27" t="s">
        <v>504</v>
      </c>
      <c r="D6" s="28">
        <v>43524</v>
      </c>
      <c r="E6" s="29">
        <v>21.4</v>
      </c>
      <c r="F6" s="30">
        <v>25.68</v>
      </c>
      <c r="G6" s="31">
        <v>107</v>
      </c>
      <c r="H6" s="37">
        <f t="shared" si="0"/>
        <v>1</v>
      </c>
    </row>
    <row r="7" spans="1:20" x14ac:dyDescent="0.25">
      <c r="A7" s="27">
        <v>190237</v>
      </c>
      <c r="B7" s="27" t="s">
        <v>505</v>
      </c>
      <c r="C7" s="27" t="s">
        <v>506</v>
      </c>
      <c r="D7" s="28">
        <v>43524</v>
      </c>
      <c r="E7" s="29">
        <v>6.6000000000000005</v>
      </c>
      <c r="F7" s="30">
        <v>7.9200000000000008</v>
      </c>
      <c r="G7" s="31">
        <v>33</v>
      </c>
      <c r="H7" s="37">
        <f t="shared" si="0"/>
        <v>1</v>
      </c>
    </row>
    <row r="8" spans="1:20" x14ac:dyDescent="0.25">
      <c r="A8" s="27">
        <v>190238</v>
      </c>
      <c r="B8" s="27" t="s">
        <v>507</v>
      </c>
      <c r="C8" s="27" t="s">
        <v>508</v>
      </c>
      <c r="D8" s="28">
        <v>43524</v>
      </c>
      <c r="E8" s="29">
        <v>130.99999999999997</v>
      </c>
      <c r="F8" s="30">
        <v>157.19999999999996</v>
      </c>
      <c r="G8" s="31">
        <v>655</v>
      </c>
      <c r="H8" s="37">
        <f t="shared" si="0"/>
        <v>1</v>
      </c>
    </row>
    <row r="9" spans="1:20" x14ac:dyDescent="0.25">
      <c r="A9" s="27">
        <v>190239</v>
      </c>
      <c r="B9" s="27" t="s">
        <v>509</v>
      </c>
      <c r="C9" s="27" t="s">
        <v>510</v>
      </c>
      <c r="D9" s="28">
        <v>43524</v>
      </c>
      <c r="E9" s="29">
        <v>65.2</v>
      </c>
      <c r="F9" s="30">
        <v>78.239999999999995</v>
      </c>
      <c r="G9" s="31">
        <v>326</v>
      </c>
      <c r="H9" s="37">
        <f t="shared" si="0"/>
        <v>1</v>
      </c>
    </row>
    <row r="10" spans="1:20" x14ac:dyDescent="0.25">
      <c r="A10" s="27">
        <v>190240</v>
      </c>
      <c r="B10" s="27" t="s">
        <v>511</v>
      </c>
      <c r="C10" s="27">
        <v>44</v>
      </c>
      <c r="D10" s="28">
        <v>43524</v>
      </c>
      <c r="E10" s="29">
        <v>15.200000000000005</v>
      </c>
      <c r="F10" s="30">
        <v>18.240000000000006</v>
      </c>
      <c r="G10" s="31">
        <v>76</v>
      </c>
      <c r="H10" s="37">
        <f t="shared" si="0"/>
        <v>1</v>
      </c>
    </row>
    <row r="11" spans="1:20" x14ac:dyDescent="0.25">
      <c r="A11" s="27">
        <v>190241</v>
      </c>
      <c r="B11" s="27" t="s">
        <v>512</v>
      </c>
      <c r="C11" s="27" t="s">
        <v>513</v>
      </c>
      <c r="D11" s="28">
        <v>43524</v>
      </c>
      <c r="E11" s="29">
        <v>62.20000000000001</v>
      </c>
      <c r="F11" s="30">
        <v>74.640000000000015</v>
      </c>
      <c r="G11" s="31">
        <v>311</v>
      </c>
      <c r="H11" s="37">
        <f t="shared" si="0"/>
        <v>1</v>
      </c>
    </row>
    <row r="12" spans="1:20" x14ac:dyDescent="0.25">
      <c r="A12" s="27">
        <v>190242</v>
      </c>
      <c r="B12" s="27" t="s">
        <v>514</v>
      </c>
      <c r="C12" s="32">
        <v>0.33333333333333331</v>
      </c>
      <c r="D12" s="28">
        <v>43524</v>
      </c>
      <c r="E12" s="29">
        <v>3.2</v>
      </c>
      <c r="F12" s="30">
        <v>3.8400000000000003</v>
      </c>
      <c r="G12" s="31">
        <v>16</v>
      </c>
      <c r="H12" s="37">
        <f t="shared" si="0"/>
        <v>1</v>
      </c>
    </row>
    <row r="13" spans="1:20" x14ac:dyDescent="0.25">
      <c r="A13" s="27">
        <v>190243</v>
      </c>
      <c r="B13" s="27" t="s">
        <v>515</v>
      </c>
      <c r="C13" s="27" t="s">
        <v>516</v>
      </c>
      <c r="D13" s="28">
        <v>43524</v>
      </c>
      <c r="E13" s="29">
        <v>4.2</v>
      </c>
      <c r="F13" s="30">
        <v>5.04</v>
      </c>
      <c r="G13" s="31">
        <v>21</v>
      </c>
      <c r="H13" s="37">
        <f t="shared" si="0"/>
        <v>1</v>
      </c>
    </row>
    <row r="14" spans="1:20" x14ac:dyDescent="0.25">
      <c r="A14" s="27">
        <v>190244</v>
      </c>
      <c r="B14" s="27" t="s">
        <v>517</v>
      </c>
      <c r="C14" s="27">
        <v>53</v>
      </c>
      <c r="D14" s="28">
        <v>43524</v>
      </c>
      <c r="E14" s="29">
        <v>3</v>
      </c>
      <c r="F14" s="30">
        <v>3.6</v>
      </c>
      <c r="G14" s="31">
        <v>15</v>
      </c>
      <c r="H14" s="37">
        <f t="shared" si="0"/>
        <v>1</v>
      </c>
    </row>
    <row r="15" spans="1:20" x14ac:dyDescent="0.25">
      <c r="A15" s="27">
        <v>190245</v>
      </c>
      <c r="B15" s="27" t="s">
        <v>518</v>
      </c>
      <c r="C15" s="27" t="s">
        <v>510</v>
      </c>
      <c r="D15" s="28">
        <v>43524</v>
      </c>
      <c r="E15" s="29">
        <v>59.000000000000007</v>
      </c>
      <c r="F15" s="30">
        <v>70.800000000000011</v>
      </c>
      <c r="G15" s="31">
        <v>295</v>
      </c>
      <c r="H15" s="37">
        <f t="shared" si="0"/>
        <v>1</v>
      </c>
    </row>
    <row r="16" spans="1:20" x14ac:dyDescent="0.25">
      <c r="A16" s="27">
        <v>190246</v>
      </c>
      <c r="B16" s="27" t="s">
        <v>519</v>
      </c>
      <c r="C16" s="27" t="s">
        <v>520</v>
      </c>
      <c r="D16" s="28">
        <v>43524</v>
      </c>
      <c r="E16" s="29">
        <v>52.2</v>
      </c>
      <c r="F16" s="30">
        <v>62.64</v>
      </c>
      <c r="G16" s="31">
        <v>261</v>
      </c>
      <c r="H16" s="37">
        <f t="shared" si="0"/>
        <v>1</v>
      </c>
    </row>
    <row r="17" spans="1:8" x14ac:dyDescent="0.25">
      <c r="A17" s="27">
        <v>190247</v>
      </c>
      <c r="B17" s="27" t="s">
        <v>521</v>
      </c>
      <c r="C17" s="27" t="s">
        <v>522</v>
      </c>
      <c r="D17" s="28">
        <v>43524</v>
      </c>
      <c r="E17" s="29">
        <v>6.8000000000000007</v>
      </c>
      <c r="F17" s="30">
        <v>8.16</v>
      </c>
      <c r="G17" s="31">
        <v>34</v>
      </c>
      <c r="H17" s="37">
        <f t="shared" si="0"/>
        <v>1</v>
      </c>
    </row>
    <row r="18" spans="1:8" x14ac:dyDescent="0.25">
      <c r="A18" s="27">
        <v>190248</v>
      </c>
      <c r="B18" s="27" t="s">
        <v>523</v>
      </c>
      <c r="C18" s="27" t="s">
        <v>524</v>
      </c>
      <c r="D18" s="28">
        <v>43524</v>
      </c>
      <c r="E18" s="29">
        <v>0.8</v>
      </c>
      <c r="F18" s="30">
        <v>0.96000000000000008</v>
      </c>
      <c r="G18" s="31">
        <v>4</v>
      </c>
      <c r="H18" s="37">
        <f t="shared" si="0"/>
        <v>1</v>
      </c>
    </row>
    <row r="19" spans="1:8" x14ac:dyDescent="0.25">
      <c r="A19" s="27">
        <v>190249</v>
      </c>
      <c r="B19" s="27" t="s">
        <v>525</v>
      </c>
      <c r="C19" s="27" t="s">
        <v>526</v>
      </c>
      <c r="D19" s="28">
        <v>43524</v>
      </c>
      <c r="E19" s="29">
        <v>30.2</v>
      </c>
      <c r="F19" s="30">
        <v>36.24</v>
      </c>
      <c r="G19" s="31">
        <v>151</v>
      </c>
      <c r="H19" s="37">
        <f t="shared" si="0"/>
        <v>1</v>
      </c>
    </row>
    <row r="20" spans="1:8" x14ac:dyDescent="0.25">
      <c r="A20" s="27">
        <v>190250</v>
      </c>
      <c r="B20" s="27" t="s">
        <v>527</v>
      </c>
      <c r="C20" s="27" t="s">
        <v>528</v>
      </c>
      <c r="D20" s="28">
        <v>43524</v>
      </c>
      <c r="E20" s="29">
        <v>12.8</v>
      </c>
      <c r="F20" s="30">
        <v>15.360000000000001</v>
      </c>
      <c r="G20" s="31">
        <v>64</v>
      </c>
      <c r="H20" s="37">
        <f t="shared" si="0"/>
        <v>1</v>
      </c>
    </row>
    <row r="21" spans="1:8" x14ac:dyDescent="0.25">
      <c r="A21" s="27">
        <v>190251</v>
      </c>
      <c r="B21" s="27" t="s">
        <v>529</v>
      </c>
      <c r="C21" s="27" t="s">
        <v>530</v>
      </c>
      <c r="D21" s="28">
        <v>43524</v>
      </c>
      <c r="E21" s="29">
        <v>43.199999999999996</v>
      </c>
      <c r="F21" s="30">
        <v>51.839999999999996</v>
      </c>
      <c r="G21" s="31">
        <v>216</v>
      </c>
      <c r="H21" s="37">
        <f t="shared" si="0"/>
        <v>1</v>
      </c>
    </row>
    <row r="22" spans="1:8" x14ac:dyDescent="0.25">
      <c r="A22" s="27">
        <v>190252</v>
      </c>
      <c r="B22" s="27" t="s">
        <v>531</v>
      </c>
      <c r="C22" s="27" t="s">
        <v>532</v>
      </c>
      <c r="D22" s="28">
        <v>43524</v>
      </c>
      <c r="E22" s="29">
        <v>180.80000000000004</v>
      </c>
      <c r="F22" s="30">
        <v>216.96000000000004</v>
      </c>
      <c r="G22" s="31">
        <v>904</v>
      </c>
      <c r="H22" s="37">
        <f t="shared" si="0"/>
        <v>1</v>
      </c>
    </row>
    <row r="23" spans="1:8" x14ac:dyDescent="0.25">
      <c r="A23" s="27">
        <v>190253</v>
      </c>
      <c r="B23" s="27" t="s">
        <v>533</v>
      </c>
      <c r="C23" s="27" t="s">
        <v>534</v>
      </c>
      <c r="D23" s="28">
        <v>43524</v>
      </c>
      <c r="E23" s="29">
        <v>5.8000000000000007</v>
      </c>
      <c r="F23" s="30">
        <v>6.9600000000000009</v>
      </c>
      <c r="G23" s="31">
        <v>29</v>
      </c>
      <c r="H23" s="37">
        <f t="shared" si="0"/>
        <v>1</v>
      </c>
    </row>
    <row r="24" spans="1:8" x14ac:dyDescent="0.25">
      <c r="A24" s="27">
        <v>190254</v>
      </c>
      <c r="B24" s="27" t="s">
        <v>535</v>
      </c>
      <c r="C24" s="27">
        <v>27</v>
      </c>
      <c r="D24" s="28">
        <v>43524</v>
      </c>
      <c r="E24" s="29">
        <v>5.2</v>
      </c>
      <c r="F24" s="30">
        <v>6.24</v>
      </c>
      <c r="G24" s="31">
        <v>26</v>
      </c>
      <c r="H24" s="37">
        <f t="shared" si="0"/>
        <v>1</v>
      </c>
    </row>
    <row r="25" spans="1:8" x14ac:dyDescent="0.25">
      <c r="A25" s="27">
        <v>190255</v>
      </c>
      <c r="B25" s="27" t="s">
        <v>536</v>
      </c>
      <c r="C25" s="27" t="s">
        <v>537</v>
      </c>
      <c r="D25" s="28">
        <v>43524</v>
      </c>
      <c r="E25" s="29">
        <v>66.199999999999989</v>
      </c>
      <c r="F25" s="30">
        <v>79.439999999999984</v>
      </c>
      <c r="G25" s="31">
        <v>331</v>
      </c>
      <c r="H25" s="37">
        <f t="shared" si="0"/>
        <v>1</v>
      </c>
    </row>
    <row r="26" spans="1:8" x14ac:dyDescent="0.25">
      <c r="A26" s="27">
        <v>190256</v>
      </c>
      <c r="B26" s="27" t="s">
        <v>538</v>
      </c>
      <c r="C26" s="27" t="s">
        <v>539</v>
      </c>
      <c r="D26" s="28">
        <v>43524</v>
      </c>
      <c r="E26" s="29">
        <v>16.000000000000004</v>
      </c>
      <c r="F26" s="30">
        <v>19.200000000000003</v>
      </c>
      <c r="G26" s="31">
        <v>80</v>
      </c>
      <c r="H26" s="37">
        <f t="shared" si="0"/>
        <v>1</v>
      </c>
    </row>
    <row r="27" spans="1:8" x14ac:dyDescent="0.25">
      <c r="A27" s="27">
        <v>190257</v>
      </c>
      <c r="B27" s="27" t="s">
        <v>540</v>
      </c>
      <c r="C27" s="27" t="s">
        <v>541</v>
      </c>
      <c r="D27" s="28">
        <v>43524</v>
      </c>
      <c r="E27" s="29">
        <v>64.800000000000011</v>
      </c>
      <c r="F27" s="30">
        <v>77.760000000000019</v>
      </c>
      <c r="G27" s="31">
        <v>324</v>
      </c>
      <c r="H27" s="37">
        <f t="shared" si="0"/>
        <v>1</v>
      </c>
    </row>
    <row r="28" spans="1:8" x14ac:dyDescent="0.25">
      <c r="A28" s="27">
        <v>190258</v>
      </c>
      <c r="B28" s="27" t="s">
        <v>542</v>
      </c>
      <c r="D28" s="28">
        <v>43524</v>
      </c>
      <c r="E28" s="29">
        <v>5.6</v>
      </c>
      <c r="F28" s="30">
        <v>6.72</v>
      </c>
      <c r="G28" s="31">
        <v>28</v>
      </c>
      <c r="H28" s="37">
        <f t="shared" si="0"/>
        <v>1</v>
      </c>
    </row>
    <row r="29" spans="1:8" x14ac:dyDescent="0.25">
      <c r="A29" s="27">
        <v>190259</v>
      </c>
      <c r="B29" s="27" t="s">
        <v>543</v>
      </c>
      <c r="C29" s="27">
        <v>32</v>
      </c>
      <c r="D29" s="28">
        <v>43524</v>
      </c>
      <c r="E29" s="29">
        <v>74.2</v>
      </c>
      <c r="F29" s="30">
        <v>89.04</v>
      </c>
      <c r="G29" s="31">
        <v>371</v>
      </c>
      <c r="H29" s="37">
        <f t="shared" si="0"/>
        <v>1</v>
      </c>
    </row>
    <row r="30" spans="1:8" x14ac:dyDescent="0.25">
      <c r="A30" s="27">
        <v>190260</v>
      </c>
      <c r="B30" s="27" t="s">
        <v>544</v>
      </c>
      <c r="C30" s="27">
        <v>36</v>
      </c>
      <c r="D30" s="28">
        <v>43524</v>
      </c>
      <c r="E30" s="29">
        <v>54.000000000000014</v>
      </c>
      <c r="F30" s="30">
        <v>64.800000000000011</v>
      </c>
      <c r="G30" s="31">
        <v>270</v>
      </c>
      <c r="H30" s="37">
        <f t="shared" si="0"/>
        <v>1</v>
      </c>
    </row>
    <row r="31" spans="1:8" x14ac:dyDescent="0.25">
      <c r="A31" s="27">
        <v>190261</v>
      </c>
      <c r="B31" s="27" t="s">
        <v>545</v>
      </c>
      <c r="C31" s="27" t="s">
        <v>546</v>
      </c>
      <c r="D31" s="28">
        <v>43524</v>
      </c>
      <c r="E31" s="29">
        <v>0.4</v>
      </c>
      <c r="F31" s="30">
        <v>0.48000000000000004</v>
      </c>
      <c r="G31" s="31">
        <v>2</v>
      </c>
      <c r="H31" s="37">
        <f t="shared" si="0"/>
        <v>1</v>
      </c>
    </row>
    <row r="32" spans="1:8" x14ac:dyDescent="0.25">
      <c r="A32" s="27">
        <v>190262</v>
      </c>
      <c r="B32" s="27" t="s">
        <v>547</v>
      </c>
      <c r="C32" s="27" t="s">
        <v>548</v>
      </c>
      <c r="D32" s="28">
        <v>43524</v>
      </c>
      <c r="E32" s="29">
        <v>11</v>
      </c>
      <c r="F32" s="30">
        <v>13.2</v>
      </c>
      <c r="G32" s="31">
        <v>55</v>
      </c>
      <c r="H32" s="37">
        <f t="shared" si="0"/>
        <v>1</v>
      </c>
    </row>
    <row r="33" spans="1:8" x14ac:dyDescent="0.25">
      <c r="A33" s="27">
        <v>190263</v>
      </c>
      <c r="B33" s="27" t="s">
        <v>549</v>
      </c>
      <c r="D33" s="28">
        <v>43524</v>
      </c>
      <c r="E33" s="29">
        <v>11.6</v>
      </c>
      <c r="F33" s="30">
        <v>13.92</v>
      </c>
      <c r="G33" s="31">
        <v>58</v>
      </c>
      <c r="H33" s="37">
        <f t="shared" si="0"/>
        <v>1</v>
      </c>
    </row>
    <row r="34" spans="1:8" x14ac:dyDescent="0.25">
      <c r="A34" s="27">
        <v>190264</v>
      </c>
      <c r="B34" s="27" t="s">
        <v>550</v>
      </c>
      <c r="C34" s="27" t="s">
        <v>551</v>
      </c>
      <c r="D34" s="28">
        <v>43524</v>
      </c>
      <c r="E34" s="29">
        <v>4</v>
      </c>
      <c r="F34" s="30">
        <v>4.8</v>
      </c>
      <c r="G34" s="31">
        <v>20</v>
      </c>
      <c r="H34" s="37">
        <f t="shared" si="0"/>
        <v>1</v>
      </c>
    </row>
    <row r="35" spans="1:8" x14ac:dyDescent="0.25">
      <c r="A35" s="27">
        <v>190265</v>
      </c>
      <c r="B35" s="27" t="s">
        <v>552</v>
      </c>
      <c r="C35" s="27">
        <v>24</v>
      </c>
      <c r="D35" s="28">
        <v>43524</v>
      </c>
      <c r="E35" s="29">
        <v>53</v>
      </c>
      <c r="F35" s="30">
        <v>63.6</v>
      </c>
      <c r="G35" s="31">
        <v>265</v>
      </c>
      <c r="H35" s="37">
        <f t="shared" si="0"/>
        <v>1</v>
      </c>
    </row>
    <row r="36" spans="1:8" x14ac:dyDescent="0.25">
      <c r="A36" s="27">
        <v>190266</v>
      </c>
      <c r="B36" s="27" t="s">
        <v>553</v>
      </c>
      <c r="C36" s="27" t="s">
        <v>554</v>
      </c>
      <c r="D36" s="28">
        <v>43524</v>
      </c>
      <c r="E36" s="29">
        <v>8.4</v>
      </c>
      <c r="F36" s="30">
        <v>10.08</v>
      </c>
      <c r="G36" s="31">
        <v>42</v>
      </c>
      <c r="H36" s="37">
        <f t="shared" si="0"/>
        <v>1</v>
      </c>
    </row>
    <row r="37" spans="1:8" x14ac:dyDescent="0.25">
      <c r="A37" s="27">
        <v>190267</v>
      </c>
      <c r="B37" s="27" t="s">
        <v>555</v>
      </c>
      <c r="C37" s="27" t="s">
        <v>556</v>
      </c>
      <c r="D37" s="28">
        <v>43524</v>
      </c>
      <c r="E37" s="29">
        <v>70</v>
      </c>
      <c r="F37" s="30">
        <v>84</v>
      </c>
      <c r="G37" s="31">
        <v>350</v>
      </c>
      <c r="H37" s="37">
        <f t="shared" si="0"/>
        <v>1</v>
      </c>
    </row>
    <row r="38" spans="1:8" x14ac:dyDescent="0.25">
      <c r="A38" s="27">
        <v>190268</v>
      </c>
      <c r="B38" s="27" t="s">
        <v>557</v>
      </c>
      <c r="C38" s="27" t="s">
        <v>558</v>
      </c>
      <c r="D38" s="28">
        <v>43524</v>
      </c>
      <c r="E38" s="29">
        <v>4</v>
      </c>
      <c r="F38" s="30">
        <v>4.8</v>
      </c>
      <c r="G38" s="31">
        <v>20</v>
      </c>
      <c r="H38" s="37">
        <f t="shared" si="0"/>
        <v>1</v>
      </c>
    </row>
    <row r="39" spans="1:8" x14ac:dyDescent="0.25">
      <c r="A39" s="27">
        <v>190269</v>
      </c>
      <c r="B39" s="27" t="s">
        <v>559</v>
      </c>
      <c r="C39" s="27" t="s">
        <v>560</v>
      </c>
      <c r="D39" s="28">
        <v>43524</v>
      </c>
      <c r="E39" s="29">
        <v>1.5999999999999999</v>
      </c>
      <c r="F39" s="30">
        <v>1.92</v>
      </c>
      <c r="G39" s="31">
        <v>8</v>
      </c>
      <c r="H39" s="37">
        <f t="shared" si="0"/>
        <v>1</v>
      </c>
    </row>
    <row r="40" spans="1:8" x14ac:dyDescent="0.25">
      <c r="A40" s="27">
        <v>190270</v>
      </c>
      <c r="B40" s="27" t="s">
        <v>561</v>
      </c>
      <c r="C40" s="27" t="s">
        <v>562</v>
      </c>
      <c r="D40" s="28">
        <v>43524</v>
      </c>
      <c r="E40" s="29">
        <v>30.000000000000011</v>
      </c>
      <c r="F40" s="30">
        <v>36.000000000000014</v>
      </c>
      <c r="G40" s="31">
        <v>150</v>
      </c>
      <c r="H40" s="37">
        <f t="shared" si="0"/>
        <v>1</v>
      </c>
    </row>
    <row r="41" spans="1:8" x14ac:dyDescent="0.25">
      <c r="A41" s="27">
        <v>190271</v>
      </c>
      <c r="B41" s="27" t="s">
        <v>563</v>
      </c>
      <c r="C41" s="27">
        <v>22</v>
      </c>
      <c r="D41" s="28">
        <v>43524</v>
      </c>
      <c r="E41" s="29">
        <v>91.600000000000023</v>
      </c>
      <c r="F41" s="30">
        <v>109.92000000000003</v>
      </c>
      <c r="G41" s="31">
        <v>458</v>
      </c>
      <c r="H41" s="37">
        <f t="shared" si="0"/>
        <v>1</v>
      </c>
    </row>
    <row r="42" spans="1:8" x14ac:dyDescent="0.25">
      <c r="A42" s="27">
        <v>190272</v>
      </c>
      <c r="B42" s="27" t="s">
        <v>564</v>
      </c>
      <c r="C42" s="27" t="s">
        <v>565</v>
      </c>
      <c r="D42" s="28">
        <v>43524</v>
      </c>
      <c r="E42" s="29">
        <v>10.800000000000002</v>
      </c>
      <c r="F42" s="30">
        <v>12.960000000000003</v>
      </c>
      <c r="G42" s="31">
        <v>54</v>
      </c>
      <c r="H42" s="37">
        <f t="shared" si="0"/>
        <v>1</v>
      </c>
    </row>
    <row r="43" spans="1:8" x14ac:dyDescent="0.25">
      <c r="A43" s="27">
        <v>190273</v>
      </c>
      <c r="B43" s="27" t="s">
        <v>566</v>
      </c>
      <c r="C43" s="27">
        <v>42</v>
      </c>
      <c r="D43" s="28">
        <v>43524</v>
      </c>
      <c r="E43" s="29">
        <v>47.400000000000006</v>
      </c>
      <c r="F43" s="30">
        <v>56.88000000000001</v>
      </c>
      <c r="G43" s="31">
        <v>237</v>
      </c>
      <c r="H43" s="37">
        <f t="shared" si="0"/>
        <v>1</v>
      </c>
    </row>
    <row r="44" spans="1:8" x14ac:dyDescent="0.25">
      <c r="A44" s="27">
        <v>190274</v>
      </c>
      <c r="B44" s="27" t="s">
        <v>567</v>
      </c>
      <c r="C44" s="27" t="s">
        <v>568</v>
      </c>
      <c r="D44" s="28">
        <v>43524</v>
      </c>
      <c r="E44" s="29">
        <v>0.60000000000000009</v>
      </c>
      <c r="F44" s="30">
        <v>0.72000000000000008</v>
      </c>
      <c r="G44" s="31">
        <v>3</v>
      </c>
      <c r="H44" s="37">
        <f t="shared" si="0"/>
        <v>1</v>
      </c>
    </row>
    <row r="45" spans="1:8" x14ac:dyDescent="0.25">
      <c r="A45" s="27">
        <v>190275</v>
      </c>
      <c r="B45" s="27" t="s">
        <v>569</v>
      </c>
      <c r="C45" s="27">
        <v>43</v>
      </c>
      <c r="D45" s="28">
        <v>43524</v>
      </c>
      <c r="E45" s="29">
        <v>122.40000000000003</v>
      </c>
      <c r="F45" s="30">
        <v>146.88000000000005</v>
      </c>
      <c r="G45" s="31">
        <v>612</v>
      </c>
      <c r="H45" s="37">
        <f t="shared" si="0"/>
        <v>1</v>
      </c>
    </row>
    <row r="46" spans="1:8" x14ac:dyDescent="0.25">
      <c r="A46" s="27">
        <v>190276</v>
      </c>
      <c r="B46" s="27" t="s">
        <v>570</v>
      </c>
      <c r="C46" s="27" t="s">
        <v>571</v>
      </c>
      <c r="D46" s="28">
        <v>43524</v>
      </c>
      <c r="E46" s="29">
        <v>20.000000000000004</v>
      </c>
      <c r="F46" s="30">
        <v>24.000000000000004</v>
      </c>
      <c r="G46" s="31">
        <v>100</v>
      </c>
      <c r="H46" s="37">
        <f t="shared" si="0"/>
        <v>1</v>
      </c>
    </row>
    <row r="47" spans="1:8" x14ac:dyDescent="0.25">
      <c r="A47" s="27">
        <v>190277</v>
      </c>
      <c r="B47" s="27" t="s">
        <v>572</v>
      </c>
      <c r="C47" s="27" t="s">
        <v>573</v>
      </c>
      <c r="D47" s="28">
        <v>43524</v>
      </c>
      <c r="E47" s="29">
        <v>84.800000000000011</v>
      </c>
      <c r="F47" s="30">
        <v>101.76000000000002</v>
      </c>
      <c r="G47" s="31">
        <v>424</v>
      </c>
      <c r="H47" s="37">
        <f t="shared" si="0"/>
        <v>1</v>
      </c>
    </row>
    <row r="48" spans="1:8" x14ac:dyDescent="0.25">
      <c r="A48" s="27">
        <v>190278</v>
      </c>
      <c r="B48" s="27" t="s">
        <v>574</v>
      </c>
      <c r="C48" s="27" t="s">
        <v>575</v>
      </c>
      <c r="D48" s="28">
        <v>43524</v>
      </c>
      <c r="E48" s="29">
        <v>19</v>
      </c>
      <c r="F48" s="30">
        <v>22.8</v>
      </c>
      <c r="G48" s="31">
        <v>95</v>
      </c>
      <c r="H48" s="37">
        <f t="shared" si="0"/>
        <v>1</v>
      </c>
    </row>
    <row r="49" spans="1:8" x14ac:dyDescent="0.25">
      <c r="A49" s="27">
        <v>190279</v>
      </c>
      <c r="B49" s="27" t="s">
        <v>576</v>
      </c>
      <c r="C49" s="27" t="s">
        <v>577</v>
      </c>
      <c r="D49" s="28">
        <v>43524</v>
      </c>
      <c r="E49" s="29">
        <v>0.8</v>
      </c>
      <c r="F49" s="30">
        <v>0.96000000000000008</v>
      </c>
      <c r="G49" s="31">
        <v>4</v>
      </c>
      <c r="H49" s="37">
        <f t="shared" si="0"/>
        <v>1</v>
      </c>
    </row>
    <row r="50" spans="1:8" x14ac:dyDescent="0.25">
      <c r="A50" s="27">
        <v>190232</v>
      </c>
      <c r="B50" s="27" t="s">
        <v>578</v>
      </c>
      <c r="D50" s="28">
        <v>43524</v>
      </c>
      <c r="E50" s="29">
        <v>50.8</v>
      </c>
      <c r="F50" s="30">
        <v>60.96</v>
      </c>
      <c r="G50" s="31">
        <v>254</v>
      </c>
      <c r="H50" s="37">
        <f t="shared" si="0"/>
        <v>1</v>
      </c>
    </row>
    <row r="51" spans="1:8" x14ac:dyDescent="0.25">
      <c r="A51" s="27">
        <v>190280</v>
      </c>
      <c r="B51" s="27" t="s">
        <v>579</v>
      </c>
      <c r="D51" s="28">
        <v>43524</v>
      </c>
      <c r="E51" s="29">
        <v>13.2</v>
      </c>
      <c r="F51" s="30">
        <v>15.84</v>
      </c>
      <c r="G51" s="31">
        <v>66</v>
      </c>
      <c r="H51" s="37">
        <f t="shared" si="0"/>
        <v>1</v>
      </c>
    </row>
    <row r="52" spans="1:8" x14ac:dyDescent="0.25">
      <c r="A52" s="27">
        <v>190281</v>
      </c>
      <c r="B52" s="27" t="s">
        <v>580</v>
      </c>
      <c r="D52" s="28">
        <v>43524</v>
      </c>
      <c r="E52" s="29">
        <v>5.2</v>
      </c>
      <c r="F52" s="30">
        <v>6.24</v>
      </c>
      <c r="G52" s="31">
        <v>26</v>
      </c>
      <c r="H52" s="37">
        <f t="shared" si="0"/>
        <v>1</v>
      </c>
    </row>
    <row r="53" spans="1:8" x14ac:dyDescent="0.25">
      <c r="A53" s="27">
        <v>190282</v>
      </c>
      <c r="B53" s="27" t="s">
        <v>464</v>
      </c>
      <c r="D53" s="28">
        <v>43524</v>
      </c>
      <c r="E53" s="29">
        <v>16</v>
      </c>
      <c r="F53" s="30">
        <v>19.2</v>
      </c>
      <c r="G53" s="31">
        <v>80</v>
      </c>
      <c r="H53" s="37">
        <f t="shared" si="0"/>
        <v>1</v>
      </c>
    </row>
    <row r="54" spans="1:8" x14ac:dyDescent="0.25">
      <c r="A54" s="27">
        <v>190283</v>
      </c>
      <c r="B54" s="27" t="s">
        <v>425</v>
      </c>
      <c r="D54" s="28">
        <v>43524</v>
      </c>
      <c r="E54" s="29">
        <v>11.4</v>
      </c>
      <c r="F54" s="30">
        <v>13.68</v>
      </c>
      <c r="G54" s="31">
        <v>57</v>
      </c>
      <c r="H54" s="37">
        <f t="shared" si="0"/>
        <v>1</v>
      </c>
    </row>
    <row r="55" spans="1:8" x14ac:dyDescent="0.25">
      <c r="A55" s="27">
        <v>190284</v>
      </c>
      <c r="B55" s="27" t="s">
        <v>423</v>
      </c>
      <c r="D55" s="28">
        <v>43524</v>
      </c>
      <c r="E55" s="29">
        <v>1.4</v>
      </c>
      <c r="F55" s="30">
        <v>1.68</v>
      </c>
      <c r="G55" s="31">
        <v>7</v>
      </c>
      <c r="H55" s="37">
        <f t="shared" si="0"/>
        <v>1</v>
      </c>
    </row>
    <row r="56" spans="1:8" x14ac:dyDescent="0.25">
      <c r="A56" s="27">
        <v>190285</v>
      </c>
      <c r="B56" s="27" t="s">
        <v>419</v>
      </c>
      <c r="D56" s="28">
        <v>43524</v>
      </c>
      <c r="E56" s="29">
        <v>0.4</v>
      </c>
      <c r="F56" s="30">
        <v>0.48</v>
      </c>
      <c r="G56" s="31">
        <v>2</v>
      </c>
      <c r="H56" s="37">
        <f t="shared" si="0"/>
        <v>1</v>
      </c>
    </row>
    <row r="57" spans="1:8" x14ac:dyDescent="0.25">
      <c r="A57" s="27">
        <v>190286</v>
      </c>
      <c r="B57" s="27" t="s">
        <v>262</v>
      </c>
      <c r="D57" s="28">
        <v>43524</v>
      </c>
      <c r="E57" s="29">
        <v>4</v>
      </c>
      <c r="F57" s="30">
        <v>4.8</v>
      </c>
      <c r="G57" s="31">
        <v>20</v>
      </c>
      <c r="H57" s="37">
        <f t="shared" si="0"/>
        <v>1</v>
      </c>
    </row>
    <row r="58" spans="1:8" x14ac:dyDescent="0.25">
      <c r="H58" s="37" t="str">
        <f t="shared" si="0"/>
        <v/>
      </c>
    </row>
    <row r="59" spans="1:8" x14ac:dyDescent="0.25">
      <c r="H59" s="37" t="str">
        <f t="shared" si="0"/>
        <v/>
      </c>
    </row>
    <row r="60" spans="1:8" x14ac:dyDescent="0.25">
      <c r="H60" s="37" t="str">
        <f t="shared" si="0"/>
        <v/>
      </c>
    </row>
    <row r="61" spans="1:8" x14ac:dyDescent="0.25">
      <c r="H61" s="37" t="str">
        <f t="shared" si="0"/>
        <v/>
      </c>
    </row>
    <row r="62" spans="1:8" x14ac:dyDescent="0.25">
      <c r="H62" s="37" t="str">
        <f t="shared" si="0"/>
        <v/>
      </c>
    </row>
    <row r="63" spans="1:8" x14ac:dyDescent="0.25">
      <c r="H63" s="37" t="str">
        <f t="shared" si="0"/>
        <v/>
      </c>
    </row>
    <row r="64" spans="1:8" x14ac:dyDescent="0.25">
      <c r="H64" s="37" t="str">
        <f t="shared" si="0"/>
        <v/>
      </c>
    </row>
    <row r="65" spans="8:8" x14ac:dyDescent="0.25">
      <c r="H65" s="37" t="str">
        <f t="shared" si="0"/>
        <v/>
      </c>
    </row>
    <row r="66" spans="8:8" x14ac:dyDescent="0.25">
      <c r="H66" s="37" t="str">
        <f t="shared" si="0"/>
        <v/>
      </c>
    </row>
    <row r="67" spans="8:8" x14ac:dyDescent="0.25">
      <c r="H67" s="37" t="str">
        <f t="shared" ref="H67:H114" si="1">IF(A67="","",MONTH(D67)-1)</f>
        <v/>
      </c>
    </row>
    <row r="68" spans="8:8" x14ac:dyDescent="0.25">
      <c r="H68" s="37" t="str">
        <f t="shared" si="1"/>
        <v/>
      </c>
    </row>
    <row r="69" spans="8:8" x14ac:dyDescent="0.25">
      <c r="H69" s="37" t="str">
        <f t="shared" si="1"/>
        <v/>
      </c>
    </row>
    <row r="70" spans="8:8" x14ac:dyDescent="0.25">
      <c r="H70" s="37" t="str">
        <f t="shared" si="1"/>
        <v/>
      </c>
    </row>
    <row r="71" spans="8:8" x14ac:dyDescent="0.25">
      <c r="H71" s="37" t="str">
        <f t="shared" si="1"/>
        <v/>
      </c>
    </row>
    <row r="72" spans="8:8" x14ac:dyDescent="0.25">
      <c r="H72" s="37" t="str">
        <f t="shared" si="1"/>
        <v/>
      </c>
    </row>
    <row r="73" spans="8:8" x14ac:dyDescent="0.25">
      <c r="H73" s="37" t="str">
        <f t="shared" si="1"/>
        <v/>
      </c>
    </row>
    <row r="74" spans="8:8" x14ac:dyDescent="0.25">
      <c r="H74" s="37" t="str">
        <f t="shared" si="1"/>
        <v/>
      </c>
    </row>
    <row r="75" spans="8:8" x14ac:dyDescent="0.25">
      <c r="H75" s="37" t="str">
        <f t="shared" si="1"/>
        <v/>
      </c>
    </row>
    <row r="76" spans="8:8" x14ac:dyDescent="0.25">
      <c r="H76" s="37" t="str">
        <f t="shared" si="1"/>
        <v/>
      </c>
    </row>
    <row r="77" spans="8:8" x14ac:dyDescent="0.25">
      <c r="H77" s="37" t="str">
        <f t="shared" si="1"/>
        <v/>
      </c>
    </row>
    <row r="78" spans="8:8" x14ac:dyDescent="0.25">
      <c r="H78" s="37" t="str">
        <f t="shared" si="1"/>
        <v/>
      </c>
    </row>
    <row r="79" spans="8:8" x14ac:dyDescent="0.25">
      <c r="H79" s="37" t="str">
        <f t="shared" si="1"/>
        <v/>
      </c>
    </row>
    <row r="80" spans="8:8" x14ac:dyDescent="0.25">
      <c r="H80" s="37" t="str">
        <f t="shared" si="1"/>
        <v/>
      </c>
    </row>
    <row r="81" spans="8:8" x14ac:dyDescent="0.25">
      <c r="H81" s="37" t="str">
        <f t="shared" si="1"/>
        <v/>
      </c>
    </row>
    <row r="82" spans="8:8" x14ac:dyDescent="0.25">
      <c r="H82" s="37" t="str">
        <f t="shared" si="1"/>
        <v/>
      </c>
    </row>
    <row r="83" spans="8:8" x14ac:dyDescent="0.25">
      <c r="H83" s="37" t="str">
        <f t="shared" si="1"/>
        <v/>
      </c>
    </row>
    <row r="84" spans="8:8" x14ac:dyDescent="0.25">
      <c r="H84" s="37" t="str">
        <f t="shared" si="1"/>
        <v/>
      </c>
    </row>
    <row r="85" spans="8:8" x14ac:dyDescent="0.25">
      <c r="H85" s="37" t="str">
        <f t="shared" si="1"/>
        <v/>
      </c>
    </row>
    <row r="86" spans="8:8" x14ac:dyDescent="0.25">
      <c r="H86" s="37" t="str">
        <f t="shared" si="1"/>
        <v/>
      </c>
    </row>
    <row r="87" spans="8:8" x14ac:dyDescent="0.25">
      <c r="H87" s="37" t="str">
        <f t="shared" si="1"/>
        <v/>
      </c>
    </row>
    <row r="88" spans="8:8" x14ac:dyDescent="0.25">
      <c r="H88" s="37" t="str">
        <f t="shared" si="1"/>
        <v/>
      </c>
    </row>
    <row r="89" spans="8:8" x14ac:dyDescent="0.25">
      <c r="H89" s="37" t="str">
        <f t="shared" si="1"/>
        <v/>
      </c>
    </row>
    <row r="90" spans="8:8" x14ac:dyDescent="0.25">
      <c r="H90" s="37" t="str">
        <f t="shared" si="1"/>
        <v/>
      </c>
    </row>
    <row r="91" spans="8:8" x14ac:dyDescent="0.25">
      <c r="H91" s="37" t="str">
        <f t="shared" si="1"/>
        <v/>
      </c>
    </row>
    <row r="92" spans="8:8" x14ac:dyDescent="0.25">
      <c r="H92" s="37" t="str">
        <f t="shared" si="1"/>
        <v/>
      </c>
    </row>
    <row r="93" spans="8:8" x14ac:dyDescent="0.25">
      <c r="H93" s="37" t="str">
        <f t="shared" si="1"/>
        <v/>
      </c>
    </row>
    <row r="94" spans="8:8" x14ac:dyDescent="0.25">
      <c r="H94" s="37" t="str">
        <f t="shared" si="1"/>
        <v/>
      </c>
    </row>
    <row r="95" spans="8:8" x14ac:dyDescent="0.25">
      <c r="H95" s="37" t="str">
        <f t="shared" si="1"/>
        <v/>
      </c>
    </row>
    <row r="96" spans="8:8" x14ac:dyDescent="0.25">
      <c r="H96" s="37" t="str">
        <f t="shared" si="1"/>
        <v/>
      </c>
    </row>
    <row r="97" spans="8:8" x14ac:dyDescent="0.25">
      <c r="H97" s="37" t="str">
        <f t="shared" si="1"/>
        <v/>
      </c>
    </row>
    <row r="98" spans="8:8" x14ac:dyDescent="0.25">
      <c r="H98" s="37" t="str">
        <f t="shared" si="1"/>
        <v/>
      </c>
    </row>
    <row r="99" spans="8:8" x14ac:dyDescent="0.25">
      <c r="H99" s="37" t="str">
        <f t="shared" si="1"/>
        <v/>
      </c>
    </row>
    <row r="100" spans="8:8" x14ac:dyDescent="0.25">
      <c r="H100" s="37" t="str">
        <f t="shared" si="1"/>
        <v/>
      </c>
    </row>
    <row r="101" spans="8:8" x14ac:dyDescent="0.25">
      <c r="H101" s="37" t="str">
        <f t="shared" si="1"/>
        <v/>
      </c>
    </row>
    <row r="102" spans="8:8" x14ac:dyDescent="0.25">
      <c r="H102" s="37" t="str">
        <f t="shared" si="1"/>
        <v/>
      </c>
    </row>
    <row r="103" spans="8:8" x14ac:dyDescent="0.25">
      <c r="H103" s="37" t="str">
        <f t="shared" si="1"/>
        <v/>
      </c>
    </row>
    <row r="104" spans="8:8" x14ac:dyDescent="0.25">
      <c r="H104" s="37" t="str">
        <f t="shared" si="1"/>
        <v/>
      </c>
    </row>
    <row r="105" spans="8:8" x14ac:dyDescent="0.25">
      <c r="H105" s="37" t="str">
        <f t="shared" si="1"/>
        <v/>
      </c>
    </row>
    <row r="106" spans="8:8" x14ac:dyDescent="0.25">
      <c r="H106" s="37" t="str">
        <f t="shared" si="1"/>
        <v/>
      </c>
    </row>
    <row r="107" spans="8:8" x14ac:dyDescent="0.25">
      <c r="H107" s="37" t="str">
        <f t="shared" si="1"/>
        <v/>
      </c>
    </row>
    <row r="108" spans="8:8" x14ac:dyDescent="0.25">
      <c r="H108" s="37" t="str">
        <f t="shared" si="1"/>
        <v/>
      </c>
    </row>
    <row r="109" spans="8:8" x14ac:dyDescent="0.25">
      <c r="H109" s="37" t="str">
        <f t="shared" si="1"/>
        <v/>
      </c>
    </row>
    <row r="110" spans="8:8" x14ac:dyDescent="0.25">
      <c r="H110" s="37" t="str">
        <f t="shared" si="1"/>
        <v/>
      </c>
    </row>
    <row r="111" spans="8:8" x14ac:dyDescent="0.25">
      <c r="H111" s="37" t="str">
        <f t="shared" si="1"/>
        <v/>
      </c>
    </row>
    <row r="112" spans="8:8" x14ac:dyDescent="0.25">
      <c r="H112" s="37" t="str">
        <f t="shared" si="1"/>
        <v/>
      </c>
    </row>
    <row r="113" spans="8:8" x14ac:dyDescent="0.25">
      <c r="H113" s="37" t="str">
        <f t="shared" si="1"/>
        <v/>
      </c>
    </row>
    <row r="114" spans="8:8" x14ac:dyDescent="0.25">
      <c r="H114" s="37" t="str">
        <f t="shared" si="1"/>
        <v/>
      </c>
    </row>
    <row r="115" spans="8:8" x14ac:dyDescent="0.25">
      <c r="H115" s="27" t="str">
        <f t="shared" ref="H115:H124" si="2">IF(A115="","",MONTH(D115))</f>
        <v/>
      </c>
    </row>
    <row r="116" spans="8:8" x14ac:dyDescent="0.25">
      <c r="H116" s="27" t="str">
        <f t="shared" si="2"/>
        <v/>
      </c>
    </row>
    <row r="117" spans="8:8" x14ac:dyDescent="0.25">
      <c r="H117" s="27" t="str">
        <f t="shared" si="2"/>
        <v/>
      </c>
    </row>
    <row r="118" spans="8:8" x14ac:dyDescent="0.25">
      <c r="H118" s="27" t="str">
        <f t="shared" si="2"/>
        <v/>
      </c>
    </row>
    <row r="119" spans="8:8" x14ac:dyDescent="0.25">
      <c r="H119" s="27" t="str">
        <f t="shared" si="2"/>
        <v/>
      </c>
    </row>
    <row r="120" spans="8:8" x14ac:dyDescent="0.25">
      <c r="H120" s="27" t="str">
        <f t="shared" si="2"/>
        <v/>
      </c>
    </row>
    <row r="121" spans="8:8" x14ac:dyDescent="0.25">
      <c r="H121" s="27" t="str">
        <f t="shared" si="2"/>
        <v/>
      </c>
    </row>
    <row r="122" spans="8:8" x14ac:dyDescent="0.25">
      <c r="H122" s="27" t="str">
        <f t="shared" si="2"/>
        <v/>
      </c>
    </row>
    <row r="123" spans="8:8" x14ac:dyDescent="0.25">
      <c r="H123" s="27" t="str">
        <f t="shared" si="2"/>
        <v/>
      </c>
    </row>
    <row r="124" spans="8:8" x14ac:dyDescent="0.25">
      <c r="H124" s="27" t="str">
        <f t="shared" si="2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1109"/>
  <sheetViews>
    <sheetView workbookViewId="0">
      <selection activeCell="C13" sqref="C13"/>
    </sheetView>
  </sheetViews>
  <sheetFormatPr baseColWidth="10" defaultColWidth="9.140625" defaultRowHeight="12.75" x14ac:dyDescent="0.2"/>
  <cols>
    <col min="1" max="2" width="15.28515625" bestFit="1" customWidth="1"/>
    <col min="3" max="3" width="16.42578125" bestFit="1" customWidth="1"/>
    <col min="4" max="4" width="8" bestFit="1" customWidth="1"/>
    <col min="5" max="5" width="28.7109375" bestFit="1" customWidth="1"/>
    <col min="6" max="6" width="12.85546875" bestFit="1" customWidth="1"/>
    <col min="7" max="7" width="13.140625" bestFit="1" customWidth="1"/>
    <col min="13" max="13" width="13" bestFit="1" customWidth="1"/>
    <col min="14" max="15" width="14.140625" bestFit="1" customWidth="1"/>
    <col min="16" max="16" width="14.42578125" bestFit="1" customWidth="1"/>
    <col min="17" max="17" width="12.42578125" bestFit="1" customWidth="1"/>
    <col min="18" max="18" width="9" bestFit="1" customWidth="1"/>
    <col min="19" max="19" width="10.85546875" bestFit="1" customWidth="1"/>
  </cols>
  <sheetData>
    <row r="1" spans="1:18" x14ac:dyDescent="0.2">
      <c r="A1" s="33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5" t="s">
        <v>6</v>
      </c>
    </row>
    <row r="2" spans="1:18" x14ac:dyDescent="0.2">
      <c r="B2" s="1"/>
      <c r="E2" s="36" t="s">
        <v>61</v>
      </c>
    </row>
    <row r="10" spans="1:18" x14ac:dyDescent="0.2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</row>
    <row r="11" spans="1:18" x14ac:dyDescent="0.2">
      <c r="A11">
        <v>867</v>
      </c>
      <c r="B11" s="1">
        <v>43503</v>
      </c>
      <c r="C11" t="s">
        <v>7</v>
      </c>
      <c r="D11" t="s">
        <v>8</v>
      </c>
      <c r="E11" t="s">
        <v>11</v>
      </c>
      <c r="F11" s="2">
        <v>21</v>
      </c>
      <c r="G11">
        <v>1024</v>
      </c>
    </row>
    <row r="12" spans="1:18" x14ac:dyDescent="0.2">
      <c r="A12">
        <v>172</v>
      </c>
      <c r="B12" s="1">
        <v>43475</v>
      </c>
      <c r="C12" t="s">
        <v>9</v>
      </c>
      <c r="D12" t="s">
        <v>10</v>
      </c>
      <c r="E12" t="s">
        <v>11</v>
      </c>
      <c r="F12" s="2">
        <v>2</v>
      </c>
      <c r="G12">
        <v>308</v>
      </c>
    </row>
    <row r="13" spans="1:18" x14ac:dyDescent="0.2">
      <c r="A13">
        <v>51</v>
      </c>
      <c r="B13" s="1">
        <v>43469</v>
      </c>
      <c r="C13" t="s">
        <v>12</v>
      </c>
      <c r="D13" t="s">
        <v>13</v>
      </c>
      <c r="E13" t="s">
        <v>30</v>
      </c>
      <c r="F13" s="2">
        <v>24</v>
      </c>
      <c r="G13">
        <v>185</v>
      </c>
    </row>
    <row r="14" spans="1:18" x14ac:dyDescent="0.2">
      <c r="A14">
        <v>112</v>
      </c>
      <c r="B14" s="1">
        <v>43471</v>
      </c>
      <c r="C14" t="s">
        <v>14</v>
      </c>
      <c r="D14" t="s">
        <v>13</v>
      </c>
      <c r="E14" t="s">
        <v>30</v>
      </c>
      <c r="F14" s="2">
        <v>32</v>
      </c>
      <c r="G14">
        <v>247</v>
      </c>
    </row>
    <row r="15" spans="1:18" x14ac:dyDescent="0.2">
      <c r="A15">
        <v>150</v>
      </c>
      <c r="B15" s="1">
        <v>43474</v>
      </c>
      <c r="C15" t="s">
        <v>15</v>
      </c>
      <c r="D15" t="s">
        <v>13</v>
      </c>
      <c r="E15" t="s">
        <v>30</v>
      </c>
      <c r="F15" s="2">
        <v>10</v>
      </c>
      <c r="G15">
        <v>286</v>
      </c>
      <c r="N15" s="1"/>
      <c r="R15" s="2"/>
    </row>
    <row r="16" spans="1:18" x14ac:dyDescent="0.2">
      <c r="A16">
        <v>180</v>
      </c>
      <c r="B16" s="1">
        <v>43475</v>
      </c>
      <c r="C16" t="s">
        <v>16</v>
      </c>
      <c r="D16" t="s">
        <v>13</v>
      </c>
      <c r="E16" t="s">
        <v>30</v>
      </c>
      <c r="F16" s="2">
        <v>7</v>
      </c>
      <c r="G16">
        <v>316</v>
      </c>
      <c r="N16" s="1"/>
      <c r="R16" s="2"/>
    </row>
    <row r="17" spans="1:18" x14ac:dyDescent="0.2">
      <c r="A17">
        <v>214</v>
      </c>
      <c r="B17" s="1">
        <v>43476</v>
      </c>
      <c r="C17" t="s">
        <v>17</v>
      </c>
      <c r="D17" t="s">
        <v>13</v>
      </c>
      <c r="E17" t="s">
        <v>30</v>
      </c>
      <c r="F17" s="2">
        <v>13</v>
      </c>
      <c r="G17">
        <v>350</v>
      </c>
      <c r="N17" s="1"/>
      <c r="R17" s="2"/>
    </row>
    <row r="18" spans="1:18" x14ac:dyDescent="0.2">
      <c r="A18">
        <v>255</v>
      </c>
      <c r="B18" s="1">
        <v>43477</v>
      </c>
      <c r="C18" t="s">
        <v>18</v>
      </c>
      <c r="D18" t="s">
        <v>13</v>
      </c>
      <c r="E18" t="s">
        <v>30</v>
      </c>
      <c r="F18" s="2">
        <v>29</v>
      </c>
      <c r="G18">
        <v>391</v>
      </c>
      <c r="N18" s="1"/>
      <c r="R18" s="2"/>
    </row>
    <row r="19" spans="1:18" x14ac:dyDescent="0.2">
      <c r="A19">
        <v>291</v>
      </c>
      <c r="B19" s="1">
        <v>43478</v>
      </c>
      <c r="C19" t="s">
        <v>19</v>
      </c>
      <c r="D19" t="s">
        <v>13</v>
      </c>
      <c r="E19" t="s">
        <v>30</v>
      </c>
      <c r="F19" s="2">
        <v>38</v>
      </c>
      <c r="G19">
        <v>429</v>
      </c>
    </row>
    <row r="20" spans="1:18" x14ac:dyDescent="0.2">
      <c r="A20">
        <v>330</v>
      </c>
      <c r="B20" s="1">
        <v>43481</v>
      </c>
      <c r="C20" t="s">
        <v>20</v>
      </c>
      <c r="D20" t="s">
        <v>13</v>
      </c>
      <c r="E20" t="s">
        <v>30</v>
      </c>
      <c r="F20" s="2">
        <v>8</v>
      </c>
      <c r="G20">
        <v>476</v>
      </c>
      <c r="M20" s="1"/>
      <c r="Q20" s="2"/>
    </row>
    <row r="21" spans="1:18" x14ac:dyDescent="0.2">
      <c r="A21">
        <v>356</v>
      </c>
      <c r="B21" s="1">
        <v>43482</v>
      </c>
      <c r="C21" t="s">
        <v>21</v>
      </c>
      <c r="D21" t="s">
        <v>13</v>
      </c>
      <c r="E21" t="s">
        <v>30</v>
      </c>
      <c r="F21" s="2">
        <v>13</v>
      </c>
      <c r="G21">
        <v>502</v>
      </c>
      <c r="M21" s="1"/>
      <c r="Q21" s="2"/>
    </row>
    <row r="22" spans="1:18" x14ac:dyDescent="0.2">
      <c r="A22">
        <v>390</v>
      </c>
      <c r="B22" s="1">
        <v>43483</v>
      </c>
      <c r="C22" t="s">
        <v>22</v>
      </c>
      <c r="D22" t="s">
        <v>13</v>
      </c>
      <c r="E22" t="s">
        <v>30</v>
      </c>
      <c r="F22" s="2">
        <v>14</v>
      </c>
      <c r="G22">
        <v>536</v>
      </c>
      <c r="M22" s="1"/>
      <c r="Q22" s="2"/>
    </row>
    <row r="23" spans="1:18" x14ac:dyDescent="0.2">
      <c r="A23">
        <v>433</v>
      </c>
      <c r="B23" s="1">
        <v>43484</v>
      </c>
      <c r="C23" t="s">
        <v>23</v>
      </c>
      <c r="D23" t="s">
        <v>13</v>
      </c>
      <c r="E23" t="s">
        <v>30</v>
      </c>
      <c r="F23" s="2">
        <v>34</v>
      </c>
      <c r="G23">
        <v>579</v>
      </c>
      <c r="M23" s="1"/>
      <c r="Q23" s="2"/>
    </row>
    <row r="24" spans="1:18" x14ac:dyDescent="0.2">
      <c r="A24">
        <v>441</v>
      </c>
      <c r="B24" s="1">
        <v>43485</v>
      </c>
      <c r="C24" t="s">
        <v>24</v>
      </c>
      <c r="D24" t="s">
        <v>13</v>
      </c>
      <c r="E24" t="s">
        <v>30</v>
      </c>
      <c r="F24" s="2">
        <v>6</v>
      </c>
      <c r="G24">
        <v>587</v>
      </c>
      <c r="M24" s="1"/>
      <c r="Q24" s="2"/>
    </row>
    <row r="25" spans="1:18" x14ac:dyDescent="0.2">
      <c r="A25">
        <v>442</v>
      </c>
      <c r="B25" s="1">
        <v>43485</v>
      </c>
      <c r="C25" t="s">
        <v>25</v>
      </c>
      <c r="D25" t="s">
        <v>13</v>
      </c>
      <c r="E25" t="s">
        <v>30</v>
      </c>
      <c r="F25" s="2">
        <v>6</v>
      </c>
      <c r="G25">
        <v>588</v>
      </c>
      <c r="M25" s="1"/>
      <c r="Q25" s="2"/>
    </row>
    <row r="26" spans="1:18" x14ac:dyDescent="0.2">
      <c r="A26">
        <v>473</v>
      </c>
      <c r="B26" s="1">
        <v>43485</v>
      </c>
      <c r="C26" t="s">
        <v>23</v>
      </c>
      <c r="D26" t="s">
        <v>13</v>
      </c>
      <c r="E26" t="s">
        <v>30</v>
      </c>
      <c r="F26" s="2">
        <v>38</v>
      </c>
      <c r="G26">
        <v>619</v>
      </c>
      <c r="M26" s="1"/>
      <c r="Q26" s="2"/>
    </row>
    <row r="27" spans="1:18" x14ac:dyDescent="0.2">
      <c r="A27">
        <v>525</v>
      </c>
      <c r="B27" s="1">
        <v>43489</v>
      </c>
      <c r="C27" t="s">
        <v>26</v>
      </c>
      <c r="D27" t="s">
        <v>13</v>
      </c>
      <c r="E27" t="s">
        <v>30</v>
      </c>
      <c r="F27" s="2">
        <v>13</v>
      </c>
      <c r="G27">
        <v>674</v>
      </c>
      <c r="M27" s="1"/>
      <c r="Q27" s="2"/>
    </row>
    <row r="28" spans="1:18" x14ac:dyDescent="0.2">
      <c r="A28">
        <v>557</v>
      </c>
      <c r="B28" s="1">
        <v>43490</v>
      </c>
      <c r="C28" t="s">
        <v>21</v>
      </c>
      <c r="D28" t="s">
        <v>13</v>
      </c>
      <c r="E28" t="s">
        <v>30</v>
      </c>
      <c r="F28" s="2">
        <v>11</v>
      </c>
      <c r="G28">
        <v>706</v>
      </c>
      <c r="M28" s="1"/>
      <c r="Q28" s="2"/>
    </row>
    <row r="29" spans="1:18" x14ac:dyDescent="0.2">
      <c r="A29">
        <v>607</v>
      </c>
      <c r="B29" s="1">
        <v>43491</v>
      </c>
      <c r="C29" t="s">
        <v>27</v>
      </c>
      <c r="D29" t="s">
        <v>13</v>
      </c>
      <c r="E29" t="s">
        <v>30</v>
      </c>
      <c r="F29" s="2">
        <v>28</v>
      </c>
      <c r="G29">
        <v>0</v>
      </c>
      <c r="M29" s="1"/>
      <c r="Q29" s="2"/>
    </row>
    <row r="30" spans="1:18" x14ac:dyDescent="0.2">
      <c r="A30">
        <v>643</v>
      </c>
      <c r="B30" s="1">
        <v>43492</v>
      </c>
      <c r="C30" t="s">
        <v>28</v>
      </c>
      <c r="D30" t="s">
        <v>13</v>
      </c>
      <c r="E30" t="s">
        <v>30</v>
      </c>
      <c r="F30" s="2">
        <v>46</v>
      </c>
      <c r="G30">
        <v>0</v>
      </c>
      <c r="M30" s="1"/>
      <c r="Q30" s="2"/>
    </row>
    <row r="31" spans="1:18" x14ac:dyDescent="0.2">
      <c r="A31">
        <v>671</v>
      </c>
      <c r="B31" s="1">
        <v>43495</v>
      </c>
      <c r="C31" t="s">
        <v>29</v>
      </c>
      <c r="D31" t="s">
        <v>13</v>
      </c>
      <c r="E31" t="s">
        <v>30</v>
      </c>
      <c r="F31" s="2">
        <v>17</v>
      </c>
      <c r="G31">
        <v>828</v>
      </c>
      <c r="M31" s="1"/>
      <c r="Q31" s="2"/>
    </row>
    <row r="32" spans="1:18" x14ac:dyDescent="0.2">
      <c r="A32">
        <v>722</v>
      </c>
      <c r="B32" s="1">
        <v>43497</v>
      </c>
      <c r="C32" t="s">
        <v>22</v>
      </c>
      <c r="D32" t="s">
        <v>13</v>
      </c>
      <c r="E32" t="s">
        <v>30</v>
      </c>
      <c r="F32" s="2">
        <v>17</v>
      </c>
      <c r="G32">
        <v>879</v>
      </c>
      <c r="M32" s="1"/>
      <c r="Q32" s="2"/>
    </row>
    <row r="33" spans="1:19" x14ac:dyDescent="0.2">
      <c r="A33">
        <v>771</v>
      </c>
      <c r="B33" s="1">
        <v>43498</v>
      </c>
      <c r="C33" t="s">
        <v>31</v>
      </c>
      <c r="D33" t="s">
        <v>13</v>
      </c>
      <c r="E33" t="s">
        <v>30</v>
      </c>
      <c r="F33" s="2">
        <v>30</v>
      </c>
      <c r="G33">
        <v>928</v>
      </c>
      <c r="M33" s="1"/>
      <c r="Q33" s="2"/>
    </row>
    <row r="34" spans="1:19" x14ac:dyDescent="0.2">
      <c r="A34">
        <v>812</v>
      </c>
      <c r="B34" s="1">
        <v>43499</v>
      </c>
      <c r="C34" t="s">
        <v>32</v>
      </c>
      <c r="D34" t="s">
        <v>13</v>
      </c>
      <c r="E34" t="s">
        <v>30</v>
      </c>
      <c r="F34" s="2">
        <v>37</v>
      </c>
      <c r="G34">
        <v>969</v>
      </c>
      <c r="M34" s="1"/>
      <c r="Q34" s="2"/>
    </row>
    <row r="35" spans="1:19" x14ac:dyDescent="0.2">
      <c r="A35">
        <v>861</v>
      </c>
      <c r="B35" s="1">
        <v>43502</v>
      </c>
      <c r="C35" t="s">
        <v>33</v>
      </c>
      <c r="D35" t="s">
        <v>13</v>
      </c>
      <c r="E35" t="s">
        <v>30</v>
      </c>
      <c r="F35" s="2">
        <v>18</v>
      </c>
      <c r="G35">
        <v>1018</v>
      </c>
      <c r="M35" s="1"/>
      <c r="Q35" s="2"/>
    </row>
    <row r="36" spans="1:19" x14ac:dyDescent="0.2">
      <c r="A36">
        <v>886</v>
      </c>
      <c r="B36" s="1">
        <v>43503</v>
      </c>
      <c r="C36" t="s">
        <v>34</v>
      </c>
      <c r="D36" t="s">
        <v>13</v>
      </c>
      <c r="E36" t="s">
        <v>30</v>
      </c>
      <c r="F36" s="2">
        <v>8</v>
      </c>
      <c r="G36">
        <v>1043</v>
      </c>
      <c r="M36" s="1"/>
      <c r="Q36" s="2"/>
    </row>
    <row r="37" spans="1:19" x14ac:dyDescent="0.2">
      <c r="A37">
        <v>938</v>
      </c>
      <c r="B37" s="1">
        <v>43505</v>
      </c>
      <c r="C37" t="s">
        <v>35</v>
      </c>
      <c r="D37" t="s">
        <v>13</v>
      </c>
      <c r="E37" t="s">
        <v>30</v>
      </c>
      <c r="F37" s="2">
        <v>20</v>
      </c>
      <c r="G37">
        <v>1095</v>
      </c>
      <c r="M37" s="1"/>
      <c r="Q37" s="2"/>
    </row>
    <row r="38" spans="1:19" x14ac:dyDescent="0.2">
      <c r="A38">
        <v>970</v>
      </c>
      <c r="B38" s="1">
        <v>43505</v>
      </c>
      <c r="C38" t="s">
        <v>36</v>
      </c>
      <c r="D38" t="s">
        <v>13</v>
      </c>
      <c r="E38" t="s">
        <v>30</v>
      </c>
      <c r="F38" s="2">
        <v>39</v>
      </c>
      <c r="G38">
        <v>1127</v>
      </c>
      <c r="M38" s="1"/>
      <c r="Q38" s="2"/>
    </row>
    <row r="39" spans="1:19" x14ac:dyDescent="0.2">
      <c r="A39">
        <v>1006</v>
      </c>
      <c r="B39" s="1">
        <v>43506</v>
      </c>
      <c r="C39" t="s">
        <v>32</v>
      </c>
      <c r="D39" t="s">
        <v>13</v>
      </c>
      <c r="E39" t="s">
        <v>30</v>
      </c>
      <c r="F39" s="2">
        <v>38</v>
      </c>
      <c r="G39">
        <v>1163</v>
      </c>
      <c r="M39" s="1"/>
      <c r="Q39" s="2"/>
    </row>
    <row r="40" spans="1:19" x14ac:dyDescent="0.2">
      <c r="A40">
        <v>1057</v>
      </c>
      <c r="B40" s="1">
        <v>43509</v>
      </c>
      <c r="C40" t="s">
        <v>37</v>
      </c>
      <c r="D40" t="s">
        <v>13</v>
      </c>
      <c r="E40" t="s">
        <v>30</v>
      </c>
      <c r="F40" s="2">
        <v>14</v>
      </c>
      <c r="G40">
        <v>1214</v>
      </c>
      <c r="M40" s="1"/>
      <c r="Q40" s="2"/>
    </row>
    <row r="41" spans="1:19" x14ac:dyDescent="0.2">
      <c r="A41" s="4">
        <v>1083</v>
      </c>
      <c r="B41" s="5">
        <v>43510</v>
      </c>
      <c r="C41" s="4" t="s">
        <v>38</v>
      </c>
      <c r="D41" s="4" t="s">
        <v>13</v>
      </c>
      <c r="E41" s="4" t="s">
        <v>30</v>
      </c>
      <c r="F41" s="6">
        <v>16</v>
      </c>
      <c r="G41" s="4">
        <v>1241</v>
      </c>
      <c r="M41" s="1"/>
      <c r="Q41" s="2"/>
    </row>
    <row r="42" spans="1:19" x14ac:dyDescent="0.2">
      <c r="A42" s="4">
        <v>1115</v>
      </c>
      <c r="B42" s="5">
        <v>43511</v>
      </c>
      <c r="C42" s="4" t="s">
        <v>39</v>
      </c>
      <c r="D42" s="4" t="s">
        <v>13</v>
      </c>
      <c r="E42" s="4" t="s">
        <v>30</v>
      </c>
      <c r="F42" s="6">
        <v>17</v>
      </c>
      <c r="G42" s="4">
        <v>1273</v>
      </c>
      <c r="M42" s="1"/>
      <c r="Q42" s="2"/>
    </row>
    <row r="43" spans="1:19" x14ac:dyDescent="0.2">
      <c r="A43">
        <v>144</v>
      </c>
      <c r="B43" s="1">
        <v>43474</v>
      </c>
      <c r="C43" t="s">
        <v>40</v>
      </c>
      <c r="D43" t="s">
        <v>41</v>
      </c>
      <c r="E43" t="s">
        <v>61</v>
      </c>
      <c r="F43" s="2">
        <v>9</v>
      </c>
      <c r="G43">
        <v>280</v>
      </c>
      <c r="M43" s="1"/>
      <c r="Q43" s="2"/>
    </row>
    <row r="44" spans="1:19" x14ac:dyDescent="0.2">
      <c r="A44">
        <v>165</v>
      </c>
      <c r="B44" s="1">
        <v>43475</v>
      </c>
      <c r="C44" t="s">
        <v>42</v>
      </c>
      <c r="D44" t="s">
        <v>41</v>
      </c>
      <c r="E44" t="s">
        <v>61</v>
      </c>
      <c r="F44" s="2">
        <v>20</v>
      </c>
      <c r="G44">
        <v>301</v>
      </c>
      <c r="M44" s="1"/>
      <c r="Q44" s="2"/>
      <c r="S44" s="4"/>
    </row>
    <row r="45" spans="1:19" x14ac:dyDescent="0.2">
      <c r="A45">
        <v>197</v>
      </c>
      <c r="B45" s="1">
        <v>43476</v>
      </c>
      <c r="C45" t="s">
        <v>43</v>
      </c>
      <c r="D45" t="s">
        <v>41</v>
      </c>
      <c r="E45" t="s">
        <v>61</v>
      </c>
      <c r="F45" s="2">
        <v>7</v>
      </c>
      <c r="G45">
        <v>333</v>
      </c>
      <c r="M45" s="1"/>
      <c r="Q45" s="2"/>
      <c r="S45" s="4"/>
    </row>
    <row r="46" spans="1:19" x14ac:dyDescent="0.2">
      <c r="A46">
        <v>202</v>
      </c>
      <c r="B46" s="1">
        <v>43476</v>
      </c>
      <c r="C46" t="s">
        <v>44</v>
      </c>
      <c r="D46" t="s">
        <v>41</v>
      </c>
      <c r="E46" t="s">
        <v>61</v>
      </c>
      <c r="F46" s="2">
        <v>4</v>
      </c>
      <c r="G46">
        <v>338</v>
      </c>
      <c r="M46" s="1"/>
      <c r="Q46" s="2"/>
    </row>
    <row r="47" spans="1:19" x14ac:dyDescent="0.2">
      <c r="A47">
        <v>221</v>
      </c>
      <c r="B47" s="1">
        <v>43477</v>
      </c>
      <c r="C47" t="s">
        <v>45</v>
      </c>
      <c r="D47" t="s">
        <v>41</v>
      </c>
      <c r="E47" t="s">
        <v>61</v>
      </c>
      <c r="F47" s="2">
        <v>4</v>
      </c>
      <c r="G47">
        <v>357</v>
      </c>
      <c r="M47" s="1"/>
      <c r="Q47" s="2"/>
    </row>
    <row r="48" spans="1:19" x14ac:dyDescent="0.2">
      <c r="A48">
        <v>229</v>
      </c>
      <c r="B48" s="1">
        <v>43477</v>
      </c>
      <c r="C48" t="s">
        <v>46</v>
      </c>
      <c r="D48" t="s">
        <v>41</v>
      </c>
      <c r="E48" t="s">
        <v>61</v>
      </c>
      <c r="F48" s="2">
        <v>3</v>
      </c>
      <c r="G48">
        <v>365</v>
      </c>
      <c r="M48" s="1"/>
      <c r="Q48" s="2"/>
    </row>
    <row r="49" spans="1:18" x14ac:dyDescent="0.2">
      <c r="A49">
        <v>280</v>
      </c>
      <c r="B49" s="1">
        <v>43478</v>
      </c>
      <c r="C49" t="s">
        <v>21</v>
      </c>
      <c r="D49" t="s">
        <v>41</v>
      </c>
      <c r="E49" t="s">
        <v>61</v>
      </c>
      <c r="F49" s="2">
        <v>10</v>
      </c>
      <c r="G49">
        <v>418</v>
      </c>
      <c r="L49" s="4"/>
      <c r="M49" s="5"/>
      <c r="N49" s="4"/>
      <c r="O49" s="4"/>
      <c r="P49" s="4"/>
      <c r="Q49" s="6"/>
      <c r="R49" s="4"/>
    </row>
    <row r="50" spans="1:18" x14ac:dyDescent="0.2">
      <c r="A50">
        <v>319</v>
      </c>
      <c r="B50" s="1">
        <v>43481</v>
      </c>
      <c r="C50" t="s">
        <v>47</v>
      </c>
      <c r="D50" t="s">
        <v>41</v>
      </c>
      <c r="E50" t="s">
        <v>61</v>
      </c>
      <c r="F50" s="2">
        <v>7</v>
      </c>
      <c r="G50">
        <v>465</v>
      </c>
      <c r="L50" s="4"/>
      <c r="M50" s="5"/>
      <c r="N50" s="4"/>
      <c r="O50" s="4"/>
      <c r="P50" s="4"/>
      <c r="Q50" s="6"/>
      <c r="R50" s="4"/>
    </row>
    <row r="51" spans="1:18" x14ac:dyDescent="0.2">
      <c r="A51">
        <v>320</v>
      </c>
      <c r="B51" s="1">
        <v>43481</v>
      </c>
      <c r="C51" t="s">
        <v>48</v>
      </c>
      <c r="D51" t="s">
        <v>41</v>
      </c>
      <c r="E51" t="s">
        <v>61</v>
      </c>
      <c r="F51" s="2">
        <v>7</v>
      </c>
      <c r="G51">
        <v>466</v>
      </c>
      <c r="M51" s="1"/>
      <c r="Q51" s="2"/>
    </row>
    <row r="52" spans="1:18" x14ac:dyDescent="0.2">
      <c r="A52">
        <v>321</v>
      </c>
      <c r="B52" s="1">
        <v>43481</v>
      </c>
      <c r="C52" t="s">
        <v>49</v>
      </c>
      <c r="D52" t="s">
        <v>41</v>
      </c>
      <c r="E52" t="s">
        <v>61</v>
      </c>
      <c r="F52" s="2">
        <v>7</v>
      </c>
      <c r="G52">
        <v>467</v>
      </c>
      <c r="M52" s="1"/>
      <c r="Q52" s="2"/>
    </row>
    <row r="53" spans="1:18" x14ac:dyDescent="0.2">
      <c r="A53">
        <v>333</v>
      </c>
      <c r="B53" s="1">
        <v>43482</v>
      </c>
      <c r="C53" t="s">
        <v>50</v>
      </c>
      <c r="D53" t="s">
        <v>41</v>
      </c>
      <c r="E53" t="s">
        <v>61</v>
      </c>
      <c r="F53" s="2">
        <v>7</v>
      </c>
      <c r="G53">
        <v>479</v>
      </c>
      <c r="M53" s="1"/>
      <c r="Q53" s="2"/>
    </row>
    <row r="54" spans="1:18" x14ac:dyDescent="0.2">
      <c r="A54">
        <v>337</v>
      </c>
      <c r="B54" s="1">
        <v>43482</v>
      </c>
      <c r="C54" t="s">
        <v>49</v>
      </c>
      <c r="D54" t="s">
        <v>41</v>
      </c>
      <c r="E54" t="s">
        <v>61</v>
      </c>
      <c r="F54" s="2">
        <v>20</v>
      </c>
      <c r="G54">
        <v>483</v>
      </c>
      <c r="M54" s="1"/>
      <c r="Q54" s="2"/>
    </row>
    <row r="55" spans="1:18" x14ac:dyDescent="0.2">
      <c r="A55">
        <v>344</v>
      </c>
      <c r="B55" s="1">
        <v>43482</v>
      </c>
      <c r="C55" t="s">
        <v>46</v>
      </c>
      <c r="D55" t="s">
        <v>41</v>
      </c>
      <c r="E55" t="s">
        <v>61</v>
      </c>
      <c r="F55" s="2">
        <v>3</v>
      </c>
      <c r="G55">
        <v>490</v>
      </c>
      <c r="M55" s="1"/>
      <c r="Q55" s="2"/>
    </row>
    <row r="56" spans="1:18" x14ac:dyDescent="0.2">
      <c r="A56">
        <v>370</v>
      </c>
      <c r="B56" s="1">
        <v>43483</v>
      </c>
      <c r="C56" t="s">
        <v>51</v>
      </c>
      <c r="D56" t="s">
        <v>41</v>
      </c>
      <c r="E56" t="s">
        <v>61</v>
      </c>
      <c r="F56" s="2">
        <v>14</v>
      </c>
      <c r="G56">
        <v>516</v>
      </c>
      <c r="M56" s="1"/>
      <c r="Q56" s="2"/>
    </row>
    <row r="57" spans="1:18" x14ac:dyDescent="0.2">
      <c r="A57">
        <v>393</v>
      </c>
      <c r="B57" s="1">
        <v>43484</v>
      </c>
      <c r="C57" t="s">
        <v>52</v>
      </c>
      <c r="D57" t="s">
        <v>41</v>
      </c>
      <c r="E57" t="s">
        <v>61</v>
      </c>
      <c r="F57" s="2">
        <v>7</v>
      </c>
      <c r="G57">
        <v>539</v>
      </c>
      <c r="M57" s="1"/>
      <c r="Q57" s="2"/>
    </row>
    <row r="58" spans="1:18" x14ac:dyDescent="0.2">
      <c r="A58">
        <v>408</v>
      </c>
      <c r="B58" s="1">
        <v>43484</v>
      </c>
      <c r="C58" t="s">
        <v>53</v>
      </c>
      <c r="D58" t="s">
        <v>41</v>
      </c>
      <c r="E58" t="s">
        <v>61</v>
      </c>
      <c r="F58" s="2">
        <v>3</v>
      </c>
      <c r="G58">
        <v>554</v>
      </c>
      <c r="M58" s="1"/>
      <c r="Q58" s="2"/>
    </row>
    <row r="59" spans="1:18" x14ac:dyDescent="0.2">
      <c r="A59">
        <v>438</v>
      </c>
      <c r="B59" s="1">
        <v>43485</v>
      </c>
      <c r="C59" t="s">
        <v>54</v>
      </c>
      <c r="D59" t="s">
        <v>41</v>
      </c>
      <c r="E59" t="s">
        <v>61</v>
      </c>
      <c r="F59" s="2">
        <v>4</v>
      </c>
      <c r="G59">
        <v>584</v>
      </c>
      <c r="M59" s="1"/>
      <c r="Q59" s="2"/>
    </row>
    <row r="60" spans="1:18" x14ac:dyDescent="0.2">
      <c r="A60">
        <v>454</v>
      </c>
      <c r="B60" s="1">
        <v>43485</v>
      </c>
      <c r="C60" t="s">
        <v>55</v>
      </c>
      <c r="D60" t="s">
        <v>41</v>
      </c>
      <c r="E60" t="s">
        <v>61</v>
      </c>
      <c r="F60" s="2">
        <v>6</v>
      </c>
      <c r="G60">
        <v>600</v>
      </c>
      <c r="M60" s="1"/>
      <c r="Q60" s="2"/>
    </row>
    <row r="61" spans="1:18" x14ac:dyDescent="0.2">
      <c r="A61">
        <v>497</v>
      </c>
      <c r="B61" s="1">
        <v>43488</v>
      </c>
      <c r="C61" t="s">
        <v>56</v>
      </c>
      <c r="D61" t="s">
        <v>41</v>
      </c>
      <c r="E61" t="s">
        <v>61</v>
      </c>
      <c r="F61" s="2">
        <v>7</v>
      </c>
      <c r="G61">
        <v>643</v>
      </c>
      <c r="M61" s="1"/>
      <c r="Q61" s="2"/>
    </row>
    <row r="62" spans="1:18" x14ac:dyDescent="0.2">
      <c r="A62">
        <v>508</v>
      </c>
      <c r="B62" s="1">
        <v>43489</v>
      </c>
      <c r="C62" t="s">
        <v>56</v>
      </c>
      <c r="D62" t="s">
        <v>41</v>
      </c>
      <c r="E62" t="s">
        <v>61</v>
      </c>
      <c r="F62" s="2">
        <v>19</v>
      </c>
      <c r="G62">
        <v>657</v>
      </c>
      <c r="M62" s="1"/>
      <c r="Q62" s="2"/>
    </row>
    <row r="63" spans="1:18" x14ac:dyDescent="0.2">
      <c r="A63">
        <v>541</v>
      </c>
      <c r="B63" s="1">
        <v>43490</v>
      </c>
      <c r="C63" t="s">
        <v>57</v>
      </c>
      <c r="D63" t="s">
        <v>41</v>
      </c>
      <c r="E63" t="s">
        <v>61</v>
      </c>
      <c r="F63" s="2">
        <v>9</v>
      </c>
      <c r="G63">
        <v>690</v>
      </c>
      <c r="M63" s="1"/>
      <c r="Q63" s="2"/>
    </row>
    <row r="64" spans="1:18" x14ac:dyDescent="0.2">
      <c r="A64">
        <v>575</v>
      </c>
      <c r="B64" s="1">
        <v>43491</v>
      </c>
      <c r="C64" t="s">
        <v>58</v>
      </c>
      <c r="D64" t="s">
        <v>41</v>
      </c>
      <c r="E64" t="s">
        <v>61</v>
      </c>
      <c r="F64" s="2">
        <v>7</v>
      </c>
      <c r="G64">
        <v>0</v>
      </c>
      <c r="M64" s="1"/>
      <c r="Q64" s="2"/>
    </row>
    <row r="65" spans="1:17" x14ac:dyDescent="0.2">
      <c r="A65">
        <v>590</v>
      </c>
      <c r="B65" s="1">
        <v>43491</v>
      </c>
      <c r="C65" t="s">
        <v>59</v>
      </c>
      <c r="D65" t="s">
        <v>41</v>
      </c>
      <c r="E65" t="s">
        <v>61</v>
      </c>
      <c r="F65" s="2">
        <v>5</v>
      </c>
      <c r="G65">
        <v>0</v>
      </c>
      <c r="M65" s="1"/>
      <c r="Q65" s="2"/>
    </row>
    <row r="66" spans="1:17" x14ac:dyDescent="0.2">
      <c r="A66">
        <v>611</v>
      </c>
      <c r="B66" s="1">
        <v>43492</v>
      </c>
      <c r="C66" t="s">
        <v>58</v>
      </c>
      <c r="D66" t="s">
        <v>41</v>
      </c>
      <c r="E66" t="s">
        <v>61</v>
      </c>
      <c r="F66" s="2">
        <v>4</v>
      </c>
      <c r="G66">
        <v>0</v>
      </c>
      <c r="M66" s="1"/>
      <c r="Q66" s="2"/>
    </row>
    <row r="67" spans="1:17" x14ac:dyDescent="0.2">
      <c r="A67">
        <v>612</v>
      </c>
      <c r="B67" s="1">
        <v>43492</v>
      </c>
      <c r="C67" t="s">
        <v>58</v>
      </c>
      <c r="D67" t="s">
        <v>41</v>
      </c>
      <c r="E67" t="s">
        <v>61</v>
      </c>
      <c r="F67" s="2">
        <v>2</v>
      </c>
      <c r="G67">
        <v>0</v>
      </c>
      <c r="M67" s="1"/>
      <c r="Q67" s="2"/>
    </row>
    <row r="68" spans="1:17" x14ac:dyDescent="0.2">
      <c r="A68">
        <v>628</v>
      </c>
      <c r="B68" s="1">
        <v>43492</v>
      </c>
      <c r="C68" t="s">
        <v>27</v>
      </c>
      <c r="D68" t="s">
        <v>41</v>
      </c>
      <c r="E68" t="s">
        <v>61</v>
      </c>
      <c r="F68" s="2">
        <v>3</v>
      </c>
      <c r="G68">
        <v>0</v>
      </c>
      <c r="M68" s="1"/>
      <c r="Q68" s="2"/>
    </row>
    <row r="69" spans="1:17" x14ac:dyDescent="0.2">
      <c r="A69">
        <v>636</v>
      </c>
      <c r="B69" s="1">
        <v>43492</v>
      </c>
      <c r="C69" t="s">
        <v>27</v>
      </c>
      <c r="D69" t="s">
        <v>41</v>
      </c>
      <c r="E69" t="s">
        <v>61</v>
      </c>
      <c r="F69" s="2">
        <v>1</v>
      </c>
      <c r="G69">
        <v>0</v>
      </c>
      <c r="M69" s="1"/>
      <c r="Q69" s="2"/>
    </row>
    <row r="70" spans="1:17" x14ac:dyDescent="0.2">
      <c r="A70">
        <v>645</v>
      </c>
      <c r="B70" s="1">
        <v>43492</v>
      </c>
      <c r="C70" t="s">
        <v>58</v>
      </c>
      <c r="D70" t="s">
        <v>41</v>
      </c>
      <c r="E70" t="s">
        <v>61</v>
      </c>
      <c r="F70" s="2">
        <v>5</v>
      </c>
      <c r="G70">
        <v>0</v>
      </c>
      <c r="M70" s="1"/>
      <c r="Q70" s="2"/>
    </row>
    <row r="71" spans="1:17" x14ac:dyDescent="0.2">
      <c r="A71">
        <v>661</v>
      </c>
      <c r="B71" s="1">
        <v>43495</v>
      </c>
      <c r="C71" t="s">
        <v>60</v>
      </c>
      <c r="D71" t="s">
        <v>41</v>
      </c>
      <c r="E71" t="s">
        <v>61</v>
      </c>
      <c r="F71" s="2">
        <v>10</v>
      </c>
      <c r="G71">
        <v>818</v>
      </c>
      <c r="M71" s="1"/>
      <c r="Q71" s="2"/>
    </row>
    <row r="72" spans="1:17" x14ac:dyDescent="0.2">
      <c r="A72">
        <v>682</v>
      </c>
      <c r="B72" s="1">
        <v>43496</v>
      </c>
      <c r="C72" t="s">
        <v>62</v>
      </c>
      <c r="D72" t="s">
        <v>41</v>
      </c>
      <c r="E72" t="s">
        <v>61</v>
      </c>
      <c r="F72" s="2">
        <v>18</v>
      </c>
      <c r="G72">
        <v>839</v>
      </c>
      <c r="M72" s="1"/>
      <c r="Q72" s="2"/>
    </row>
    <row r="73" spans="1:17" x14ac:dyDescent="0.2">
      <c r="A73">
        <v>708</v>
      </c>
      <c r="B73" s="1">
        <v>43497</v>
      </c>
      <c r="C73" t="s">
        <v>60</v>
      </c>
      <c r="D73" t="s">
        <v>41</v>
      </c>
      <c r="E73" t="s">
        <v>61</v>
      </c>
      <c r="F73" s="2">
        <v>6</v>
      </c>
      <c r="G73">
        <v>865</v>
      </c>
      <c r="M73" s="1"/>
      <c r="Q73" s="2"/>
    </row>
    <row r="74" spans="1:17" x14ac:dyDescent="0.2">
      <c r="A74">
        <v>731</v>
      </c>
      <c r="B74" s="1">
        <v>43498</v>
      </c>
      <c r="C74" t="s">
        <v>63</v>
      </c>
      <c r="D74" t="s">
        <v>41</v>
      </c>
      <c r="E74" t="s">
        <v>61</v>
      </c>
      <c r="F74" s="2">
        <v>5</v>
      </c>
      <c r="G74">
        <v>888</v>
      </c>
      <c r="M74" s="1"/>
      <c r="Q74" s="2"/>
    </row>
    <row r="75" spans="1:17" x14ac:dyDescent="0.2">
      <c r="A75">
        <v>746</v>
      </c>
      <c r="B75" s="1">
        <v>43498</v>
      </c>
      <c r="C75" t="s">
        <v>64</v>
      </c>
      <c r="D75" t="s">
        <v>41</v>
      </c>
      <c r="E75" t="s">
        <v>61</v>
      </c>
      <c r="F75" s="2">
        <v>2</v>
      </c>
      <c r="G75">
        <v>903</v>
      </c>
      <c r="M75" s="1"/>
      <c r="Q75" s="2"/>
    </row>
    <row r="76" spans="1:17" x14ac:dyDescent="0.2">
      <c r="A76">
        <v>776</v>
      </c>
      <c r="B76" s="1">
        <v>43499</v>
      </c>
      <c r="C76" t="s">
        <v>65</v>
      </c>
      <c r="D76" t="s">
        <v>41</v>
      </c>
      <c r="E76" t="s">
        <v>61</v>
      </c>
      <c r="F76" s="2">
        <v>3</v>
      </c>
      <c r="G76">
        <v>933</v>
      </c>
      <c r="M76" s="1"/>
      <c r="Q76" s="2"/>
    </row>
    <row r="77" spans="1:17" x14ac:dyDescent="0.2">
      <c r="A77">
        <v>795</v>
      </c>
      <c r="B77" s="1">
        <v>43499</v>
      </c>
      <c r="C77" t="s">
        <v>66</v>
      </c>
      <c r="D77" t="s">
        <v>41</v>
      </c>
      <c r="E77" t="s">
        <v>61</v>
      </c>
      <c r="F77" s="2">
        <v>6</v>
      </c>
      <c r="G77">
        <v>952</v>
      </c>
      <c r="M77" s="1"/>
      <c r="Q77" s="2"/>
    </row>
    <row r="78" spans="1:17" x14ac:dyDescent="0.2">
      <c r="A78">
        <v>849</v>
      </c>
      <c r="B78" s="1">
        <v>43502</v>
      </c>
      <c r="C78" t="s">
        <v>67</v>
      </c>
      <c r="D78" t="s">
        <v>41</v>
      </c>
      <c r="E78" t="s">
        <v>61</v>
      </c>
      <c r="F78" s="2">
        <v>6</v>
      </c>
      <c r="G78">
        <v>1006</v>
      </c>
      <c r="M78" s="1"/>
      <c r="Q78" s="2"/>
    </row>
    <row r="79" spans="1:17" x14ac:dyDescent="0.2">
      <c r="A79">
        <v>869</v>
      </c>
      <c r="B79" s="1">
        <v>43503</v>
      </c>
      <c r="C79" t="s">
        <v>68</v>
      </c>
      <c r="D79" t="s">
        <v>41</v>
      </c>
      <c r="E79" t="s">
        <v>61</v>
      </c>
      <c r="F79" s="2">
        <v>23</v>
      </c>
      <c r="G79">
        <v>1026</v>
      </c>
      <c r="M79" s="1"/>
      <c r="Q79" s="2"/>
    </row>
    <row r="80" spans="1:17" x14ac:dyDescent="0.2">
      <c r="A80">
        <v>875</v>
      </c>
      <c r="B80" s="1">
        <v>43503</v>
      </c>
      <c r="C80" t="s">
        <v>69</v>
      </c>
      <c r="D80" t="s">
        <v>41</v>
      </c>
      <c r="E80" t="s">
        <v>61</v>
      </c>
      <c r="F80" s="2">
        <v>1</v>
      </c>
      <c r="G80">
        <v>1032</v>
      </c>
      <c r="M80" s="1"/>
      <c r="Q80" s="2"/>
    </row>
    <row r="81" spans="1:19" x14ac:dyDescent="0.2">
      <c r="A81">
        <v>905</v>
      </c>
      <c r="B81" s="1">
        <v>43504</v>
      </c>
      <c r="C81" t="s">
        <v>70</v>
      </c>
      <c r="D81" t="s">
        <v>41</v>
      </c>
      <c r="E81" t="s">
        <v>61</v>
      </c>
      <c r="F81" s="2">
        <v>7</v>
      </c>
      <c r="G81">
        <v>1062</v>
      </c>
      <c r="M81" s="1"/>
      <c r="Q81" s="2"/>
    </row>
    <row r="82" spans="1:19" x14ac:dyDescent="0.2">
      <c r="A82">
        <v>927</v>
      </c>
      <c r="B82" s="1">
        <v>43505</v>
      </c>
      <c r="C82" t="s">
        <v>59</v>
      </c>
      <c r="D82" t="s">
        <v>41</v>
      </c>
      <c r="E82" t="s">
        <v>61</v>
      </c>
      <c r="F82" s="2">
        <v>4</v>
      </c>
      <c r="G82">
        <v>1084</v>
      </c>
      <c r="M82" s="1"/>
      <c r="Q82" s="2"/>
    </row>
    <row r="83" spans="1:19" x14ac:dyDescent="0.2">
      <c r="A83">
        <v>946</v>
      </c>
      <c r="B83" s="1">
        <v>43505</v>
      </c>
      <c r="C83" t="s">
        <v>71</v>
      </c>
      <c r="D83" t="s">
        <v>41</v>
      </c>
      <c r="E83" t="s">
        <v>61</v>
      </c>
      <c r="F83" s="2">
        <v>1</v>
      </c>
      <c r="G83">
        <v>1103</v>
      </c>
      <c r="M83" s="1"/>
      <c r="Q83" s="2"/>
    </row>
    <row r="84" spans="1:19" x14ac:dyDescent="0.2">
      <c r="A84">
        <v>975</v>
      </c>
      <c r="B84" s="1">
        <v>43506</v>
      </c>
      <c r="C84" t="s">
        <v>72</v>
      </c>
      <c r="D84" t="s">
        <v>41</v>
      </c>
      <c r="E84" t="s">
        <v>61</v>
      </c>
      <c r="F84" s="2">
        <v>1</v>
      </c>
      <c r="G84">
        <v>1132</v>
      </c>
      <c r="M84" s="1"/>
      <c r="Q84" s="2"/>
    </row>
    <row r="85" spans="1:19" x14ac:dyDescent="0.2">
      <c r="A85">
        <v>994</v>
      </c>
      <c r="B85" s="1">
        <v>43506</v>
      </c>
      <c r="C85" t="s">
        <v>55</v>
      </c>
      <c r="D85" t="s">
        <v>41</v>
      </c>
      <c r="E85" t="s">
        <v>61</v>
      </c>
      <c r="F85" s="2">
        <v>7</v>
      </c>
      <c r="G85">
        <v>1151</v>
      </c>
      <c r="M85" s="1"/>
      <c r="Q85" s="2"/>
    </row>
    <row r="86" spans="1:19" x14ac:dyDescent="0.2">
      <c r="A86">
        <v>1046</v>
      </c>
      <c r="B86" s="1">
        <v>43509</v>
      </c>
      <c r="C86" t="s">
        <v>35</v>
      </c>
      <c r="D86" t="s">
        <v>41</v>
      </c>
      <c r="E86" t="s">
        <v>61</v>
      </c>
      <c r="F86" s="2">
        <v>9</v>
      </c>
      <c r="G86">
        <v>1203</v>
      </c>
      <c r="M86" s="1"/>
      <c r="Q86" s="2"/>
    </row>
    <row r="87" spans="1:19" x14ac:dyDescent="0.2">
      <c r="A87" s="4">
        <v>1064</v>
      </c>
      <c r="B87" s="5">
        <v>43510</v>
      </c>
      <c r="C87" s="4" t="s">
        <v>48</v>
      </c>
      <c r="D87" s="4" t="s">
        <v>41</v>
      </c>
      <c r="E87" s="4" t="s">
        <v>61</v>
      </c>
      <c r="F87" s="6">
        <v>21</v>
      </c>
      <c r="G87" s="4">
        <v>0</v>
      </c>
      <c r="M87" s="1"/>
      <c r="Q87" s="2"/>
    </row>
    <row r="88" spans="1:19" x14ac:dyDescent="0.2">
      <c r="A88">
        <v>30</v>
      </c>
      <c r="B88" s="1">
        <v>43469</v>
      </c>
      <c r="C88" t="s">
        <v>73</v>
      </c>
      <c r="D88" t="s">
        <v>74</v>
      </c>
      <c r="E88" t="s">
        <v>100</v>
      </c>
      <c r="F88" s="2">
        <v>4</v>
      </c>
      <c r="G88">
        <v>164</v>
      </c>
      <c r="M88" s="1"/>
      <c r="Q88" s="2"/>
    </row>
    <row r="89" spans="1:19" x14ac:dyDescent="0.2">
      <c r="A89">
        <v>44</v>
      </c>
      <c r="B89" s="1">
        <v>43469</v>
      </c>
      <c r="C89" t="s">
        <v>27</v>
      </c>
      <c r="D89" t="s">
        <v>74</v>
      </c>
      <c r="E89" t="s">
        <v>100</v>
      </c>
      <c r="F89" s="2">
        <v>5</v>
      </c>
      <c r="G89">
        <v>178</v>
      </c>
      <c r="M89" s="1"/>
      <c r="Q89" s="2"/>
    </row>
    <row r="90" spans="1:19" x14ac:dyDescent="0.2">
      <c r="A90">
        <v>56</v>
      </c>
      <c r="B90" s="1">
        <v>43470</v>
      </c>
      <c r="C90" t="s">
        <v>75</v>
      </c>
      <c r="D90" t="s">
        <v>74</v>
      </c>
      <c r="E90" t="s">
        <v>100</v>
      </c>
      <c r="F90" s="2">
        <v>5</v>
      </c>
      <c r="G90">
        <v>190</v>
      </c>
      <c r="M90" s="1"/>
      <c r="Q90" s="2"/>
      <c r="S90" s="4"/>
    </row>
    <row r="91" spans="1:19" x14ac:dyDescent="0.2">
      <c r="A91">
        <v>89</v>
      </c>
      <c r="B91" s="1">
        <v>43471</v>
      </c>
      <c r="C91" t="s">
        <v>65</v>
      </c>
      <c r="D91" t="s">
        <v>74</v>
      </c>
      <c r="E91" t="s">
        <v>100</v>
      </c>
      <c r="F91" s="2">
        <v>5</v>
      </c>
      <c r="G91">
        <v>223</v>
      </c>
      <c r="M91" s="1"/>
      <c r="Q91" s="2"/>
    </row>
    <row r="92" spans="1:19" x14ac:dyDescent="0.2">
      <c r="A92">
        <v>131</v>
      </c>
      <c r="B92" s="1">
        <v>43473</v>
      </c>
      <c r="C92" t="s">
        <v>76</v>
      </c>
      <c r="D92" t="s">
        <v>74</v>
      </c>
      <c r="E92" t="s">
        <v>100</v>
      </c>
      <c r="F92" s="2">
        <v>3</v>
      </c>
      <c r="G92">
        <v>266</v>
      </c>
      <c r="M92" s="1"/>
      <c r="Q92" s="2"/>
    </row>
    <row r="93" spans="1:19" x14ac:dyDescent="0.2">
      <c r="A93">
        <v>141</v>
      </c>
      <c r="B93" s="1">
        <v>43474</v>
      </c>
      <c r="C93" t="s">
        <v>77</v>
      </c>
      <c r="D93" t="s">
        <v>74</v>
      </c>
      <c r="E93" t="s">
        <v>100</v>
      </c>
      <c r="F93" s="2">
        <v>2</v>
      </c>
      <c r="G93">
        <v>276</v>
      </c>
      <c r="M93" s="1"/>
      <c r="Q93" s="2"/>
    </row>
    <row r="94" spans="1:19" x14ac:dyDescent="0.2">
      <c r="A94">
        <v>147</v>
      </c>
      <c r="B94" s="1">
        <v>43474</v>
      </c>
      <c r="C94" t="s">
        <v>78</v>
      </c>
      <c r="D94" t="s">
        <v>74</v>
      </c>
      <c r="E94" t="s">
        <v>100</v>
      </c>
      <c r="F94" s="2">
        <v>2</v>
      </c>
      <c r="G94">
        <v>283</v>
      </c>
      <c r="M94" s="1"/>
      <c r="Q94" s="2"/>
    </row>
    <row r="95" spans="1:19" x14ac:dyDescent="0.2">
      <c r="A95">
        <v>174</v>
      </c>
      <c r="B95" s="1">
        <v>43475</v>
      </c>
      <c r="C95" t="s">
        <v>79</v>
      </c>
      <c r="D95" t="s">
        <v>74</v>
      </c>
      <c r="E95" t="s">
        <v>100</v>
      </c>
      <c r="F95" s="2">
        <v>4</v>
      </c>
      <c r="G95">
        <v>310</v>
      </c>
      <c r="M95" s="1"/>
      <c r="Q95" s="2"/>
    </row>
    <row r="96" spans="1:19" x14ac:dyDescent="0.2">
      <c r="A96">
        <v>206</v>
      </c>
      <c r="B96" s="1">
        <v>43476</v>
      </c>
      <c r="C96" t="s">
        <v>80</v>
      </c>
      <c r="D96" t="s">
        <v>74</v>
      </c>
      <c r="E96" t="s">
        <v>100</v>
      </c>
      <c r="F96" s="2">
        <v>6</v>
      </c>
      <c r="G96">
        <v>342</v>
      </c>
      <c r="M96" s="1"/>
      <c r="Q96" s="2"/>
    </row>
    <row r="97" spans="1:17" x14ac:dyDescent="0.2">
      <c r="A97">
        <v>224</v>
      </c>
      <c r="B97" s="1">
        <v>43477</v>
      </c>
      <c r="C97" t="s">
        <v>81</v>
      </c>
      <c r="D97" t="s">
        <v>74</v>
      </c>
      <c r="E97" t="s">
        <v>100</v>
      </c>
      <c r="F97" s="2">
        <v>5</v>
      </c>
      <c r="G97">
        <v>360</v>
      </c>
      <c r="M97" s="1"/>
      <c r="Q97" s="2"/>
    </row>
    <row r="98" spans="1:17" x14ac:dyDescent="0.2">
      <c r="A98">
        <v>258</v>
      </c>
      <c r="B98" s="1">
        <v>43477</v>
      </c>
      <c r="C98" t="s">
        <v>82</v>
      </c>
      <c r="D98" t="s">
        <v>74</v>
      </c>
      <c r="E98" t="s">
        <v>100</v>
      </c>
      <c r="F98" s="2">
        <v>6</v>
      </c>
      <c r="G98">
        <v>394</v>
      </c>
      <c r="M98" s="1"/>
      <c r="Q98" s="2"/>
    </row>
    <row r="99" spans="1:17" x14ac:dyDescent="0.2">
      <c r="A99">
        <v>296</v>
      </c>
      <c r="B99" s="1">
        <v>43478</v>
      </c>
      <c r="C99" t="s">
        <v>83</v>
      </c>
      <c r="D99" t="s">
        <v>74</v>
      </c>
      <c r="E99" t="s">
        <v>100</v>
      </c>
      <c r="F99" s="2">
        <v>12</v>
      </c>
      <c r="G99">
        <v>434</v>
      </c>
      <c r="M99" s="1"/>
      <c r="Q99" s="2"/>
    </row>
    <row r="100" spans="1:17" x14ac:dyDescent="0.2">
      <c r="A100">
        <v>307</v>
      </c>
      <c r="B100" s="1">
        <v>43480</v>
      </c>
      <c r="C100" t="s">
        <v>79</v>
      </c>
      <c r="D100" t="s">
        <v>74</v>
      </c>
      <c r="E100" t="s">
        <v>100</v>
      </c>
      <c r="F100" s="2">
        <v>16</v>
      </c>
      <c r="G100">
        <v>451</v>
      </c>
      <c r="M100" s="1"/>
      <c r="Q100" s="2"/>
    </row>
    <row r="101" spans="1:17" x14ac:dyDescent="0.2">
      <c r="A101">
        <v>328</v>
      </c>
      <c r="B101" s="1">
        <v>43481</v>
      </c>
      <c r="C101" t="s">
        <v>78</v>
      </c>
      <c r="D101" t="s">
        <v>74</v>
      </c>
      <c r="E101" t="s">
        <v>100</v>
      </c>
      <c r="F101" s="2">
        <v>3</v>
      </c>
      <c r="G101">
        <v>474</v>
      </c>
      <c r="M101" s="1"/>
      <c r="Q101" s="2"/>
    </row>
    <row r="102" spans="1:17" x14ac:dyDescent="0.2">
      <c r="A102">
        <v>348</v>
      </c>
      <c r="B102" s="1">
        <v>43482</v>
      </c>
      <c r="C102" t="s">
        <v>84</v>
      </c>
      <c r="D102" t="s">
        <v>74</v>
      </c>
      <c r="E102" t="s">
        <v>100</v>
      </c>
      <c r="F102" s="2">
        <v>4</v>
      </c>
      <c r="G102">
        <v>494</v>
      </c>
      <c r="M102" s="1"/>
      <c r="Q102" s="2"/>
    </row>
    <row r="103" spans="1:17" x14ac:dyDescent="0.2">
      <c r="A103">
        <v>361</v>
      </c>
      <c r="B103" s="1">
        <v>43483</v>
      </c>
      <c r="C103" t="s">
        <v>85</v>
      </c>
      <c r="D103" t="s">
        <v>74</v>
      </c>
      <c r="E103" t="s">
        <v>100</v>
      </c>
      <c r="F103" s="2">
        <v>5</v>
      </c>
      <c r="G103">
        <v>507</v>
      </c>
      <c r="M103" s="1"/>
      <c r="Q103" s="2"/>
    </row>
    <row r="104" spans="1:17" x14ac:dyDescent="0.2">
      <c r="A104">
        <v>375</v>
      </c>
      <c r="B104" s="1">
        <v>43483</v>
      </c>
      <c r="C104" t="s">
        <v>86</v>
      </c>
      <c r="D104" t="s">
        <v>74</v>
      </c>
      <c r="E104" t="s">
        <v>100</v>
      </c>
      <c r="F104" s="2">
        <v>5</v>
      </c>
      <c r="G104">
        <v>521</v>
      </c>
      <c r="M104" s="1"/>
      <c r="Q104" s="2"/>
    </row>
    <row r="105" spans="1:17" x14ac:dyDescent="0.2">
      <c r="A105">
        <v>395</v>
      </c>
      <c r="B105" s="1">
        <v>43484</v>
      </c>
      <c r="C105" t="s">
        <v>87</v>
      </c>
      <c r="D105" t="s">
        <v>74</v>
      </c>
      <c r="E105" t="s">
        <v>100</v>
      </c>
      <c r="F105" s="2">
        <v>7</v>
      </c>
      <c r="G105">
        <v>541</v>
      </c>
      <c r="M105" s="1"/>
      <c r="Q105" s="2"/>
    </row>
    <row r="106" spans="1:17" x14ac:dyDescent="0.2">
      <c r="A106">
        <v>411</v>
      </c>
      <c r="B106" s="1">
        <v>43484</v>
      </c>
      <c r="C106" t="s">
        <v>88</v>
      </c>
      <c r="D106" t="s">
        <v>74</v>
      </c>
      <c r="E106" t="s">
        <v>100</v>
      </c>
      <c r="F106" s="2">
        <v>6</v>
      </c>
      <c r="G106">
        <v>557</v>
      </c>
      <c r="M106" s="1"/>
      <c r="Q106" s="2"/>
    </row>
    <row r="107" spans="1:17" x14ac:dyDescent="0.2">
      <c r="A107">
        <v>439</v>
      </c>
      <c r="B107" s="1">
        <v>43485</v>
      </c>
      <c r="C107" t="s">
        <v>89</v>
      </c>
      <c r="D107" t="s">
        <v>74</v>
      </c>
      <c r="E107" t="s">
        <v>100</v>
      </c>
      <c r="F107" s="2">
        <v>3</v>
      </c>
      <c r="G107">
        <v>585</v>
      </c>
      <c r="M107" s="1"/>
      <c r="Q107" s="2"/>
    </row>
    <row r="108" spans="1:17" x14ac:dyDescent="0.2">
      <c r="A108">
        <v>455</v>
      </c>
      <c r="B108" s="1">
        <v>43485</v>
      </c>
      <c r="C108" t="s">
        <v>90</v>
      </c>
      <c r="D108" t="s">
        <v>74</v>
      </c>
      <c r="E108" t="s">
        <v>100</v>
      </c>
      <c r="F108" s="2">
        <v>5</v>
      </c>
      <c r="G108">
        <v>601</v>
      </c>
      <c r="M108" s="1"/>
      <c r="Q108" s="2"/>
    </row>
    <row r="109" spans="1:17" x14ac:dyDescent="0.2">
      <c r="A109">
        <v>479</v>
      </c>
      <c r="B109" s="1">
        <v>43487</v>
      </c>
      <c r="C109" t="s">
        <v>91</v>
      </c>
      <c r="D109" t="s">
        <v>74</v>
      </c>
      <c r="E109" t="s">
        <v>100</v>
      </c>
      <c r="F109" s="2">
        <v>10</v>
      </c>
      <c r="G109">
        <v>625</v>
      </c>
      <c r="M109" s="1"/>
      <c r="Q109" s="2"/>
    </row>
    <row r="110" spans="1:17" x14ac:dyDescent="0.2">
      <c r="A110">
        <v>486</v>
      </c>
      <c r="B110" s="1">
        <v>43487</v>
      </c>
      <c r="C110" t="s">
        <v>92</v>
      </c>
      <c r="D110" t="s">
        <v>74</v>
      </c>
      <c r="E110" t="s">
        <v>100</v>
      </c>
      <c r="F110" s="2">
        <v>8</v>
      </c>
      <c r="G110">
        <v>632</v>
      </c>
      <c r="M110" s="1"/>
      <c r="Q110" s="2"/>
    </row>
    <row r="111" spans="1:17" x14ac:dyDescent="0.2">
      <c r="A111">
        <v>500</v>
      </c>
      <c r="B111" s="1">
        <v>43488</v>
      </c>
      <c r="C111" t="s">
        <v>93</v>
      </c>
      <c r="D111" t="s">
        <v>74</v>
      </c>
      <c r="E111" t="s">
        <v>100</v>
      </c>
      <c r="F111" s="2">
        <v>10</v>
      </c>
      <c r="G111">
        <v>646</v>
      </c>
      <c r="M111" s="1"/>
      <c r="Q111" s="2"/>
    </row>
    <row r="112" spans="1:17" x14ac:dyDescent="0.2">
      <c r="A112">
        <v>503</v>
      </c>
      <c r="B112" s="1">
        <v>43489</v>
      </c>
      <c r="C112" t="s">
        <v>94</v>
      </c>
      <c r="D112" t="s">
        <v>74</v>
      </c>
      <c r="E112" t="s">
        <v>100</v>
      </c>
      <c r="F112" s="2">
        <v>5</v>
      </c>
      <c r="G112">
        <v>652</v>
      </c>
      <c r="M112" s="1"/>
      <c r="Q112" s="2"/>
    </row>
    <row r="113" spans="1:17" x14ac:dyDescent="0.2">
      <c r="A113">
        <v>519</v>
      </c>
      <c r="B113" s="1">
        <v>43489</v>
      </c>
      <c r="C113" t="s">
        <v>95</v>
      </c>
      <c r="D113" t="s">
        <v>74</v>
      </c>
      <c r="E113" t="s">
        <v>100</v>
      </c>
      <c r="F113" s="2">
        <v>4</v>
      </c>
      <c r="G113">
        <v>668</v>
      </c>
      <c r="M113" s="1"/>
      <c r="Q113" s="2"/>
    </row>
    <row r="114" spans="1:17" x14ac:dyDescent="0.2">
      <c r="A114">
        <v>529</v>
      </c>
      <c r="B114" s="1">
        <v>43490</v>
      </c>
      <c r="C114" t="s">
        <v>96</v>
      </c>
      <c r="D114" t="s">
        <v>74</v>
      </c>
      <c r="E114" t="s">
        <v>100</v>
      </c>
      <c r="F114" s="2">
        <v>4</v>
      </c>
      <c r="G114">
        <v>678</v>
      </c>
      <c r="M114" s="1"/>
      <c r="Q114" s="2"/>
    </row>
    <row r="115" spans="1:17" x14ac:dyDescent="0.2">
      <c r="A115">
        <v>547</v>
      </c>
      <c r="B115" s="1">
        <v>43490</v>
      </c>
      <c r="C115" t="s">
        <v>64</v>
      </c>
      <c r="D115" t="s">
        <v>74</v>
      </c>
      <c r="E115" t="s">
        <v>100</v>
      </c>
      <c r="F115" s="2">
        <v>3</v>
      </c>
      <c r="G115">
        <v>696</v>
      </c>
      <c r="M115" s="1"/>
      <c r="Q115" s="2"/>
    </row>
    <row r="116" spans="1:17" x14ac:dyDescent="0.2">
      <c r="A116">
        <v>562</v>
      </c>
      <c r="B116" s="1">
        <v>43494</v>
      </c>
      <c r="C116" t="s">
        <v>98</v>
      </c>
      <c r="D116" t="s">
        <v>74</v>
      </c>
      <c r="E116" t="s">
        <v>100</v>
      </c>
      <c r="F116" s="2">
        <v>5</v>
      </c>
      <c r="G116">
        <v>798</v>
      </c>
      <c r="M116" s="1"/>
      <c r="Q116" s="2"/>
    </row>
    <row r="117" spans="1:17" x14ac:dyDescent="0.2">
      <c r="A117">
        <v>576</v>
      </c>
      <c r="B117" s="1">
        <v>43491</v>
      </c>
      <c r="C117" t="s">
        <v>58</v>
      </c>
      <c r="D117" t="s">
        <v>74</v>
      </c>
      <c r="E117" t="s">
        <v>100</v>
      </c>
      <c r="F117" s="2">
        <v>8</v>
      </c>
      <c r="G117">
        <v>0</v>
      </c>
      <c r="M117" s="1"/>
      <c r="Q117" s="2"/>
    </row>
    <row r="118" spans="1:17" x14ac:dyDescent="0.2">
      <c r="A118">
        <v>597</v>
      </c>
      <c r="B118" s="1">
        <v>43491</v>
      </c>
      <c r="C118" t="s">
        <v>97</v>
      </c>
      <c r="D118" t="s">
        <v>74</v>
      </c>
      <c r="E118" t="s">
        <v>100</v>
      </c>
      <c r="F118" s="2">
        <v>8</v>
      </c>
      <c r="G118">
        <v>0</v>
      </c>
      <c r="M118" s="1"/>
      <c r="Q118" s="2"/>
    </row>
    <row r="119" spans="1:17" x14ac:dyDescent="0.2">
      <c r="A119">
        <v>613</v>
      </c>
      <c r="B119" s="1">
        <v>43492</v>
      </c>
      <c r="C119" t="s">
        <v>58</v>
      </c>
      <c r="D119" t="s">
        <v>74</v>
      </c>
      <c r="E119" t="s">
        <v>100</v>
      </c>
      <c r="F119" s="2">
        <v>2</v>
      </c>
      <c r="G119">
        <v>0</v>
      </c>
      <c r="M119" s="1"/>
      <c r="Q119" s="2"/>
    </row>
    <row r="120" spans="1:17" x14ac:dyDescent="0.2">
      <c r="A120">
        <v>644</v>
      </c>
      <c r="B120" s="1">
        <v>43492</v>
      </c>
      <c r="C120" t="s">
        <v>28</v>
      </c>
      <c r="D120" t="s">
        <v>74</v>
      </c>
      <c r="E120" t="s">
        <v>100</v>
      </c>
      <c r="F120" s="2">
        <v>8</v>
      </c>
      <c r="G120">
        <v>0</v>
      </c>
      <c r="M120" s="1"/>
      <c r="Q120" s="2"/>
    </row>
    <row r="121" spans="1:17" x14ac:dyDescent="0.2">
      <c r="A121">
        <v>665</v>
      </c>
      <c r="B121" s="1">
        <v>43495</v>
      </c>
      <c r="C121" t="s">
        <v>99</v>
      </c>
      <c r="D121" t="s">
        <v>74</v>
      </c>
      <c r="E121" t="s">
        <v>100</v>
      </c>
      <c r="F121" s="2">
        <v>7</v>
      </c>
      <c r="G121">
        <v>822</v>
      </c>
      <c r="M121" s="1"/>
      <c r="Q121" s="2"/>
    </row>
    <row r="122" spans="1:17" x14ac:dyDescent="0.2">
      <c r="A122">
        <v>673</v>
      </c>
      <c r="B122" s="1">
        <v>43496</v>
      </c>
      <c r="C122" t="s">
        <v>101</v>
      </c>
      <c r="D122" t="s">
        <v>74</v>
      </c>
      <c r="E122" t="s">
        <v>100</v>
      </c>
      <c r="F122" s="2">
        <v>10</v>
      </c>
      <c r="G122">
        <v>830</v>
      </c>
      <c r="M122" s="1"/>
      <c r="Q122" s="2"/>
    </row>
    <row r="123" spans="1:17" x14ac:dyDescent="0.2">
      <c r="A123">
        <v>685</v>
      </c>
      <c r="B123" s="1">
        <v>43496</v>
      </c>
      <c r="C123" t="s">
        <v>40</v>
      </c>
      <c r="D123" t="s">
        <v>74</v>
      </c>
      <c r="E123" t="s">
        <v>100</v>
      </c>
      <c r="F123" s="2">
        <v>2</v>
      </c>
      <c r="G123">
        <v>842</v>
      </c>
      <c r="M123" s="1"/>
      <c r="Q123" s="2"/>
    </row>
    <row r="124" spans="1:17" x14ac:dyDescent="0.2">
      <c r="A124">
        <v>727</v>
      </c>
      <c r="B124" s="1">
        <v>43498</v>
      </c>
      <c r="C124" t="s">
        <v>102</v>
      </c>
      <c r="D124" t="s">
        <v>74</v>
      </c>
      <c r="E124" t="s">
        <v>100</v>
      </c>
      <c r="F124" s="2">
        <v>6</v>
      </c>
      <c r="G124">
        <v>884</v>
      </c>
      <c r="M124" s="1"/>
      <c r="Q124" s="2"/>
    </row>
    <row r="125" spans="1:17" x14ac:dyDescent="0.2">
      <c r="A125">
        <v>747</v>
      </c>
      <c r="B125" s="1">
        <v>43498</v>
      </c>
      <c r="C125" t="s">
        <v>103</v>
      </c>
      <c r="D125" t="s">
        <v>74</v>
      </c>
      <c r="E125" t="s">
        <v>100</v>
      </c>
      <c r="F125" s="2">
        <v>6</v>
      </c>
      <c r="G125">
        <v>904</v>
      </c>
      <c r="M125" s="1"/>
      <c r="Q125" s="2"/>
    </row>
    <row r="126" spans="1:17" x14ac:dyDescent="0.2">
      <c r="A126">
        <v>777</v>
      </c>
      <c r="B126" s="1">
        <v>43499</v>
      </c>
      <c r="C126" t="s">
        <v>104</v>
      </c>
      <c r="D126" t="s">
        <v>74</v>
      </c>
      <c r="E126" t="s">
        <v>100</v>
      </c>
      <c r="F126" s="2">
        <v>6</v>
      </c>
      <c r="G126">
        <v>934</v>
      </c>
      <c r="M126" s="1"/>
      <c r="Q126" s="2"/>
    </row>
    <row r="127" spans="1:17" x14ac:dyDescent="0.2">
      <c r="A127">
        <v>793</v>
      </c>
      <c r="B127" s="1">
        <v>43499</v>
      </c>
      <c r="C127" t="s">
        <v>105</v>
      </c>
      <c r="D127" t="s">
        <v>74</v>
      </c>
      <c r="E127" t="s">
        <v>100</v>
      </c>
      <c r="F127" s="2">
        <v>4</v>
      </c>
      <c r="G127">
        <v>950</v>
      </c>
      <c r="M127" s="1"/>
      <c r="Q127" s="2"/>
    </row>
    <row r="128" spans="1:17" x14ac:dyDescent="0.2">
      <c r="A128">
        <v>833</v>
      </c>
      <c r="B128" s="1">
        <v>43501</v>
      </c>
      <c r="C128" t="s">
        <v>84</v>
      </c>
      <c r="D128" t="s">
        <v>74</v>
      </c>
      <c r="E128" t="s">
        <v>100</v>
      </c>
      <c r="F128" s="2">
        <v>16</v>
      </c>
      <c r="G128">
        <v>990</v>
      </c>
      <c r="M128" s="1"/>
      <c r="Q128" s="2"/>
    </row>
    <row r="129" spans="1:19" x14ac:dyDescent="0.2">
      <c r="A129">
        <v>855</v>
      </c>
      <c r="B129" s="1">
        <v>43502</v>
      </c>
      <c r="C129" t="s">
        <v>106</v>
      </c>
      <c r="D129" t="s">
        <v>74</v>
      </c>
      <c r="E129" t="s">
        <v>100</v>
      </c>
      <c r="F129" s="2">
        <v>17</v>
      </c>
      <c r="G129">
        <v>1012</v>
      </c>
      <c r="M129" s="1"/>
      <c r="Q129" s="2"/>
    </row>
    <row r="130" spans="1:19" x14ac:dyDescent="0.2">
      <c r="A130">
        <v>870</v>
      </c>
      <c r="B130" s="1">
        <v>43503</v>
      </c>
      <c r="C130" t="s">
        <v>62</v>
      </c>
      <c r="D130" t="s">
        <v>74</v>
      </c>
      <c r="E130" t="s">
        <v>100</v>
      </c>
      <c r="F130" s="2">
        <v>2</v>
      </c>
      <c r="G130">
        <v>1027</v>
      </c>
      <c r="M130" s="1"/>
      <c r="Q130" s="2"/>
    </row>
    <row r="131" spans="1:19" x14ac:dyDescent="0.2">
      <c r="A131">
        <v>874</v>
      </c>
      <c r="B131" s="1">
        <v>43503</v>
      </c>
      <c r="C131" t="s">
        <v>107</v>
      </c>
      <c r="D131" t="s">
        <v>74</v>
      </c>
      <c r="E131" t="s">
        <v>100</v>
      </c>
      <c r="F131" s="2">
        <v>2</v>
      </c>
      <c r="G131">
        <v>1031</v>
      </c>
      <c r="M131" s="1"/>
      <c r="Q131" s="2"/>
    </row>
    <row r="132" spans="1:19" x14ac:dyDescent="0.2">
      <c r="A132">
        <v>893</v>
      </c>
      <c r="B132" s="1">
        <v>43504</v>
      </c>
      <c r="C132" t="s">
        <v>108</v>
      </c>
      <c r="D132" t="s">
        <v>74</v>
      </c>
      <c r="E132" t="s">
        <v>100</v>
      </c>
      <c r="F132" s="2">
        <v>1</v>
      </c>
      <c r="G132">
        <v>1050</v>
      </c>
      <c r="M132" s="1"/>
      <c r="Q132" s="2"/>
    </row>
    <row r="133" spans="1:19" x14ac:dyDescent="0.2">
      <c r="A133">
        <v>910</v>
      </c>
      <c r="B133" s="1">
        <v>43504</v>
      </c>
      <c r="C133" t="s">
        <v>109</v>
      </c>
      <c r="D133" t="s">
        <v>74</v>
      </c>
      <c r="E133" t="s">
        <v>100</v>
      </c>
      <c r="F133" s="2">
        <v>4</v>
      </c>
      <c r="G133">
        <v>1067</v>
      </c>
      <c r="M133" s="1"/>
      <c r="Q133" s="2"/>
    </row>
    <row r="134" spans="1:19" x14ac:dyDescent="0.2">
      <c r="A134">
        <v>931</v>
      </c>
      <c r="B134" s="1">
        <v>43505</v>
      </c>
      <c r="C134" t="s">
        <v>110</v>
      </c>
      <c r="D134" t="s">
        <v>74</v>
      </c>
      <c r="E134" t="s">
        <v>100</v>
      </c>
      <c r="F134" s="2">
        <v>6</v>
      </c>
      <c r="G134">
        <v>1088</v>
      </c>
      <c r="M134" s="1"/>
      <c r="Q134" s="2"/>
    </row>
    <row r="135" spans="1:19" x14ac:dyDescent="0.2">
      <c r="A135">
        <v>949</v>
      </c>
      <c r="B135" s="1">
        <v>43505</v>
      </c>
      <c r="C135" t="s">
        <v>20</v>
      </c>
      <c r="D135" t="s">
        <v>74</v>
      </c>
      <c r="E135" t="s">
        <v>100</v>
      </c>
      <c r="F135" s="2">
        <v>4</v>
      </c>
      <c r="G135">
        <v>1106</v>
      </c>
      <c r="M135" s="1"/>
      <c r="Q135" s="2"/>
    </row>
    <row r="136" spans="1:19" x14ac:dyDescent="0.2">
      <c r="A136">
        <v>1008</v>
      </c>
      <c r="B136" s="1">
        <v>43506</v>
      </c>
      <c r="C136" t="s">
        <v>111</v>
      </c>
      <c r="D136" t="s">
        <v>74</v>
      </c>
      <c r="E136" t="s">
        <v>100</v>
      </c>
      <c r="F136" s="2">
        <v>6</v>
      </c>
      <c r="G136">
        <v>1165</v>
      </c>
      <c r="M136" s="1"/>
      <c r="Q136" s="2"/>
    </row>
    <row r="137" spans="1:19" x14ac:dyDescent="0.2">
      <c r="A137">
        <v>1030</v>
      </c>
      <c r="B137" s="1">
        <v>43508</v>
      </c>
      <c r="C137" t="s">
        <v>112</v>
      </c>
      <c r="D137" t="s">
        <v>74</v>
      </c>
      <c r="E137" t="s">
        <v>100</v>
      </c>
      <c r="F137" s="2">
        <v>5</v>
      </c>
      <c r="G137">
        <v>0</v>
      </c>
      <c r="M137" s="1"/>
      <c r="Q137" s="2"/>
    </row>
    <row r="138" spans="1:19" x14ac:dyDescent="0.2">
      <c r="A138">
        <v>1051</v>
      </c>
      <c r="B138" s="1">
        <v>43509</v>
      </c>
      <c r="C138" t="s">
        <v>113</v>
      </c>
      <c r="D138" t="s">
        <v>74</v>
      </c>
      <c r="E138" t="s">
        <v>100</v>
      </c>
      <c r="F138" s="2">
        <v>10</v>
      </c>
      <c r="G138">
        <v>1208</v>
      </c>
      <c r="M138" s="1"/>
      <c r="Q138" s="2"/>
    </row>
    <row r="139" spans="1:19" x14ac:dyDescent="0.2">
      <c r="A139" s="4">
        <v>1058</v>
      </c>
      <c r="B139" s="5">
        <v>43510</v>
      </c>
      <c r="C139" s="4" t="s">
        <v>114</v>
      </c>
      <c r="D139" s="4" t="s">
        <v>74</v>
      </c>
      <c r="E139" s="4" t="s">
        <v>100</v>
      </c>
      <c r="F139" s="6">
        <v>5</v>
      </c>
      <c r="G139" s="4">
        <v>1216</v>
      </c>
      <c r="M139" s="1"/>
      <c r="Q139" s="2"/>
    </row>
    <row r="140" spans="1:19" x14ac:dyDescent="0.2">
      <c r="A140" s="4">
        <v>1073</v>
      </c>
      <c r="B140" s="5">
        <v>43510</v>
      </c>
      <c r="C140" s="4" t="s">
        <v>79</v>
      </c>
      <c r="D140" s="4" t="s">
        <v>74</v>
      </c>
      <c r="E140" s="4" t="s">
        <v>100</v>
      </c>
      <c r="F140" s="6">
        <v>2</v>
      </c>
      <c r="G140" s="4">
        <v>1231</v>
      </c>
      <c r="M140" s="1"/>
      <c r="Q140" s="2"/>
    </row>
    <row r="141" spans="1:19" x14ac:dyDescent="0.2">
      <c r="A141" s="4">
        <v>1086</v>
      </c>
      <c r="B141" s="5">
        <v>43511</v>
      </c>
      <c r="C141" s="4" t="s">
        <v>115</v>
      </c>
      <c r="D141" s="4" t="s">
        <v>74</v>
      </c>
      <c r="E141" s="4" t="s">
        <v>100</v>
      </c>
      <c r="F141" s="6">
        <v>3</v>
      </c>
      <c r="G141" s="4">
        <v>1244</v>
      </c>
      <c r="M141" s="1"/>
      <c r="Q141" s="2"/>
    </row>
    <row r="142" spans="1:19" x14ac:dyDescent="0.2">
      <c r="A142" s="4">
        <v>1101</v>
      </c>
      <c r="B142" s="5">
        <v>43511</v>
      </c>
      <c r="C142" s="4" t="s">
        <v>116</v>
      </c>
      <c r="D142" s="4" t="s">
        <v>74</v>
      </c>
      <c r="E142" s="4" t="s">
        <v>100</v>
      </c>
      <c r="F142" s="6">
        <v>5</v>
      </c>
      <c r="G142" s="4">
        <v>1259</v>
      </c>
      <c r="M142" s="1"/>
      <c r="Q142" s="2"/>
      <c r="S142" s="4"/>
    </row>
    <row r="143" spans="1:19" x14ac:dyDescent="0.2">
      <c r="A143">
        <v>33</v>
      </c>
      <c r="B143" s="1">
        <v>43469</v>
      </c>
      <c r="C143" t="s">
        <v>117</v>
      </c>
      <c r="D143" t="s">
        <v>118</v>
      </c>
      <c r="E143" t="s">
        <v>127</v>
      </c>
      <c r="F143" s="2">
        <v>7</v>
      </c>
      <c r="G143">
        <v>167</v>
      </c>
      <c r="M143" s="1"/>
      <c r="Q143" s="2"/>
      <c r="S143" s="4"/>
    </row>
    <row r="144" spans="1:19" x14ac:dyDescent="0.2">
      <c r="A144">
        <v>88</v>
      </c>
      <c r="B144" s="1">
        <v>43471</v>
      </c>
      <c r="C144" t="s">
        <v>119</v>
      </c>
      <c r="D144" t="s">
        <v>118</v>
      </c>
      <c r="E144" t="s">
        <v>127</v>
      </c>
      <c r="F144" s="2">
        <v>6</v>
      </c>
      <c r="G144">
        <v>222</v>
      </c>
      <c r="M144" s="1"/>
      <c r="Q144" s="2"/>
      <c r="S144" s="4"/>
    </row>
    <row r="145" spans="1:19" x14ac:dyDescent="0.2">
      <c r="A145">
        <v>108</v>
      </c>
      <c r="B145" s="1">
        <v>43471</v>
      </c>
      <c r="C145" t="s">
        <v>120</v>
      </c>
      <c r="D145" t="s">
        <v>118</v>
      </c>
      <c r="E145" t="s">
        <v>127</v>
      </c>
      <c r="F145" s="2">
        <v>5</v>
      </c>
      <c r="G145">
        <v>243</v>
      </c>
      <c r="M145" s="1"/>
      <c r="Q145" s="2"/>
      <c r="S145" s="4"/>
    </row>
    <row r="146" spans="1:19" x14ac:dyDescent="0.2">
      <c r="A146">
        <v>362</v>
      </c>
      <c r="B146" s="1">
        <v>43483</v>
      </c>
      <c r="C146" t="s">
        <v>121</v>
      </c>
      <c r="D146" t="s">
        <v>118</v>
      </c>
      <c r="E146" t="s">
        <v>127</v>
      </c>
      <c r="F146" s="2">
        <v>20</v>
      </c>
      <c r="G146">
        <v>508</v>
      </c>
      <c r="M146" s="1"/>
      <c r="Q146" s="2"/>
    </row>
    <row r="147" spans="1:19" x14ac:dyDescent="0.2">
      <c r="A147">
        <v>413</v>
      </c>
      <c r="B147" s="1">
        <v>43484</v>
      </c>
      <c r="C147" t="s">
        <v>122</v>
      </c>
      <c r="D147" t="s">
        <v>118</v>
      </c>
      <c r="E147" t="s">
        <v>127</v>
      </c>
      <c r="F147" s="2">
        <v>10</v>
      </c>
      <c r="G147">
        <v>559</v>
      </c>
      <c r="M147" s="1"/>
      <c r="Q147" s="2"/>
    </row>
    <row r="148" spans="1:19" x14ac:dyDescent="0.2">
      <c r="A148">
        <v>464</v>
      </c>
      <c r="B148" s="1">
        <v>43485</v>
      </c>
      <c r="C148" t="s">
        <v>18</v>
      </c>
      <c r="D148" t="s">
        <v>118</v>
      </c>
      <c r="E148" t="s">
        <v>127</v>
      </c>
      <c r="F148" s="2">
        <v>7</v>
      </c>
      <c r="G148">
        <v>610</v>
      </c>
      <c r="M148" s="1"/>
      <c r="Q148" s="2"/>
    </row>
    <row r="149" spans="1:19" x14ac:dyDescent="0.2">
      <c r="A149">
        <v>490</v>
      </c>
      <c r="B149" s="1">
        <v>43488</v>
      </c>
      <c r="C149" t="s">
        <v>123</v>
      </c>
      <c r="D149" t="s">
        <v>118</v>
      </c>
      <c r="E149" t="s">
        <v>127</v>
      </c>
      <c r="F149" s="2">
        <v>13</v>
      </c>
      <c r="G149">
        <v>636</v>
      </c>
      <c r="M149" s="1"/>
      <c r="Q149" s="2"/>
    </row>
    <row r="150" spans="1:19" x14ac:dyDescent="0.2">
      <c r="A150">
        <v>530</v>
      </c>
      <c r="B150" s="1">
        <v>43490</v>
      </c>
      <c r="C150" t="s">
        <v>124</v>
      </c>
      <c r="D150" t="s">
        <v>118</v>
      </c>
      <c r="E150" t="s">
        <v>127</v>
      </c>
      <c r="F150" s="2">
        <v>15</v>
      </c>
      <c r="G150">
        <v>679</v>
      </c>
      <c r="M150" s="1"/>
      <c r="Q150" s="2"/>
    </row>
    <row r="151" spans="1:19" x14ac:dyDescent="0.2">
      <c r="A151">
        <v>614</v>
      </c>
      <c r="B151" s="1">
        <v>43492</v>
      </c>
      <c r="C151" t="s">
        <v>58</v>
      </c>
      <c r="D151" t="s">
        <v>118</v>
      </c>
      <c r="E151" t="s">
        <v>127</v>
      </c>
      <c r="F151" s="2">
        <v>7</v>
      </c>
      <c r="G151">
        <v>0</v>
      </c>
      <c r="M151" s="1"/>
      <c r="Q151" s="2"/>
    </row>
    <row r="152" spans="1:19" x14ac:dyDescent="0.2">
      <c r="A152">
        <v>653</v>
      </c>
      <c r="B152" s="1">
        <v>43495</v>
      </c>
      <c r="C152" t="s">
        <v>125</v>
      </c>
      <c r="D152" t="s">
        <v>118</v>
      </c>
      <c r="E152" t="s">
        <v>127</v>
      </c>
      <c r="F152" s="2">
        <v>17</v>
      </c>
      <c r="G152">
        <v>810</v>
      </c>
      <c r="M152" s="1"/>
      <c r="Q152" s="2"/>
    </row>
    <row r="153" spans="1:19" x14ac:dyDescent="0.2">
      <c r="A153">
        <v>701</v>
      </c>
      <c r="B153" s="1">
        <v>43497</v>
      </c>
      <c r="C153" t="s">
        <v>126</v>
      </c>
      <c r="D153" t="s">
        <v>118</v>
      </c>
      <c r="E153" t="s">
        <v>127</v>
      </c>
      <c r="F153" s="2">
        <v>11</v>
      </c>
      <c r="G153">
        <v>858</v>
      </c>
      <c r="M153" s="1"/>
      <c r="Q153" s="2"/>
    </row>
    <row r="154" spans="1:19" x14ac:dyDescent="0.2">
      <c r="A154">
        <v>762</v>
      </c>
      <c r="B154" s="1">
        <v>43498</v>
      </c>
      <c r="C154" t="s">
        <v>90</v>
      </c>
      <c r="D154" t="s">
        <v>118</v>
      </c>
      <c r="E154" t="s">
        <v>127</v>
      </c>
      <c r="F154" s="2">
        <v>8</v>
      </c>
      <c r="G154">
        <v>919</v>
      </c>
      <c r="M154" s="1"/>
      <c r="Q154" s="2"/>
    </row>
    <row r="155" spans="1:19" x14ac:dyDescent="0.2">
      <c r="A155">
        <v>800</v>
      </c>
      <c r="B155" s="1">
        <v>43499</v>
      </c>
      <c r="C155" t="s">
        <v>128</v>
      </c>
      <c r="D155" t="s">
        <v>118</v>
      </c>
      <c r="E155" t="s">
        <v>127</v>
      </c>
      <c r="F155" s="2">
        <v>5</v>
      </c>
      <c r="G155">
        <v>957</v>
      </c>
      <c r="M155" s="1"/>
      <c r="Q155" s="2"/>
    </row>
    <row r="156" spans="1:19" x14ac:dyDescent="0.2">
      <c r="A156">
        <v>845</v>
      </c>
      <c r="B156" s="1">
        <v>43502</v>
      </c>
      <c r="C156" t="s">
        <v>129</v>
      </c>
      <c r="D156" t="s">
        <v>118</v>
      </c>
      <c r="E156" t="s">
        <v>127</v>
      </c>
      <c r="F156" s="2">
        <v>12</v>
      </c>
      <c r="G156">
        <v>1002</v>
      </c>
      <c r="M156" s="1"/>
      <c r="Q156" s="2"/>
    </row>
    <row r="157" spans="1:19" x14ac:dyDescent="0.2">
      <c r="A157">
        <v>890</v>
      </c>
      <c r="B157" s="1">
        <v>43504</v>
      </c>
      <c r="C157" t="s">
        <v>130</v>
      </c>
      <c r="D157" t="s">
        <v>118</v>
      </c>
      <c r="E157" t="s">
        <v>127</v>
      </c>
      <c r="F157" s="2">
        <v>12</v>
      </c>
      <c r="G157">
        <v>1047</v>
      </c>
      <c r="M157" s="1"/>
      <c r="Q157" s="2"/>
    </row>
    <row r="158" spans="1:19" x14ac:dyDescent="0.2">
      <c r="A158">
        <v>932</v>
      </c>
      <c r="B158" s="1">
        <v>43505</v>
      </c>
      <c r="C158" t="s">
        <v>77</v>
      </c>
      <c r="D158" t="s">
        <v>118</v>
      </c>
      <c r="E158" t="s">
        <v>127</v>
      </c>
      <c r="F158" s="2">
        <v>7</v>
      </c>
      <c r="G158">
        <v>1089</v>
      </c>
      <c r="M158" s="1"/>
      <c r="Q158" s="2"/>
    </row>
    <row r="159" spans="1:19" x14ac:dyDescent="0.2">
      <c r="A159">
        <v>943</v>
      </c>
      <c r="B159" s="1">
        <v>43505</v>
      </c>
      <c r="C159" t="s">
        <v>64</v>
      </c>
      <c r="D159" t="s">
        <v>118</v>
      </c>
      <c r="E159" t="s">
        <v>127</v>
      </c>
      <c r="F159" s="2">
        <v>5</v>
      </c>
      <c r="G159">
        <v>1100</v>
      </c>
      <c r="M159" s="1"/>
      <c r="Q159" s="2"/>
    </row>
    <row r="160" spans="1:19" x14ac:dyDescent="0.2">
      <c r="A160">
        <v>989</v>
      </c>
      <c r="B160" s="1">
        <v>43506</v>
      </c>
      <c r="C160" t="s">
        <v>131</v>
      </c>
      <c r="D160" t="s">
        <v>118</v>
      </c>
      <c r="E160" t="s">
        <v>127</v>
      </c>
      <c r="F160" s="2">
        <v>5</v>
      </c>
      <c r="G160">
        <v>1146</v>
      </c>
      <c r="M160" s="1"/>
      <c r="Q160" s="2"/>
    </row>
    <row r="161" spans="1:19" x14ac:dyDescent="0.2">
      <c r="A161">
        <v>1037</v>
      </c>
      <c r="B161" s="1">
        <v>43509</v>
      </c>
      <c r="C161" t="s">
        <v>132</v>
      </c>
      <c r="D161" t="s">
        <v>118</v>
      </c>
      <c r="E161" t="s">
        <v>127</v>
      </c>
      <c r="F161" s="2">
        <v>12</v>
      </c>
      <c r="G161">
        <v>1194</v>
      </c>
      <c r="M161" s="1"/>
      <c r="Q161" s="2"/>
    </row>
    <row r="162" spans="1:19" x14ac:dyDescent="0.2">
      <c r="A162" s="4">
        <v>1088</v>
      </c>
      <c r="B162" s="5">
        <v>43511</v>
      </c>
      <c r="C162" s="4" t="s">
        <v>133</v>
      </c>
      <c r="D162" s="4" t="s">
        <v>118</v>
      </c>
      <c r="E162" s="4" t="s">
        <v>127</v>
      </c>
      <c r="F162" s="6">
        <v>14</v>
      </c>
      <c r="G162" s="4">
        <v>1246</v>
      </c>
      <c r="M162" s="1"/>
      <c r="Q162" s="2"/>
    </row>
    <row r="163" spans="1:19" x14ac:dyDescent="0.2">
      <c r="A163" s="4">
        <v>1109</v>
      </c>
      <c r="B163" s="5">
        <v>43511</v>
      </c>
      <c r="C163" s="4" t="s">
        <v>34</v>
      </c>
      <c r="D163" s="4" t="s">
        <v>134</v>
      </c>
      <c r="E163" s="4" t="s">
        <v>135</v>
      </c>
      <c r="F163" s="6">
        <v>3</v>
      </c>
      <c r="G163" s="4">
        <v>1267</v>
      </c>
      <c r="M163" s="1"/>
      <c r="Q163" s="2"/>
    </row>
    <row r="164" spans="1:19" x14ac:dyDescent="0.2">
      <c r="A164">
        <v>57</v>
      </c>
      <c r="B164" s="1">
        <v>43470</v>
      </c>
      <c r="C164" t="s">
        <v>50</v>
      </c>
      <c r="D164" t="s">
        <v>136</v>
      </c>
      <c r="E164" t="s">
        <v>139</v>
      </c>
      <c r="F164" s="2">
        <v>3</v>
      </c>
      <c r="G164">
        <v>191</v>
      </c>
      <c r="M164" s="1"/>
      <c r="Q164" s="2"/>
    </row>
    <row r="165" spans="1:19" x14ac:dyDescent="0.2">
      <c r="A165">
        <v>340</v>
      </c>
      <c r="B165" s="1">
        <v>43482</v>
      </c>
      <c r="C165" t="s">
        <v>68</v>
      </c>
      <c r="D165" t="s">
        <v>136</v>
      </c>
      <c r="E165" t="s">
        <v>139</v>
      </c>
      <c r="F165" s="2">
        <v>12</v>
      </c>
      <c r="G165">
        <v>486</v>
      </c>
      <c r="M165" s="1"/>
      <c r="Q165" s="2"/>
      <c r="S165" s="4"/>
    </row>
    <row r="166" spans="1:19" x14ac:dyDescent="0.2">
      <c r="A166">
        <v>446</v>
      </c>
      <c r="B166" s="1">
        <v>43485</v>
      </c>
      <c r="C166" t="s">
        <v>137</v>
      </c>
      <c r="D166" t="s">
        <v>136</v>
      </c>
      <c r="E166" t="s">
        <v>139</v>
      </c>
      <c r="F166" s="2">
        <v>2</v>
      </c>
      <c r="G166">
        <v>592</v>
      </c>
      <c r="M166" s="1"/>
      <c r="Q166" s="2"/>
      <c r="S166" s="4"/>
    </row>
    <row r="167" spans="1:19" x14ac:dyDescent="0.2">
      <c r="A167">
        <v>618</v>
      </c>
      <c r="B167" s="1">
        <v>43492</v>
      </c>
      <c r="C167" t="s">
        <v>138</v>
      </c>
      <c r="D167" t="s">
        <v>136</v>
      </c>
      <c r="E167" t="s">
        <v>139</v>
      </c>
      <c r="F167" s="2">
        <v>4</v>
      </c>
      <c r="G167">
        <v>0</v>
      </c>
      <c r="M167" s="1"/>
      <c r="Q167" s="2"/>
    </row>
    <row r="168" spans="1:19" x14ac:dyDescent="0.2">
      <c r="A168">
        <v>688</v>
      </c>
      <c r="B168" s="1">
        <v>43496</v>
      </c>
      <c r="C168" t="s">
        <v>84</v>
      </c>
      <c r="D168" t="s">
        <v>136</v>
      </c>
      <c r="E168" t="s">
        <v>139</v>
      </c>
      <c r="F168" s="2">
        <v>12</v>
      </c>
      <c r="G168">
        <v>845</v>
      </c>
      <c r="M168" s="1"/>
      <c r="Q168" s="2"/>
    </row>
    <row r="169" spans="1:19" x14ac:dyDescent="0.2">
      <c r="A169">
        <v>786</v>
      </c>
      <c r="B169" s="1">
        <v>43499</v>
      </c>
      <c r="C169" t="s">
        <v>138</v>
      </c>
      <c r="D169" t="s">
        <v>136</v>
      </c>
      <c r="E169" t="s">
        <v>139</v>
      </c>
      <c r="F169" s="2">
        <v>1</v>
      </c>
      <c r="G169">
        <v>943</v>
      </c>
      <c r="M169" s="1"/>
      <c r="Q169" s="2"/>
    </row>
    <row r="170" spans="1:19" x14ac:dyDescent="0.2">
      <c r="A170">
        <v>986</v>
      </c>
      <c r="B170" s="1">
        <v>43506</v>
      </c>
      <c r="C170" t="s">
        <v>140</v>
      </c>
      <c r="D170" t="s">
        <v>136</v>
      </c>
      <c r="E170" t="s">
        <v>139</v>
      </c>
      <c r="F170" s="2">
        <v>2</v>
      </c>
      <c r="G170">
        <v>1143</v>
      </c>
      <c r="M170" s="1"/>
      <c r="Q170" s="2"/>
    </row>
    <row r="171" spans="1:19" x14ac:dyDescent="0.2">
      <c r="A171" s="4">
        <v>1068</v>
      </c>
      <c r="B171" s="5">
        <v>43510</v>
      </c>
      <c r="C171" s="4" t="s">
        <v>141</v>
      </c>
      <c r="D171" s="4" t="s">
        <v>136</v>
      </c>
      <c r="E171" s="4" t="s">
        <v>139</v>
      </c>
      <c r="F171" s="6">
        <v>5</v>
      </c>
      <c r="G171" s="4">
        <v>0</v>
      </c>
      <c r="M171" s="1"/>
      <c r="Q171" s="2"/>
    </row>
    <row r="172" spans="1:19" x14ac:dyDescent="0.2">
      <c r="A172">
        <v>28</v>
      </c>
      <c r="B172" s="1">
        <v>43468</v>
      </c>
      <c r="C172" t="s">
        <v>7</v>
      </c>
      <c r="D172" t="s">
        <v>142</v>
      </c>
      <c r="E172" t="s">
        <v>168</v>
      </c>
      <c r="F172" s="2">
        <v>20</v>
      </c>
      <c r="G172">
        <v>150</v>
      </c>
      <c r="M172" s="1"/>
      <c r="Q172" s="2"/>
    </row>
    <row r="173" spans="1:19" x14ac:dyDescent="0.2">
      <c r="A173">
        <v>34</v>
      </c>
      <c r="B173" s="1">
        <v>43469</v>
      </c>
      <c r="C173" t="s">
        <v>143</v>
      </c>
      <c r="D173" t="s">
        <v>142</v>
      </c>
      <c r="E173" t="s">
        <v>168</v>
      </c>
      <c r="F173" s="2">
        <v>18</v>
      </c>
      <c r="G173">
        <v>168</v>
      </c>
      <c r="M173" s="1"/>
      <c r="Q173" s="2"/>
    </row>
    <row r="174" spans="1:19" x14ac:dyDescent="0.2">
      <c r="A174">
        <v>43</v>
      </c>
      <c r="B174" s="1">
        <v>43469</v>
      </c>
      <c r="C174" t="s">
        <v>144</v>
      </c>
      <c r="D174" t="s">
        <v>142</v>
      </c>
      <c r="E174" t="s">
        <v>168</v>
      </c>
      <c r="F174" s="2">
        <v>11</v>
      </c>
      <c r="G174">
        <v>177</v>
      </c>
      <c r="M174" s="1"/>
      <c r="Q174" s="2"/>
      <c r="S174" s="4"/>
    </row>
    <row r="175" spans="1:19" x14ac:dyDescent="0.2">
      <c r="A175">
        <v>59</v>
      </c>
      <c r="B175" s="1">
        <v>43470</v>
      </c>
      <c r="C175" t="s">
        <v>145</v>
      </c>
      <c r="D175" t="s">
        <v>142</v>
      </c>
      <c r="E175" t="s">
        <v>168</v>
      </c>
      <c r="F175" s="2">
        <v>16</v>
      </c>
      <c r="G175">
        <v>193</v>
      </c>
      <c r="M175" s="1"/>
      <c r="Q175" s="2"/>
    </row>
    <row r="176" spans="1:19" x14ac:dyDescent="0.2">
      <c r="A176">
        <v>73</v>
      </c>
      <c r="B176" s="1">
        <v>43470</v>
      </c>
      <c r="C176" t="s">
        <v>146</v>
      </c>
      <c r="D176" t="s">
        <v>142</v>
      </c>
      <c r="E176" t="s">
        <v>168</v>
      </c>
      <c r="F176" s="2">
        <v>21</v>
      </c>
      <c r="G176">
        <v>207</v>
      </c>
      <c r="M176" s="1"/>
      <c r="Q176" s="2"/>
    </row>
    <row r="177" spans="1:17" x14ac:dyDescent="0.2">
      <c r="A177">
        <v>91</v>
      </c>
      <c r="B177" s="1">
        <v>43471</v>
      </c>
      <c r="C177" t="s">
        <v>147</v>
      </c>
      <c r="D177" t="s">
        <v>142</v>
      </c>
      <c r="E177" t="s">
        <v>168</v>
      </c>
      <c r="F177" s="2">
        <v>9</v>
      </c>
      <c r="G177">
        <v>225</v>
      </c>
      <c r="M177" s="1"/>
      <c r="Q177" s="2"/>
    </row>
    <row r="178" spans="1:17" x14ac:dyDescent="0.2">
      <c r="A178">
        <v>99</v>
      </c>
      <c r="B178" s="1">
        <v>43471</v>
      </c>
      <c r="C178" t="s">
        <v>148</v>
      </c>
      <c r="D178" t="s">
        <v>142</v>
      </c>
      <c r="E178" t="s">
        <v>168</v>
      </c>
      <c r="F178" s="2">
        <v>16</v>
      </c>
      <c r="G178">
        <v>233</v>
      </c>
      <c r="M178" s="1"/>
      <c r="Q178" s="2"/>
    </row>
    <row r="179" spans="1:17" x14ac:dyDescent="0.2">
      <c r="A179">
        <v>125</v>
      </c>
      <c r="B179" s="1">
        <v>43473</v>
      </c>
      <c r="C179" t="s">
        <v>89</v>
      </c>
      <c r="D179" t="s">
        <v>142</v>
      </c>
      <c r="E179" t="s">
        <v>168</v>
      </c>
      <c r="F179" s="2">
        <v>7</v>
      </c>
      <c r="G179">
        <v>260</v>
      </c>
      <c r="M179" s="1"/>
      <c r="Q179" s="2"/>
    </row>
    <row r="180" spans="1:17" x14ac:dyDescent="0.2">
      <c r="A180">
        <v>146</v>
      </c>
      <c r="B180" s="1">
        <v>43474</v>
      </c>
      <c r="C180" t="s">
        <v>149</v>
      </c>
      <c r="D180" t="s">
        <v>142</v>
      </c>
      <c r="E180" t="s">
        <v>168</v>
      </c>
      <c r="F180" s="2">
        <v>18</v>
      </c>
      <c r="G180">
        <v>282</v>
      </c>
      <c r="M180" s="1"/>
      <c r="Q180" s="2"/>
    </row>
    <row r="181" spans="1:17" x14ac:dyDescent="0.2">
      <c r="A181">
        <v>163</v>
      </c>
      <c r="B181" s="1">
        <v>43475</v>
      </c>
      <c r="C181" t="s">
        <v>98</v>
      </c>
      <c r="D181" t="s">
        <v>142</v>
      </c>
      <c r="E181" t="s">
        <v>168</v>
      </c>
      <c r="F181" s="2">
        <v>17</v>
      </c>
      <c r="G181">
        <v>299</v>
      </c>
      <c r="M181" s="1"/>
      <c r="Q181" s="2"/>
    </row>
    <row r="182" spans="1:17" x14ac:dyDescent="0.2">
      <c r="A182">
        <v>171</v>
      </c>
      <c r="B182" s="1">
        <v>43475</v>
      </c>
      <c r="C182" t="s">
        <v>150</v>
      </c>
      <c r="D182" t="s">
        <v>142</v>
      </c>
      <c r="E182" t="s">
        <v>168</v>
      </c>
      <c r="F182" s="2">
        <v>28</v>
      </c>
      <c r="G182">
        <v>307</v>
      </c>
      <c r="M182" s="1"/>
      <c r="Q182" s="2"/>
    </row>
    <row r="183" spans="1:17" x14ac:dyDescent="0.2">
      <c r="A183">
        <v>189</v>
      </c>
      <c r="B183" s="1">
        <v>43476</v>
      </c>
      <c r="C183" t="s">
        <v>151</v>
      </c>
      <c r="D183" t="s">
        <v>142</v>
      </c>
      <c r="E183" t="s">
        <v>168</v>
      </c>
      <c r="F183" s="2">
        <v>29</v>
      </c>
      <c r="G183">
        <v>325</v>
      </c>
      <c r="M183" s="1"/>
      <c r="Q183" s="2"/>
    </row>
    <row r="184" spans="1:17" x14ac:dyDescent="0.2">
      <c r="A184">
        <v>207</v>
      </c>
      <c r="B184" s="1">
        <v>43476</v>
      </c>
      <c r="C184" t="s">
        <v>71</v>
      </c>
      <c r="D184" t="s">
        <v>142</v>
      </c>
      <c r="E184" t="s">
        <v>168</v>
      </c>
      <c r="F184" s="2">
        <v>11</v>
      </c>
      <c r="G184">
        <v>343</v>
      </c>
      <c r="M184" s="1"/>
      <c r="Q184" s="2"/>
    </row>
    <row r="185" spans="1:17" x14ac:dyDescent="0.2">
      <c r="A185">
        <v>222</v>
      </c>
      <c r="B185" s="1">
        <v>43477</v>
      </c>
      <c r="C185" t="s">
        <v>133</v>
      </c>
      <c r="D185" t="s">
        <v>142</v>
      </c>
      <c r="E185" t="s">
        <v>168</v>
      </c>
      <c r="F185" s="2">
        <v>30</v>
      </c>
      <c r="G185">
        <v>358</v>
      </c>
      <c r="M185" s="1"/>
      <c r="Q185" s="2"/>
    </row>
    <row r="186" spans="1:17" x14ac:dyDescent="0.2">
      <c r="A186">
        <v>240</v>
      </c>
      <c r="B186" s="1">
        <v>43477</v>
      </c>
      <c r="C186" t="s">
        <v>152</v>
      </c>
      <c r="D186" t="s">
        <v>142</v>
      </c>
      <c r="E186" t="s">
        <v>168</v>
      </c>
      <c r="F186" s="2">
        <v>22</v>
      </c>
      <c r="G186">
        <v>376</v>
      </c>
      <c r="M186" s="1"/>
      <c r="Q186" s="2"/>
    </row>
    <row r="187" spans="1:17" x14ac:dyDescent="0.2">
      <c r="A187">
        <v>265</v>
      </c>
      <c r="B187" s="1">
        <v>43478</v>
      </c>
      <c r="C187" t="s">
        <v>151</v>
      </c>
      <c r="D187" t="s">
        <v>142</v>
      </c>
      <c r="E187" t="s">
        <v>168</v>
      </c>
      <c r="F187" s="2">
        <v>12</v>
      </c>
      <c r="G187">
        <v>403</v>
      </c>
      <c r="M187" s="1"/>
      <c r="Q187" s="2"/>
    </row>
    <row r="188" spans="1:17" x14ac:dyDescent="0.2">
      <c r="A188">
        <v>281</v>
      </c>
      <c r="B188" s="1">
        <v>43478</v>
      </c>
      <c r="C188" t="s">
        <v>153</v>
      </c>
      <c r="D188" t="s">
        <v>142</v>
      </c>
      <c r="E188" t="s">
        <v>168</v>
      </c>
      <c r="F188" s="2">
        <v>20</v>
      </c>
      <c r="G188">
        <v>419</v>
      </c>
      <c r="M188" s="1"/>
      <c r="Q188" s="2"/>
    </row>
    <row r="189" spans="1:17" x14ac:dyDescent="0.2">
      <c r="A189">
        <v>306</v>
      </c>
      <c r="B189" s="1">
        <v>43480</v>
      </c>
      <c r="C189" t="s">
        <v>154</v>
      </c>
      <c r="D189" t="s">
        <v>142</v>
      </c>
      <c r="E189" t="s">
        <v>168</v>
      </c>
      <c r="F189" s="2">
        <v>11</v>
      </c>
      <c r="G189">
        <v>450</v>
      </c>
      <c r="M189" s="1"/>
      <c r="Q189" s="2"/>
    </row>
    <row r="190" spans="1:17" x14ac:dyDescent="0.2">
      <c r="A190">
        <v>326</v>
      </c>
      <c r="B190" s="1">
        <v>43481</v>
      </c>
      <c r="C190" t="s">
        <v>155</v>
      </c>
      <c r="D190" t="s">
        <v>142</v>
      </c>
      <c r="E190" t="s">
        <v>168</v>
      </c>
      <c r="F190" s="2">
        <v>12</v>
      </c>
      <c r="G190">
        <v>472</v>
      </c>
      <c r="M190" s="1"/>
      <c r="Q190" s="2"/>
    </row>
    <row r="191" spans="1:17" x14ac:dyDescent="0.2">
      <c r="A191">
        <v>336</v>
      </c>
      <c r="B191" s="1">
        <v>43482</v>
      </c>
      <c r="C191" t="s">
        <v>145</v>
      </c>
      <c r="D191" t="s">
        <v>142</v>
      </c>
      <c r="E191" t="s">
        <v>168</v>
      </c>
      <c r="F191" s="2">
        <v>26</v>
      </c>
      <c r="G191">
        <v>482</v>
      </c>
      <c r="M191" s="1"/>
      <c r="Q191" s="2"/>
    </row>
    <row r="192" spans="1:17" x14ac:dyDescent="0.2">
      <c r="A192">
        <v>350</v>
      </c>
      <c r="B192" s="1">
        <v>43482</v>
      </c>
      <c r="C192" t="s">
        <v>156</v>
      </c>
      <c r="D192" t="s">
        <v>142</v>
      </c>
      <c r="E192" t="s">
        <v>168</v>
      </c>
      <c r="F192" s="2">
        <v>9</v>
      </c>
      <c r="G192">
        <v>496</v>
      </c>
      <c r="M192" s="1"/>
      <c r="Q192" s="2"/>
    </row>
    <row r="193" spans="1:17" x14ac:dyDescent="0.2">
      <c r="A193">
        <v>363</v>
      </c>
      <c r="B193" s="1">
        <v>43483</v>
      </c>
      <c r="C193" t="s">
        <v>157</v>
      </c>
      <c r="D193" t="s">
        <v>142</v>
      </c>
      <c r="E193" t="s">
        <v>168</v>
      </c>
      <c r="F193" s="2">
        <v>19</v>
      </c>
      <c r="G193">
        <v>509</v>
      </c>
      <c r="M193" s="1"/>
      <c r="Q193" s="2"/>
    </row>
    <row r="194" spans="1:17" x14ac:dyDescent="0.2">
      <c r="A194">
        <v>377</v>
      </c>
      <c r="B194" s="1">
        <v>43483</v>
      </c>
      <c r="C194" t="s">
        <v>93</v>
      </c>
      <c r="D194" t="s">
        <v>142</v>
      </c>
      <c r="E194" t="s">
        <v>168</v>
      </c>
      <c r="F194" s="2">
        <v>11</v>
      </c>
      <c r="G194">
        <v>523</v>
      </c>
      <c r="M194" s="1"/>
      <c r="Q194" s="2"/>
    </row>
    <row r="195" spans="1:17" x14ac:dyDescent="0.2">
      <c r="A195">
        <v>394</v>
      </c>
      <c r="B195" s="1">
        <v>43484</v>
      </c>
      <c r="C195" t="s">
        <v>158</v>
      </c>
      <c r="D195" t="s">
        <v>142</v>
      </c>
      <c r="E195" t="s">
        <v>168</v>
      </c>
      <c r="F195" s="2">
        <v>24</v>
      </c>
      <c r="G195">
        <v>540</v>
      </c>
      <c r="M195" s="1"/>
      <c r="Q195" s="2"/>
    </row>
    <row r="196" spans="1:17" x14ac:dyDescent="0.2">
      <c r="A196">
        <v>410</v>
      </c>
      <c r="B196" s="1">
        <v>43484</v>
      </c>
      <c r="C196" t="s">
        <v>159</v>
      </c>
      <c r="D196" t="s">
        <v>142</v>
      </c>
      <c r="E196" t="s">
        <v>168</v>
      </c>
      <c r="F196" s="2">
        <v>19</v>
      </c>
      <c r="G196">
        <v>556</v>
      </c>
      <c r="M196" s="1"/>
      <c r="Q196" s="2"/>
    </row>
    <row r="197" spans="1:17" x14ac:dyDescent="0.2">
      <c r="A197">
        <v>440</v>
      </c>
      <c r="B197" s="1">
        <v>43485</v>
      </c>
      <c r="C197" t="s">
        <v>160</v>
      </c>
      <c r="D197" t="s">
        <v>142</v>
      </c>
      <c r="E197" t="s">
        <v>168</v>
      </c>
      <c r="F197" s="2">
        <v>11</v>
      </c>
      <c r="G197">
        <v>586</v>
      </c>
      <c r="M197" s="1"/>
      <c r="Q197" s="2"/>
    </row>
    <row r="198" spans="1:17" x14ac:dyDescent="0.2">
      <c r="A198">
        <v>447</v>
      </c>
      <c r="B198" s="1">
        <v>43485</v>
      </c>
      <c r="C198" t="s">
        <v>161</v>
      </c>
      <c r="D198" t="s">
        <v>142</v>
      </c>
      <c r="E198" t="s">
        <v>168</v>
      </c>
      <c r="F198" s="2">
        <v>8</v>
      </c>
      <c r="G198">
        <v>593</v>
      </c>
      <c r="M198" s="1"/>
      <c r="Q198" s="2"/>
    </row>
    <row r="199" spans="1:17" x14ac:dyDescent="0.2">
      <c r="A199">
        <v>481</v>
      </c>
      <c r="B199" s="1">
        <v>43487</v>
      </c>
      <c r="C199" t="s">
        <v>162</v>
      </c>
      <c r="D199" t="s">
        <v>142</v>
      </c>
      <c r="E199" t="s">
        <v>168</v>
      </c>
      <c r="F199" s="2">
        <v>18</v>
      </c>
      <c r="G199">
        <v>627</v>
      </c>
      <c r="M199" s="1"/>
      <c r="Q199" s="2"/>
    </row>
    <row r="200" spans="1:17" x14ac:dyDescent="0.2">
      <c r="A200">
        <v>502</v>
      </c>
      <c r="B200" s="1">
        <v>43488</v>
      </c>
      <c r="C200" t="s">
        <v>53</v>
      </c>
      <c r="D200" t="s">
        <v>142</v>
      </c>
      <c r="E200" t="s">
        <v>168</v>
      </c>
      <c r="F200" s="2">
        <v>2</v>
      </c>
      <c r="G200">
        <v>648</v>
      </c>
      <c r="M200" s="1"/>
      <c r="Q200" s="2"/>
    </row>
    <row r="201" spans="1:17" x14ac:dyDescent="0.2">
      <c r="A201">
        <v>504</v>
      </c>
      <c r="B201" s="1">
        <v>43489</v>
      </c>
      <c r="C201" t="s">
        <v>65</v>
      </c>
      <c r="D201" t="s">
        <v>142</v>
      </c>
      <c r="E201" t="s">
        <v>168</v>
      </c>
      <c r="F201" s="2">
        <v>9</v>
      </c>
      <c r="G201">
        <v>653</v>
      </c>
      <c r="M201" s="1"/>
      <c r="Q201" s="2"/>
    </row>
    <row r="202" spans="1:17" x14ac:dyDescent="0.2">
      <c r="A202">
        <v>511</v>
      </c>
      <c r="B202" s="1">
        <v>43489</v>
      </c>
      <c r="C202" t="s">
        <v>150</v>
      </c>
      <c r="D202" t="s">
        <v>142</v>
      </c>
      <c r="E202" t="s">
        <v>168</v>
      </c>
      <c r="F202" s="2">
        <v>8</v>
      </c>
      <c r="G202">
        <v>660</v>
      </c>
      <c r="M202" s="1"/>
      <c r="Q202" s="2"/>
    </row>
    <row r="203" spans="1:17" x14ac:dyDescent="0.2">
      <c r="A203">
        <v>531</v>
      </c>
      <c r="B203" s="1">
        <v>43490</v>
      </c>
      <c r="C203" t="s">
        <v>163</v>
      </c>
      <c r="D203" t="s">
        <v>142</v>
      </c>
      <c r="E203" t="s">
        <v>168</v>
      </c>
      <c r="F203" s="2">
        <v>33</v>
      </c>
      <c r="G203">
        <v>680</v>
      </c>
      <c r="M203" s="1"/>
      <c r="Q203" s="2"/>
    </row>
    <row r="204" spans="1:17" x14ac:dyDescent="0.2">
      <c r="A204">
        <v>546</v>
      </c>
      <c r="B204" s="1">
        <v>43490</v>
      </c>
      <c r="C204" t="s">
        <v>164</v>
      </c>
      <c r="D204" t="s">
        <v>142</v>
      </c>
      <c r="E204" t="s">
        <v>168</v>
      </c>
      <c r="F204" s="2">
        <v>9</v>
      </c>
      <c r="G204">
        <v>695</v>
      </c>
      <c r="M204" s="1"/>
      <c r="Q204" s="2"/>
    </row>
    <row r="205" spans="1:17" x14ac:dyDescent="0.2">
      <c r="A205">
        <v>561</v>
      </c>
      <c r="B205" s="1">
        <v>43494</v>
      </c>
      <c r="C205" t="s">
        <v>166</v>
      </c>
      <c r="D205" t="s">
        <v>142</v>
      </c>
      <c r="E205" t="s">
        <v>168</v>
      </c>
      <c r="F205" s="2">
        <v>15</v>
      </c>
      <c r="G205">
        <v>797</v>
      </c>
      <c r="M205" s="1"/>
      <c r="Q205" s="2"/>
    </row>
    <row r="206" spans="1:17" x14ac:dyDescent="0.2">
      <c r="A206">
        <v>571</v>
      </c>
      <c r="B206" s="1">
        <v>43491</v>
      </c>
      <c r="C206" t="s">
        <v>58</v>
      </c>
      <c r="D206" t="s">
        <v>142</v>
      </c>
      <c r="E206" t="s">
        <v>168</v>
      </c>
      <c r="F206" s="2">
        <v>14</v>
      </c>
      <c r="G206">
        <v>0</v>
      </c>
      <c r="M206" s="1"/>
      <c r="Q206" s="2"/>
    </row>
    <row r="207" spans="1:17" x14ac:dyDescent="0.2">
      <c r="A207">
        <v>583</v>
      </c>
      <c r="B207" s="1">
        <v>43491</v>
      </c>
      <c r="C207" t="s">
        <v>165</v>
      </c>
      <c r="D207" t="s">
        <v>142</v>
      </c>
      <c r="E207" t="s">
        <v>168</v>
      </c>
      <c r="F207" s="2">
        <v>20</v>
      </c>
      <c r="G207">
        <v>0</v>
      </c>
      <c r="M207" s="1"/>
      <c r="Q207" s="2"/>
    </row>
    <row r="208" spans="1:17" x14ac:dyDescent="0.2">
      <c r="A208">
        <v>609</v>
      </c>
      <c r="B208" s="1">
        <v>43492</v>
      </c>
      <c r="C208" t="s">
        <v>58</v>
      </c>
      <c r="D208" t="s">
        <v>142</v>
      </c>
      <c r="E208" t="s">
        <v>168</v>
      </c>
      <c r="F208" s="2">
        <v>23</v>
      </c>
      <c r="G208">
        <v>0</v>
      </c>
      <c r="M208" s="1"/>
      <c r="Q208" s="2"/>
    </row>
    <row r="209" spans="1:17" x14ac:dyDescent="0.2">
      <c r="A209">
        <v>620</v>
      </c>
      <c r="B209" s="1">
        <v>43492</v>
      </c>
      <c r="C209" t="s">
        <v>138</v>
      </c>
      <c r="D209" t="s">
        <v>142</v>
      </c>
      <c r="E209" t="s">
        <v>168</v>
      </c>
      <c r="F209" s="2">
        <v>11</v>
      </c>
      <c r="G209">
        <v>0</v>
      </c>
      <c r="M209" s="1"/>
      <c r="Q209" s="2"/>
    </row>
    <row r="210" spans="1:17" x14ac:dyDescent="0.2">
      <c r="A210">
        <v>669</v>
      </c>
      <c r="B210" s="1">
        <v>43495</v>
      </c>
      <c r="C210" t="s">
        <v>167</v>
      </c>
      <c r="D210" t="s">
        <v>142</v>
      </c>
      <c r="E210" t="s">
        <v>168</v>
      </c>
      <c r="F210" s="2">
        <v>3</v>
      </c>
      <c r="G210">
        <v>826</v>
      </c>
      <c r="M210" s="1"/>
      <c r="Q210" s="2"/>
    </row>
    <row r="211" spans="1:17" x14ac:dyDescent="0.2">
      <c r="A211">
        <v>678</v>
      </c>
      <c r="B211" s="1">
        <v>43496</v>
      </c>
      <c r="C211" t="s">
        <v>169</v>
      </c>
      <c r="D211" t="s">
        <v>142</v>
      </c>
      <c r="E211" t="s">
        <v>168</v>
      </c>
      <c r="F211" s="2">
        <v>26</v>
      </c>
      <c r="G211">
        <v>835</v>
      </c>
      <c r="M211" s="1"/>
      <c r="Q211" s="2"/>
    </row>
    <row r="212" spans="1:17" x14ac:dyDescent="0.2">
      <c r="A212">
        <v>693</v>
      </c>
      <c r="B212" s="1">
        <v>43496</v>
      </c>
      <c r="C212" t="s">
        <v>164</v>
      </c>
      <c r="D212" t="s">
        <v>142</v>
      </c>
      <c r="E212" t="s">
        <v>168</v>
      </c>
      <c r="F212" s="2">
        <v>9</v>
      </c>
      <c r="G212">
        <v>850</v>
      </c>
      <c r="M212" s="1"/>
      <c r="Q212" s="2"/>
    </row>
    <row r="213" spans="1:17" x14ac:dyDescent="0.2">
      <c r="A213">
        <v>702</v>
      </c>
      <c r="B213" s="1">
        <v>43497</v>
      </c>
      <c r="C213" t="s">
        <v>65</v>
      </c>
      <c r="D213" t="s">
        <v>142</v>
      </c>
      <c r="E213" t="s">
        <v>168</v>
      </c>
      <c r="F213" s="2">
        <v>16</v>
      </c>
      <c r="G213">
        <v>859</v>
      </c>
      <c r="M213" s="1"/>
      <c r="Q213" s="2"/>
    </row>
    <row r="214" spans="1:17" x14ac:dyDescent="0.2">
      <c r="A214">
        <v>730</v>
      </c>
      <c r="B214" s="1">
        <v>43498</v>
      </c>
      <c r="C214" t="s">
        <v>170</v>
      </c>
      <c r="D214" t="s">
        <v>142</v>
      </c>
      <c r="E214" t="s">
        <v>168</v>
      </c>
      <c r="F214" s="2">
        <v>33</v>
      </c>
      <c r="G214">
        <v>887</v>
      </c>
      <c r="M214" s="1"/>
      <c r="Q214" s="2"/>
    </row>
    <row r="215" spans="1:17" x14ac:dyDescent="0.2">
      <c r="A215">
        <v>748</v>
      </c>
      <c r="B215" s="1">
        <v>43498</v>
      </c>
      <c r="C215" t="s">
        <v>171</v>
      </c>
      <c r="D215" t="s">
        <v>142</v>
      </c>
      <c r="E215" t="s">
        <v>168</v>
      </c>
      <c r="F215" s="2">
        <v>23</v>
      </c>
      <c r="G215">
        <v>905</v>
      </c>
      <c r="M215" s="1"/>
      <c r="Q215" s="2"/>
    </row>
    <row r="216" spans="1:17" x14ac:dyDescent="0.2">
      <c r="A216">
        <v>778</v>
      </c>
      <c r="B216" s="1">
        <v>43499</v>
      </c>
      <c r="C216" t="s">
        <v>172</v>
      </c>
      <c r="D216" t="s">
        <v>142</v>
      </c>
      <c r="E216" t="s">
        <v>168</v>
      </c>
      <c r="F216" s="2">
        <v>8</v>
      </c>
      <c r="G216">
        <v>935</v>
      </c>
      <c r="M216" s="1"/>
      <c r="Q216" s="2"/>
    </row>
    <row r="217" spans="1:17" x14ac:dyDescent="0.2">
      <c r="A217">
        <v>792</v>
      </c>
      <c r="B217" s="1">
        <v>43499</v>
      </c>
      <c r="C217" t="s">
        <v>173</v>
      </c>
      <c r="D217" t="s">
        <v>142</v>
      </c>
      <c r="E217" t="s">
        <v>168</v>
      </c>
      <c r="F217" s="2">
        <v>17</v>
      </c>
      <c r="G217">
        <v>949</v>
      </c>
      <c r="M217" s="1"/>
      <c r="Q217" s="2"/>
    </row>
    <row r="218" spans="1:17" x14ac:dyDescent="0.2">
      <c r="A218">
        <v>831</v>
      </c>
      <c r="B218" s="1">
        <v>43501</v>
      </c>
      <c r="C218" t="s">
        <v>174</v>
      </c>
      <c r="D218" t="s">
        <v>142</v>
      </c>
      <c r="E218" t="s">
        <v>168</v>
      </c>
      <c r="F218" s="2">
        <v>11</v>
      </c>
      <c r="G218">
        <v>988</v>
      </c>
      <c r="M218" s="1"/>
      <c r="Q218" s="2"/>
    </row>
    <row r="219" spans="1:17" x14ac:dyDescent="0.2">
      <c r="A219">
        <v>858</v>
      </c>
      <c r="B219" s="1">
        <v>43502</v>
      </c>
      <c r="C219" t="s">
        <v>159</v>
      </c>
      <c r="D219" t="s">
        <v>142</v>
      </c>
      <c r="E219" t="s">
        <v>168</v>
      </c>
      <c r="F219" s="2">
        <v>2</v>
      </c>
      <c r="G219">
        <v>1015</v>
      </c>
      <c r="M219" s="1"/>
      <c r="Q219" s="2"/>
    </row>
    <row r="220" spans="1:17" x14ac:dyDescent="0.2">
      <c r="A220">
        <v>865</v>
      </c>
      <c r="B220" s="1">
        <v>43503</v>
      </c>
      <c r="C220" t="s">
        <v>157</v>
      </c>
      <c r="D220" t="s">
        <v>142</v>
      </c>
      <c r="E220" t="s">
        <v>168</v>
      </c>
      <c r="F220" s="2">
        <v>13</v>
      </c>
      <c r="G220">
        <v>1022</v>
      </c>
      <c r="M220" s="1"/>
      <c r="Q220" s="2"/>
    </row>
    <row r="221" spans="1:17" x14ac:dyDescent="0.2">
      <c r="A221">
        <v>887</v>
      </c>
      <c r="B221" s="1">
        <v>43503</v>
      </c>
      <c r="C221" t="s">
        <v>131</v>
      </c>
      <c r="D221" t="s">
        <v>142</v>
      </c>
      <c r="E221" t="s">
        <v>168</v>
      </c>
      <c r="F221" s="2">
        <v>5</v>
      </c>
      <c r="G221">
        <v>1044</v>
      </c>
      <c r="M221" s="1"/>
      <c r="Q221" s="2"/>
    </row>
    <row r="222" spans="1:17" x14ac:dyDescent="0.2">
      <c r="A222">
        <v>894</v>
      </c>
      <c r="B222" s="1">
        <v>43504</v>
      </c>
      <c r="C222" t="s">
        <v>158</v>
      </c>
      <c r="D222" t="s">
        <v>142</v>
      </c>
      <c r="E222" t="s">
        <v>168</v>
      </c>
      <c r="F222" s="2">
        <v>24</v>
      </c>
      <c r="G222">
        <v>1051</v>
      </c>
      <c r="M222" s="1"/>
      <c r="Q222" s="2"/>
    </row>
    <row r="223" spans="1:17" x14ac:dyDescent="0.2">
      <c r="A223">
        <v>926</v>
      </c>
      <c r="B223" s="1">
        <v>43505</v>
      </c>
      <c r="C223" t="s">
        <v>175</v>
      </c>
      <c r="D223" t="s">
        <v>142</v>
      </c>
      <c r="E223" t="s">
        <v>168</v>
      </c>
      <c r="F223" s="2">
        <v>24</v>
      </c>
      <c r="G223">
        <v>1083</v>
      </c>
      <c r="M223" s="1"/>
      <c r="Q223" s="2"/>
    </row>
    <row r="224" spans="1:17" x14ac:dyDescent="0.2">
      <c r="A224">
        <v>934</v>
      </c>
      <c r="B224" s="1">
        <v>43505</v>
      </c>
      <c r="C224" t="s">
        <v>176</v>
      </c>
      <c r="D224" t="s">
        <v>142</v>
      </c>
      <c r="E224" t="s">
        <v>168</v>
      </c>
      <c r="F224" s="2">
        <v>15</v>
      </c>
      <c r="G224">
        <v>1091</v>
      </c>
      <c r="M224" s="1"/>
      <c r="Q224" s="2"/>
    </row>
    <row r="225" spans="1:19" x14ac:dyDescent="0.2">
      <c r="A225">
        <v>947</v>
      </c>
      <c r="B225" s="1">
        <v>43505</v>
      </c>
      <c r="C225" t="s">
        <v>177</v>
      </c>
      <c r="D225" t="s">
        <v>142</v>
      </c>
      <c r="E225" t="s">
        <v>168</v>
      </c>
      <c r="F225" s="2">
        <v>12</v>
      </c>
      <c r="G225">
        <v>1104</v>
      </c>
      <c r="M225" s="1"/>
      <c r="Q225" s="2"/>
    </row>
    <row r="226" spans="1:19" x14ac:dyDescent="0.2">
      <c r="A226">
        <v>979</v>
      </c>
      <c r="B226" s="1">
        <v>43506</v>
      </c>
      <c r="C226" t="s">
        <v>89</v>
      </c>
      <c r="D226" t="s">
        <v>142</v>
      </c>
      <c r="E226" t="s">
        <v>168</v>
      </c>
      <c r="F226" s="2">
        <v>7</v>
      </c>
      <c r="G226">
        <v>1136</v>
      </c>
      <c r="M226" s="1"/>
      <c r="Q226" s="2"/>
    </row>
    <row r="227" spans="1:19" x14ac:dyDescent="0.2">
      <c r="A227">
        <v>990</v>
      </c>
      <c r="B227" s="1">
        <v>43506</v>
      </c>
      <c r="C227" t="s">
        <v>178</v>
      </c>
      <c r="D227" t="s">
        <v>142</v>
      </c>
      <c r="E227" t="s">
        <v>168</v>
      </c>
      <c r="F227" s="2">
        <v>14</v>
      </c>
      <c r="G227">
        <v>1147</v>
      </c>
      <c r="M227" s="1"/>
      <c r="Q227" s="2"/>
    </row>
    <row r="228" spans="1:19" x14ac:dyDescent="0.2">
      <c r="A228">
        <v>1028</v>
      </c>
      <c r="B228" s="1">
        <v>43508</v>
      </c>
      <c r="C228" t="s">
        <v>179</v>
      </c>
      <c r="D228" t="s">
        <v>142</v>
      </c>
      <c r="E228" t="s">
        <v>168</v>
      </c>
      <c r="F228" s="2">
        <v>12</v>
      </c>
      <c r="G228">
        <v>0</v>
      </c>
      <c r="M228" s="1"/>
      <c r="Q228" s="2"/>
    </row>
    <row r="229" spans="1:19" x14ac:dyDescent="0.2">
      <c r="A229" s="4">
        <v>1061</v>
      </c>
      <c r="B229" s="5">
        <v>43510</v>
      </c>
      <c r="C229" s="4" t="s">
        <v>180</v>
      </c>
      <c r="D229" s="4" t="s">
        <v>142</v>
      </c>
      <c r="E229" s="4" t="s">
        <v>168</v>
      </c>
      <c r="F229" s="6">
        <v>7</v>
      </c>
      <c r="G229" s="4">
        <v>1219</v>
      </c>
      <c r="M229" s="1"/>
      <c r="Q229" s="2"/>
    </row>
    <row r="230" spans="1:19" x14ac:dyDescent="0.2">
      <c r="A230" s="4">
        <v>1091</v>
      </c>
      <c r="B230" s="5">
        <v>43511</v>
      </c>
      <c r="C230" s="4" t="s">
        <v>172</v>
      </c>
      <c r="D230" s="4" t="s">
        <v>142</v>
      </c>
      <c r="E230" s="4" t="s">
        <v>168</v>
      </c>
      <c r="F230" s="6">
        <v>29</v>
      </c>
      <c r="G230" s="4">
        <v>1249</v>
      </c>
      <c r="M230" s="1"/>
      <c r="Q230" s="2"/>
    </row>
    <row r="231" spans="1:19" x14ac:dyDescent="0.2">
      <c r="A231" s="4">
        <v>1099</v>
      </c>
      <c r="B231" s="5">
        <v>43511</v>
      </c>
      <c r="C231" s="4" t="s">
        <v>9</v>
      </c>
      <c r="D231" s="4" t="s">
        <v>142</v>
      </c>
      <c r="E231" s="4" t="s">
        <v>168</v>
      </c>
      <c r="F231" s="6">
        <v>11</v>
      </c>
      <c r="G231" s="4">
        <v>1257</v>
      </c>
      <c r="M231" s="1"/>
      <c r="Q231" s="2"/>
    </row>
    <row r="232" spans="1:19" x14ac:dyDescent="0.2">
      <c r="A232">
        <v>97</v>
      </c>
      <c r="B232" s="1">
        <v>43471</v>
      </c>
      <c r="C232" t="s">
        <v>177</v>
      </c>
      <c r="D232" t="s">
        <v>181</v>
      </c>
      <c r="E232" t="s">
        <v>182</v>
      </c>
      <c r="F232" s="2">
        <v>14</v>
      </c>
      <c r="G232">
        <v>231</v>
      </c>
      <c r="M232" s="1"/>
      <c r="Q232" s="2"/>
      <c r="S232" s="4"/>
    </row>
    <row r="233" spans="1:19" x14ac:dyDescent="0.2">
      <c r="A233">
        <v>100</v>
      </c>
      <c r="B233" s="1">
        <v>43471</v>
      </c>
      <c r="C233" t="s">
        <v>183</v>
      </c>
      <c r="D233" t="s">
        <v>181</v>
      </c>
      <c r="E233" t="s">
        <v>182</v>
      </c>
      <c r="F233" s="2">
        <v>14</v>
      </c>
      <c r="G233">
        <v>234</v>
      </c>
      <c r="M233" s="1"/>
      <c r="Q233" s="2"/>
      <c r="S233" s="4"/>
    </row>
    <row r="234" spans="1:19" x14ac:dyDescent="0.2">
      <c r="A234">
        <v>113</v>
      </c>
      <c r="B234" s="1">
        <v>43471</v>
      </c>
      <c r="C234" t="s">
        <v>184</v>
      </c>
      <c r="D234" t="s">
        <v>181</v>
      </c>
      <c r="E234" t="s">
        <v>182</v>
      </c>
      <c r="F234" s="2">
        <v>11</v>
      </c>
      <c r="G234">
        <v>248</v>
      </c>
      <c r="M234" s="1"/>
      <c r="Q234" s="2"/>
      <c r="S234" s="4"/>
    </row>
    <row r="235" spans="1:19" x14ac:dyDescent="0.2">
      <c r="A235">
        <v>133</v>
      </c>
      <c r="B235" s="1">
        <v>43473</v>
      </c>
      <c r="C235" t="s">
        <v>185</v>
      </c>
      <c r="D235" t="s">
        <v>181</v>
      </c>
      <c r="E235" t="s">
        <v>182</v>
      </c>
      <c r="F235" s="2">
        <v>6</v>
      </c>
      <c r="G235">
        <v>268</v>
      </c>
      <c r="M235" s="1"/>
      <c r="Q235" s="2"/>
    </row>
    <row r="236" spans="1:19" x14ac:dyDescent="0.2">
      <c r="A236">
        <v>151</v>
      </c>
      <c r="B236" s="1">
        <v>43474</v>
      </c>
      <c r="C236" t="s">
        <v>88</v>
      </c>
      <c r="D236" t="s">
        <v>181</v>
      </c>
      <c r="E236" t="s">
        <v>182</v>
      </c>
      <c r="F236" s="2">
        <v>8</v>
      </c>
      <c r="G236">
        <v>287</v>
      </c>
      <c r="M236" s="1"/>
      <c r="Q236" s="2"/>
    </row>
    <row r="237" spans="1:19" x14ac:dyDescent="0.2">
      <c r="A237">
        <v>179</v>
      </c>
      <c r="B237" s="1">
        <v>43475</v>
      </c>
      <c r="C237" t="s">
        <v>186</v>
      </c>
      <c r="D237" t="s">
        <v>181</v>
      </c>
      <c r="E237" t="s">
        <v>182</v>
      </c>
      <c r="F237" s="2">
        <v>9</v>
      </c>
      <c r="G237">
        <v>315</v>
      </c>
      <c r="M237" s="1"/>
      <c r="Q237" s="2"/>
    </row>
    <row r="238" spans="1:19" x14ac:dyDescent="0.2">
      <c r="A238">
        <v>211</v>
      </c>
      <c r="B238" s="1">
        <v>43476</v>
      </c>
      <c r="C238" t="s">
        <v>187</v>
      </c>
      <c r="D238" t="s">
        <v>181</v>
      </c>
      <c r="E238" t="s">
        <v>182</v>
      </c>
      <c r="F238" s="2">
        <v>10</v>
      </c>
      <c r="G238">
        <v>347</v>
      </c>
      <c r="M238" s="1"/>
      <c r="Q238" s="2"/>
    </row>
    <row r="239" spans="1:19" x14ac:dyDescent="0.2">
      <c r="A239">
        <v>250</v>
      </c>
      <c r="B239" s="1">
        <v>43477</v>
      </c>
      <c r="C239" t="s">
        <v>26</v>
      </c>
      <c r="D239" t="s">
        <v>181</v>
      </c>
      <c r="E239" t="s">
        <v>182</v>
      </c>
      <c r="F239" s="2">
        <v>21</v>
      </c>
      <c r="G239">
        <v>386</v>
      </c>
      <c r="M239" s="1"/>
      <c r="Q239" s="2"/>
    </row>
    <row r="240" spans="1:19" x14ac:dyDescent="0.2">
      <c r="A240">
        <v>282</v>
      </c>
      <c r="B240" s="1">
        <v>43478</v>
      </c>
      <c r="C240" t="s">
        <v>188</v>
      </c>
      <c r="D240" t="s">
        <v>181</v>
      </c>
      <c r="E240" t="s">
        <v>182</v>
      </c>
      <c r="F240" s="2">
        <v>19</v>
      </c>
      <c r="G240">
        <v>420</v>
      </c>
      <c r="M240" s="1"/>
      <c r="Q240" s="2"/>
    </row>
    <row r="241" spans="1:17" x14ac:dyDescent="0.2">
      <c r="A241">
        <v>283</v>
      </c>
      <c r="B241" s="1">
        <v>43478</v>
      </c>
      <c r="C241" t="s">
        <v>17</v>
      </c>
      <c r="D241" t="s">
        <v>181</v>
      </c>
      <c r="E241" t="s">
        <v>182</v>
      </c>
      <c r="F241" s="2">
        <v>91</v>
      </c>
      <c r="G241">
        <v>421</v>
      </c>
      <c r="M241" s="1"/>
      <c r="Q241" s="2"/>
    </row>
    <row r="242" spans="1:17" x14ac:dyDescent="0.2">
      <c r="A242">
        <v>284</v>
      </c>
      <c r="B242" s="1">
        <v>43478</v>
      </c>
      <c r="C242" t="s">
        <v>33</v>
      </c>
      <c r="D242" t="s">
        <v>181</v>
      </c>
      <c r="E242" t="s">
        <v>182</v>
      </c>
      <c r="F242" s="2">
        <v>22</v>
      </c>
      <c r="G242">
        <v>422</v>
      </c>
      <c r="M242" s="1"/>
      <c r="Q242" s="2"/>
    </row>
    <row r="243" spans="1:17" x14ac:dyDescent="0.2">
      <c r="A243">
        <v>310</v>
      </c>
      <c r="B243" s="1">
        <v>43480</v>
      </c>
      <c r="C243" t="s">
        <v>189</v>
      </c>
      <c r="D243" t="s">
        <v>181</v>
      </c>
      <c r="E243" t="s">
        <v>182</v>
      </c>
      <c r="F243" s="2">
        <v>2</v>
      </c>
      <c r="G243">
        <v>454</v>
      </c>
      <c r="M243" s="1"/>
      <c r="Q243" s="2"/>
    </row>
    <row r="244" spans="1:17" x14ac:dyDescent="0.2">
      <c r="A244">
        <v>353</v>
      </c>
      <c r="B244" s="1">
        <v>43482</v>
      </c>
      <c r="C244" t="s">
        <v>177</v>
      </c>
      <c r="D244" t="s">
        <v>181</v>
      </c>
      <c r="E244" t="s">
        <v>182</v>
      </c>
      <c r="F244" s="2">
        <v>5</v>
      </c>
      <c r="G244">
        <v>499</v>
      </c>
      <c r="M244" s="1"/>
      <c r="Q244" s="2"/>
    </row>
    <row r="245" spans="1:17" x14ac:dyDescent="0.2">
      <c r="A245">
        <v>384</v>
      </c>
      <c r="B245" s="1">
        <v>43483</v>
      </c>
      <c r="C245" t="s">
        <v>167</v>
      </c>
      <c r="D245" t="s">
        <v>181</v>
      </c>
      <c r="E245" t="s">
        <v>182</v>
      </c>
      <c r="F245" s="2">
        <v>6</v>
      </c>
      <c r="G245">
        <v>530</v>
      </c>
      <c r="M245" s="1"/>
      <c r="Q245" s="2"/>
    </row>
    <row r="246" spans="1:17" x14ac:dyDescent="0.2">
      <c r="A246">
        <v>420</v>
      </c>
      <c r="B246" s="1">
        <v>43484</v>
      </c>
      <c r="C246" t="s">
        <v>146</v>
      </c>
      <c r="D246" t="s">
        <v>181</v>
      </c>
      <c r="E246" t="s">
        <v>182</v>
      </c>
      <c r="F246" s="2">
        <v>17</v>
      </c>
      <c r="G246">
        <v>566</v>
      </c>
      <c r="M246" s="1"/>
      <c r="Q246" s="2"/>
    </row>
    <row r="247" spans="1:17" x14ac:dyDescent="0.2">
      <c r="A247">
        <v>467</v>
      </c>
      <c r="B247" s="1">
        <v>43485</v>
      </c>
      <c r="C247" t="s">
        <v>190</v>
      </c>
      <c r="D247" t="s">
        <v>181</v>
      </c>
      <c r="E247" t="s">
        <v>182</v>
      </c>
      <c r="F247" s="2">
        <v>39</v>
      </c>
      <c r="G247">
        <v>613</v>
      </c>
      <c r="M247" s="1"/>
      <c r="Q247" s="2"/>
    </row>
    <row r="248" spans="1:17" x14ac:dyDescent="0.2">
      <c r="A248">
        <v>518</v>
      </c>
      <c r="B248" s="1">
        <v>43489</v>
      </c>
      <c r="C248" t="s">
        <v>185</v>
      </c>
      <c r="D248" t="s">
        <v>181</v>
      </c>
      <c r="E248" t="s">
        <v>182</v>
      </c>
      <c r="F248" s="2">
        <v>3</v>
      </c>
      <c r="G248">
        <v>667</v>
      </c>
      <c r="M248" s="1"/>
      <c r="Q248" s="2"/>
    </row>
    <row r="249" spans="1:17" x14ac:dyDescent="0.2">
      <c r="A249">
        <v>553</v>
      </c>
      <c r="B249" s="1">
        <v>43490</v>
      </c>
      <c r="C249" t="s">
        <v>173</v>
      </c>
      <c r="D249" t="s">
        <v>181</v>
      </c>
      <c r="E249" t="s">
        <v>182</v>
      </c>
      <c r="F249" s="2">
        <v>12</v>
      </c>
      <c r="G249">
        <v>702</v>
      </c>
      <c r="M249" s="1"/>
      <c r="Q249" s="2"/>
    </row>
    <row r="250" spans="1:17" x14ac:dyDescent="0.2">
      <c r="A250">
        <v>632</v>
      </c>
      <c r="B250" s="1">
        <v>43492</v>
      </c>
      <c r="C250" t="s">
        <v>27</v>
      </c>
      <c r="D250" t="s">
        <v>181</v>
      </c>
      <c r="E250" t="s">
        <v>182</v>
      </c>
      <c r="F250" s="2">
        <v>17</v>
      </c>
      <c r="G250">
        <v>0</v>
      </c>
      <c r="M250" s="1"/>
      <c r="Q250" s="2"/>
    </row>
    <row r="251" spans="1:17" x14ac:dyDescent="0.2">
      <c r="A251">
        <v>82</v>
      </c>
      <c r="B251" s="1">
        <v>43470</v>
      </c>
      <c r="C251" t="s">
        <v>12</v>
      </c>
      <c r="D251" t="s">
        <v>191</v>
      </c>
      <c r="E251" t="s">
        <v>200</v>
      </c>
      <c r="F251" s="2">
        <v>5</v>
      </c>
      <c r="G251">
        <v>216</v>
      </c>
      <c r="M251" s="1"/>
      <c r="Q251" s="2"/>
    </row>
    <row r="252" spans="1:17" x14ac:dyDescent="0.2">
      <c r="A252">
        <v>116</v>
      </c>
      <c r="B252" s="1">
        <v>43471</v>
      </c>
      <c r="C252" t="s">
        <v>192</v>
      </c>
      <c r="D252" t="s">
        <v>191</v>
      </c>
      <c r="E252" t="s">
        <v>200</v>
      </c>
      <c r="F252" s="2">
        <v>8</v>
      </c>
      <c r="G252">
        <v>251</v>
      </c>
      <c r="M252" s="1"/>
      <c r="Q252" s="2"/>
    </row>
    <row r="253" spans="1:17" x14ac:dyDescent="0.2">
      <c r="A253">
        <v>132</v>
      </c>
      <c r="B253" s="1">
        <v>43473</v>
      </c>
      <c r="C253" t="s">
        <v>193</v>
      </c>
      <c r="D253" t="s">
        <v>191</v>
      </c>
      <c r="E253" t="s">
        <v>200</v>
      </c>
      <c r="F253" s="2">
        <v>2</v>
      </c>
      <c r="G253">
        <v>267</v>
      </c>
      <c r="M253" s="1"/>
      <c r="Q253" s="2"/>
    </row>
    <row r="254" spans="1:17" x14ac:dyDescent="0.2">
      <c r="A254">
        <v>148</v>
      </c>
      <c r="B254" s="1">
        <v>43474</v>
      </c>
      <c r="C254" t="s">
        <v>78</v>
      </c>
      <c r="D254" t="s">
        <v>191</v>
      </c>
      <c r="E254" t="s">
        <v>200</v>
      </c>
      <c r="F254" s="2">
        <v>1</v>
      </c>
      <c r="G254">
        <v>284</v>
      </c>
      <c r="M254" s="1"/>
      <c r="Q254" s="2"/>
    </row>
    <row r="255" spans="1:17" x14ac:dyDescent="0.2">
      <c r="A255">
        <v>173</v>
      </c>
      <c r="B255" s="1">
        <v>43475</v>
      </c>
      <c r="C255" t="s">
        <v>9</v>
      </c>
      <c r="D255" t="s">
        <v>191</v>
      </c>
      <c r="E255" t="s">
        <v>200</v>
      </c>
      <c r="F255" s="2">
        <v>2</v>
      </c>
      <c r="G255">
        <v>309</v>
      </c>
      <c r="M255" s="1"/>
      <c r="Q255" s="2"/>
    </row>
    <row r="256" spans="1:17" x14ac:dyDescent="0.2">
      <c r="A256">
        <v>244</v>
      </c>
      <c r="B256" s="1">
        <v>43477</v>
      </c>
      <c r="C256" t="s">
        <v>55</v>
      </c>
      <c r="D256" t="s">
        <v>191</v>
      </c>
      <c r="E256" t="s">
        <v>200</v>
      </c>
      <c r="F256" s="2">
        <v>9</v>
      </c>
      <c r="G256">
        <v>380</v>
      </c>
      <c r="M256" s="1"/>
      <c r="Q256" s="2"/>
    </row>
    <row r="257" spans="1:17" x14ac:dyDescent="0.2">
      <c r="A257">
        <v>293</v>
      </c>
      <c r="B257" s="1">
        <v>43478</v>
      </c>
      <c r="C257" t="s">
        <v>194</v>
      </c>
      <c r="D257" t="s">
        <v>191</v>
      </c>
      <c r="E257" t="s">
        <v>200</v>
      </c>
      <c r="F257" s="2">
        <v>6</v>
      </c>
      <c r="G257">
        <v>431</v>
      </c>
      <c r="M257" s="1"/>
      <c r="Q257" s="2"/>
    </row>
    <row r="258" spans="1:17" x14ac:dyDescent="0.2">
      <c r="A258">
        <v>308</v>
      </c>
      <c r="B258" s="1">
        <v>43480</v>
      </c>
      <c r="C258" t="s">
        <v>195</v>
      </c>
      <c r="D258" t="s">
        <v>191</v>
      </c>
      <c r="E258" t="s">
        <v>200</v>
      </c>
      <c r="F258" s="2">
        <v>2</v>
      </c>
      <c r="G258">
        <v>452</v>
      </c>
      <c r="M258" s="1"/>
      <c r="Q258" s="2"/>
    </row>
    <row r="259" spans="1:17" x14ac:dyDescent="0.2">
      <c r="A259">
        <v>324</v>
      </c>
      <c r="B259" s="1">
        <v>43481</v>
      </c>
      <c r="C259" t="s">
        <v>149</v>
      </c>
      <c r="D259" t="s">
        <v>191</v>
      </c>
      <c r="E259" t="s">
        <v>200</v>
      </c>
      <c r="F259" s="2">
        <v>1</v>
      </c>
      <c r="G259">
        <v>470</v>
      </c>
      <c r="M259" s="1"/>
      <c r="Q259" s="2"/>
    </row>
    <row r="260" spans="1:17" x14ac:dyDescent="0.2">
      <c r="A260">
        <v>347</v>
      </c>
      <c r="B260" s="1">
        <v>43482</v>
      </c>
      <c r="C260" t="s">
        <v>150</v>
      </c>
      <c r="D260" t="s">
        <v>191</v>
      </c>
      <c r="E260" t="s">
        <v>200</v>
      </c>
      <c r="F260" s="2">
        <v>2</v>
      </c>
      <c r="G260">
        <v>493</v>
      </c>
      <c r="M260" s="1"/>
      <c r="Q260" s="2"/>
    </row>
    <row r="261" spans="1:17" x14ac:dyDescent="0.2">
      <c r="A261">
        <v>416</v>
      </c>
      <c r="B261" s="1">
        <v>43484</v>
      </c>
      <c r="C261" t="s">
        <v>196</v>
      </c>
      <c r="D261" t="s">
        <v>191</v>
      </c>
      <c r="E261" t="s">
        <v>200</v>
      </c>
      <c r="F261" s="2">
        <v>13</v>
      </c>
      <c r="G261">
        <v>562</v>
      </c>
      <c r="M261" s="1"/>
      <c r="Q261" s="2"/>
    </row>
    <row r="262" spans="1:17" x14ac:dyDescent="0.2">
      <c r="A262">
        <v>468</v>
      </c>
      <c r="B262" s="1">
        <v>43485</v>
      </c>
      <c r="C262" t="s">
        <v>194</v>
      </c>
      <c r="D262" t="s">
        <v>191</v>
      </c>
      <c r="E262" t="s">
        <v>200</v>
      </c>
      <c r="F262" s="2">
        <v>4</v>
      </c>
      <c r="G262">
        <v>614</v>
      </c>
      <c r="M262" s="1"/>
      <c r="Q262" s="2"/>
    </row>
    <row r="263" spans="1:17" x14ac:dyDescent="0.2">
      <c r="A263">
        <v>494</v>
      </c>
      <c r="B263" s="1">
        <v>43488</v>
      </c>
      <c r="C263" t="s">
        <v>7</v>
      </c>
      <c r="D263" t="s">
        <v>191</v>
      </c>
      <c r="E263" t="s">
        <v>200</v>
      </c>
      <c r="F263" s="2">
        <v>2</v>
      </c>
      <c r="G263">
        <v>640</v>
      </c>
      <c r="M263" s="1"/>
      <c r="Q263" s="2"/>
    </row>
    <row r="264" spans="1:17" x14ac:dyDescent="0.2">
      <c r="A264">
        <v>516</v>
      </c>
      <c r="B264" s="1">
        <v>43489</v>
      </c>
      <c r="C264" t="s">
        <v>197</v>
      </c>
      <c r="D264" t="s">
        <v>191</v>
      </c>
      <c r="E264" t="s">
        <v>200</v>
      </c>
      <c r="F264" s="2">
        <v>2</v>
      </c>
      <c r="G264">
        <v>665</v>
      </c>
      <c r="M264" s="1"/>
      <c r="Q264" s="2"/>
    </row>
    <row r="265" spans="1:17" x14ac:dyDescent="0.2">
      <c r="A265">
        <v>552</v>
      </c>
      <c r="B265" s="1">
        <v>43490</v>
      </c>
      <c r="C265" t="s">
        <v>198</v>
      </c>
      <c r="D265" t="s">
        <v>191</v>
      </c>
      <c r="E265" t="s">
        <v>200</v>
      </c>
      <c r="F265" s="2">
        <v>4</v>
      </c>
      <c r="G265">
        <v>701</v>
      </c>
      <c r="M265" s="1"/>
      <c r="Q265" s="2"/>
    </row>
    <row r="266" spans="1:17" x14ac:dyDescent="0.2">
      <c r="A266">
        <v>599</v>
      </c>
      <c r="B266" s="1">
        <v>43491</v>
      </c>
      <c r="C266" t="s">
        <v>157</v>
      </c>
      <c r="D266" t="s">
        <v>191</v>
      </c>
      <c r="E266" t="s">
        <v>200</v>
      </c>
      <c r="F266" s="2">
        <v>5</v>
      </c>
      <c r="G266">
        <v>0</v>
      </c>
      <c r="M266" s="1"/>
      <c r="Q266" s="2"/>
    </row>
    <row r="267" spans="1:17" x14ac:dyDescent="0.2">
      <c r="A267">
        <v>637</v>
      </c>
      <c r="B267" s="1">
        <v>43492</v>
      </c>
      <c r="C267" t="s">
        <v>27</v>
      </c>
      <c r="D267" t="s">
        <v>191</v>
      </c>
      <c r="E267" t="s">
        <v>200</v>
      </c>
      <c r="F267" s="2">
        <v>6</v>
      </c>
      <c r="G267">
        <v>0</v>
      </c>
      <c r="M267" s="1"/>
      <c r="Q267" s="2"/>
    </row>
    <row r="268" spans="1:17" x14ac:dyDescent="0.2">
      <c r="A268">
        <v>674</v>
      </c>
      <c r="B268" s="1">
        <v>43496</v>
      </c>
      <c r="C268" t="s">
        <v>199</v>
      </c>
      <c r="D268" t="s">
        <v>191</v>
      </c>
      <c r="E268" t="s">
        <v>200</v>
      </c>
      <c r="F268" s="2">
        <v>2</v>
      </c>
      <c r="G268">
        <v>831</v>
      </c>
      <c r="M268" s="1"/>
      <c r="Q268" s="2"/>
    </row>
    <row r="269" spans="1:17" x14ac:dyDescent="0.2">
      <c r="A269">
        <v>717</v>
      </c>
      <c r="B269" s="1">
        <v>43497</v>
      </c>
      <c r="C269" t="s">
        <v>20</v>
      </c>
      <c r="D269" t="s">
        <v>191</v>
      </c>
      <c r="E269" t="s">
        <v>200</v>
      </c>
      <c r="F269" s="2">
        <v>2</v>
      </c>
      <c r="G269">
        <v>874</v>
      </c>
      <c r="M269" s="1"/>
      <c r="Q269" s="2"/>
    </row>
    <row r="270" spans="1:17" x14ac:dyDescent="0.2">
      <c r="A270">
        <v>757</v>
      </c>
      <c r="B270" s="1">
        <v>43498</v>
      </c>
      <c r="C270" t="s">
        <v>21</v>
      </c>
      <c r="D270" t="s">
        <v>191</v>
      </c>
      <c r="E270" t="s">
        <v>200</v>
      </c>
      <c r="F270" s="2">
        <v>6</v>
      </c>
      <c r="G270">
        <v>914</v>
      </c>
      <c r="M270" s="1"/>
      <c r="Q270" s="2"/>
    </row>
    <row r="271" spans="1:17" x14ac:dyDescent="0.2">
      <c r="A271">
        <v>818</v>
      </c>
      <c r="B271" s="1">
        <v>43499</v>
      </c>
      <c r="C271" t="s">
        <v>201</v>
      </c>
      <c r="D271" t="s">
        <v>191</v>
      </c>
      <c r="E271" t="s">
        <v>200</v>
      </c>
      <c r="F271" s="2">
        <v>4</v>
      </c>
      <c r="G271">
        <v>975</v>
      </c>
      <c r="M271" s="1"/>
      <c r="Q271" s="2"/>
    </row>
    <row r="272" spans="1:17" x14ac:dyDescent="0.2">
      <c r="A272">
        <v>848</v>
      </c>
      <c r="B272" s="1">
        <v>43502</v>
      </c>
      <c r="C272" t="s">
        <v>202</v>
      </c>
      <c r="D272" t="s">
        <v>191</v>
      </c>
      <c r="E272" t="s">
        <v>200</v>
      </c>
      <c r="F272" s="2">
        <v>1</v>
      </c>
      <c r="G272">
        <v>1005</v>
      </c>
      <c r="M272" s="1"/>
      <c r="Q272" s="2"/>
    </row>
    <row r="273" spans="1:19" x14ac:dyDescent="0.2">
      <c r="A273">
        <v>960</v>
      </c>
      <c r="B273" s="1">
        <v>43505</v>
      </c>
      <c r="C273" t="s">
        <v>203</v>
      </c>
      <c r="D273" t="s">
        <v>191</v>
      </c>
      <c r="E273" t="s">
        <v>200</v>
      </c>
      <c r="F273" s="2">
        <v>8</v>
      </c>
      <c r="G273">
        <v>1117</v>
      </c>
      <c r="M273" s="1"/>
      <c r="Q273" s="2"/>
    </row>
    <row r="274" spans="1:19" x14ac:dyDescent="0.2">
      <c r="A274">
        <v>1001</v>
      </c>
      <c r="B274" s="1">
        <v>43506</v>
      </c>
      <c r="C274" t="s">
        <v>204</v>
      </c>
      <c r="D274" t="s">
        <v>191</v>
      </c>
      <c r="E274" t="s">
        <v>200</v>
      </c>
      <c r="F274" s="2">
        <v>15</v>
      </c>
      <c r="G274">
        <v>1158</v>
      </c>
      <c r="M274" s="1"/>
      <c r="Q274" s="2"/>
    </row>
    <row r="275" spans="1:19" x14ac:dyDescent="0.2">
      <c r="A275">
        <v>1044</v>
      </c>
      <c r="B275" s="1">
        <v>43509</v>
      </c>
      <c r="C275" t="s">
        <v>205</v>
      </c>
      <c r="D275" t="s">
        <v>191</v>
      </c>
      <c r="E275" t="s">
        <v>200</v>
      </c>
      <c r="F275" s="2">
        <v>1</v>
      </c>
      <c r="G275">
        <v>1201</v>
      </c>
      <c r="M275" s="1"/>
      <c r="Q275" s="2"/>
    </row>
    <row r="276" spans="1:19" x14ac:dyDescent="0.2">
      <c r="A276" s="4">
        <v>1071</v>
      </c>
      <c r="B276" s="5">
        <v>43510</v>
      </c>
      <c r="C276" s="4" t="s">
        <v>149</v>
      </c>
      <c r="D276" s="4" t="s">
        <v>191</v>
      </c>
      <c r="E276" s="4" t="s">
        <v>200</v>
      </c>
      <c r="F276" s="6">
        <v>1</v>
      </c>
      <c r="G276" s="4">
        <v>1229</v>
      </c>
      <c r="M276" s="1"/>
      <c r="Q276" s="2"/>
    </row>
    <row r="277" spans="1:19" x14ac:dyDescent="0.2">
      <c r="A277">
        <v>20</v>
      </c>
      <c r="B277" s="1">
        <v>43467</v>
      </c>
      <c r="C277" t="s">
        <v>206</v>
      </c>
      <c r="D277" t="s">
        <v>207</v>
      </c>
      <c r="E277" t="s">
        <v>215</v>
      </c>
      <c r="F277" s="2">
        <v>2</v>
      </c>
      <c r="G277">
        <v>140</v>
      </c>
      <c r="M277" s="1"/>
      <c r="Q277" s="2"/>
    </row>
    <row r="278" spans="1:19" x14ac:dyDescent="0.2">
      <c r="A278">
        <v>48</v>
      </c>
      <c r="B278" s="1">
        <v>43469</v>
      </c>
      <c r="C278" t="s">
        <v>55</v>
      </c>
      <c r="D278" t="s">
        <v>207</v>
      </c>
      <c r="E278" t="s">
        <v>215</v>
      </c>
      <c r="F278" s="2">
        <v>21</v>
      </c>
      <c r="G278">
        <v>182</v>
      </c>
      <c r="M278" s="1"/>
      <c r="Q278" s="2"/>
    </row>
    <row r="279" spans="1:19" x14ac:dyDescent="0.2">
      <c r="A279">
        <v>74</v>
      </c>
      <c r="B279" s="1">
        <v>43470</v>
      </c>
      <c r="C279" t="s">
        <v>29</v>
      </c>
      <c r="D279" t="s">
        <v>207</v>
      </c>
      <c r="E279" t="s">
        <v>215</v>
      </c>
      <c r="F279" s="2">
        <v>12</v>
      </c>
      <c r="G279">
        <v>208</v>
      </c>
      <c r="M279" s="1"/>
      <c r="Q279" s="2"/>
      <c r="S279" s="4"/>
    </row>
    <row r="280" spans="1:19" x14ac:dyDescent="0.2">
      <c r="A280">
        <v>114</v>
      </c>
      <c r="B280" s="1">
        <v>43471</v>
      </c>
      <c r="C280" t="s">
        <v>208</v>
      </c>
      <c r="D280" t="s">
        <v>207</v>
      </c>
      <c r="E280" t="s">
        <v>215</v>
      </c>
      <c r="F280" s="2">
        <v>14</v>
      </c>
      <c r="G280">
        <v>249</v>
      </c>
      <c r="M280" s="1"/>
      <c r="Q280" s="2"/>
    </row>
    <row r="281" spans="1:19" x14ac:dyDescent="0.2">
      <c r="A281">
        <v>152</v>
      </c>
      <c r="B281" s="1">
        <v>43474</v>
      </c>
      <c r="C281" t="s">
        <v>177</v>
      </c>
      <c r="D281" t="s">
        <v>207</v>
      </c>
      <c r="E281" t="s">
        <v>215</v>
      </c>
      <c r="F281" s="2">
        <v>12</v>
      </c>
      <c r="G281">
        <v>288</v>
      </c>
      <c r="M281" s="1"/>
      <c r="Q281" s="2"/>
    </row>
    <row r="282" spans="1:19" x14ac:dyDescent="0.2">
      <c r="A282">
        <v>195</v>
      </c>
      <c r="B282" s="1">
        <v>43476</v>
      </c>
      <c r="C282" t="s">
        <v>209</v>
      </c>
      <c r="D282" t="s">
        <v>207</v>
      </c>
      <c r="E282" t="s">
        <v>215</v>
      </c>
      <c r="F282" s="2">
        <v>6</v>
      </c>
      <c r="G282">
        <v>331</v>
      </c>
      <c r="M282" s="1"/>
      <c r="Q282" s="2"/>
    </row>
    <row r="283" spans="1:19" x14ac:dyDescent="0.2">
      <c r="A283">
        <v>215</v>
      </c>
      <c r="B283" s="1">
        <v>43476</v>
      </c>
      <c r="C283" t="s">
        <v>210</v>
      </c>
      <c r="D283" t="s">
        <v>207</v>
      </c>
      <c r="E283" t="s">
        <v>215</v>
      </c>
      <c r="F283" s="2">
        <v>8</v>
      </c>
      <c r="G283">
        <v>351</v>
      </c>
      <c r="M283" s="1"/>
      <c r="Q283" s="2"/>
    </row>
    <row r="284" spans="1:19" x14ac:dyDescent="0.2">
      <c r="A284">
        <v>243</v>
      </c>
      <c r="B284" s="1">
        <v>43477</v>
      </c>
      <c r="C284" t="s">
        <v>188</v>
      </c>
      <c r="D284" t="s">
        <v>207</v>
      </c>
      <c r="E284" t="s">
        <v>215</v>
      </c>
      <c r="F284" s="2">
        <v>24</v>
      </c>
      <c r="G284">
        <v>379</v>
      </c>
      <c r="M284" s="1"/>
      <c r="Q284" s="2"/>
    </row>
    <row r="285" spans="1:19" x14ac:dyDescent="0.2">
      <c r="A285">
        <v>286</v>
      </c>
      <c r="B285" s="1">
        <v>43478</v>
      </c>
      <c r="C285" t="s">
        <v>211</v>
      </c>
      <c r="D285" t="s">
        <v>207</v>
      </c>
      <c r="E285" t="s">
        <v>215</v>
      </c>
      <c r="F285" s="2">
        <v>24</v>
      </c>
      <c r="G285">
        <v>424</v>
      </c>
      <c r="M285" s="1"/>
      <c r="Q285" s="2"/>
    </row>
    <row r="286" spans="1:19" x14ac:dyDescent="0.2">
      <c r="A286">
        <v>312</v>
      </c>
      <c r="B286" s="1">
        <v>43480</v>
      </c>
      <c r="C286" t="s">
        <v>212</v>
      </c>
      <c r="D286" t="s">
        <v>207</v>
      </c>
      <c r="E286" t="s">
        <v>215</v>
      </c>
      <c r="F286" s="2">
        <v>10</v>
      </c>
      <c r="G286">
        <v>456</v>
      </c>
      <c r="M286" s="1"/>
      <c r="Q286" s="2"/>
    </row>
    <row r="287" spans="1:19" x14ac:dyDescent="0.2">
      <c r="A287">
        <v>327</v>
      </c>
      <c r="B287" s="1">
        <v>43481</v>
      </c>
      <c r="C287" t="s">
        <v>86</v>
      </c>
      <c r="D287" t="s">
        <v>207</v>
      </c>
      <c r="E287" t="s">
        <v>215</v>
      </c>
      <c r="F287" s="2">
        <v>19</v>
      </c>
      <c r="G287">
        <v>473</v>
      </c>
      <c r="M287" s="1"/>
      <c r="Q287" s="2"/>
    </row>
    <row r="288" spans="1:19" x14ac:dyDescent="0.2">
      <c r="A288">
        <v>379</v>
      </c>
      <c r="B288" s="1">
        <v>43483</v>
      </c>
      <c r="C288" t="s">
        <v>213</v>
      </c>
      <c r="D288" t="s">
        <v>207</v>
      </c>
      <c r="E288" t="s">
        <v>215</v>
      </c>
      <c r="F288" s="2">
        <v>8</v>
      </c>
      <c r="G288">
        <v>525</v>
      </c>
      <c r="M288" s="1"/>
      <c r="Q288" s="2"/>
    </row>
    <row r="289" spans="1:17" x14ac:dyDescent="0.2">
      <c r="A289">
        <v>422</v>
      </c>
      <c r="B289" s="1">
        <v>43484</v>
      </c>
      <c r="C289" t="s">
        <v>153</v>
      </c>
      <c r="D289" t="s">
        <v>207</v>
      </c>
      <c r="E289" t="s">
        <v>215</v>
      </c>
      <c r="F289" s="2">
        <v>15</v>
      </c>
      <c r="G289">
        <v>568</v>
      </c>
      <c r="M289" s="1"/>
      <c r="Q289" s="2"/>
    </row>
    <row r="290" spans="1:17" x14ac:dyDescent="0.2">
      <c r="A290">
        <v>466</v>
      </c>
      <c r="B290" s="1">
        <v>43485</v>
      </c>
      <c r="C290" t="s">
        <v>82</v>
      </c>
      <c r="D290" t="s">
        <v>207</v>
      </c>
      <c r="E290" t="s">
        <v>215</v>
      </c>
      <c r="F290" s="2">
        <v>24</v>
      </c>
      <c r="G290">
        <v>612</v>
      </c>
      <c r="M290" s="1"/>
      <c r="Q290" s="2"/>
    </row>
    <row r="291" spans="1:17" x14ac:dyDescent="0.2">
      <c r="A291">
        <v>495</v>
      </c>
      <c r="B291" s="1">
        <v>43488</v>
      </c>
      <c r="C291" t="s">
        <v>180</v>
      </c>
      <c r="D291" t="s">
        <v>207</v>
      </c>
      <c r="E291" t="s">
        <v>215</v>
      </c>
      <c r="F291" s="2">
        <v>18</v>
      </c>
      <c r="G291">
        <v>641</v>
      </c>
      <c r="M291" s="1"/>
      <c r="Q291" s="2"/>
    </row>
    <row r="292" spans="1:17" x14ac:dyDescent="0.2">
      <c r="A292">
        <v>556</v>
      </c>
      <c r="B292" s="1">
        <v>43490</v>
      </c>
      <c r="C292" t="s">
        <v>29</v>
      </c>
      <c r="D292" t="s">
        <v>207</v>
      </c>
      <c r="E292" t="s">
        <v>215</v>
      </c>
      <c r="F292" s="2">
        <v>20</v>
      </c>
      <c r="G292">
        <v>705</v>
      </c>
      <c r="M292" s="1"/>
      <c r="Q292" s="2"/>
    </row>
    <row r="293" spans="1:17" x14ac:dyDescent="0.2">
      <c r="A293">
        <v>587</v>
      </c>
      <c r="B293" s="1">
        <v>43491</v>
      </c>
      <c r="C293" t="s">
        <v>214</v>
      </c>
      <c r="D293" t="s">
        <v>207</v>
      </c>
      <c r="E293" t="s">
        <v>215</v>
      </c>
      <c r="F293" s="2">
        <v>17</v>
      </c>
      <c r="G293">
        <v>0</v>
      </c>
      <c r="M293" s="1"/>
      <c r="Q293" s="2"/>
    </row>
    <row r="294" spans="1:17" x14ac:dyDescent="0.2">
      <c r="A294">
        <v>619</v>
      </c>
      <c r="B294" s="1">
        <v>43492</v>
      </c>
      <c r="C294" t="s">
        <v>138</v>
      </c>
      <c r="D294" t="s">
        <v>207</v>
      </c>
      <c r="E294" t="s">
        <v>215</v>
      </c>
      <c r="F294" s="2">
        <v>25</v>
      </c>
      <c r="G294">
        <v>0</v>
      </c>
      <c r="M294" s="1"/>
      <c r="Q294" s="2"/>
    </row>
    <row r="295" spans="1:17" x14ac:dyDescent="0.2">
      <c r="A295">
        <v>667</v>
      </c>
      <c r="B295" s="1">
        <v>43495</v>
      </c>
      <c r="C295" t="s">
        <v>78</v>
      </c>
      <c r="D295" t="s">
        <v>207</v>
      </c>
      <c r="E295" t="s">
        <v>215</v>
      </c>
      <c r="F295" s="2">
        <v>25</v>
      </c>
      <c r="G295">
        <v>824</v>
      </c>
      <c r="M295" s="1"/>
      <c r="Q295" s="2"/>
    </row>
    <row r="296" spans="1:17" x14ac:dyDescent="0.2">
      <c r="A296">
        <v>690</v>
      </c>
      <c r="B296" s="1">
        <v>43496</v>
      </c>
      <c r="C296" t="s">
        <v>197</v>
      </c>
      <c r="D296" t="s">
        <v>207</v>
      </c>
      <c r="E296" t="s">
        <v>215</v>
      </c>
      <c r="F296" s="2">
        <v>7</v>
      </c>
      <c r="G296">
        <v>847</v>
      </c>
      <c r="M296" s="1"/>
      <c r="Q296" s="2"/>
    </row>
    <row r="297" spans="1:17" x14ac:dyDescent="0.2">
      <c r="A297">
        <v>750</v>
      </c>
      <c r="B297" s="1">
        <v>43498</v>
      </c>
      <c r="C297" t="s">
        <v>122</v>
      </c>
      <c r="D297" t="s">
        <v>207</v>
      </c>
      <c r="E297" t="s">
        <v>215</v>
      </c>
      <c r="F297" s="2">
        <v>19</v>
      </c>
      <c r="G297">
        <v>907</v>
      </c>
      <c r="M297" s="1"/>
      <c r="Q297" s="2"/>
    </row>
    <row r="298" spans="1:17" x14ac:dyDescent="0.2">
      <c r="A298">
        <v>801</v>
      </c>
      <c r="B298" s="1">
        <v>43499</v>
      </c>
      <c r="C298" t="s">
        <v>12</v>
      </c>
      <c r="D298" t="s">
        <v>207</v>
      </c>
      <c r="E298" t="s">
        <v>215</v>
      </c>
      <c r="F298" s="2">
        <v>21</v>
      </c>
      <c r="G298">
        <v>958</v>
      </c>
      <c r="M298" s="1"/>
      <c r="Q298" s="2"/>
    </row>
    <row r="299" spans="1:17" x14ac:dyDescent="0.2">
      <c r="A299">
        <v>832</v>
      </c>
      <c r="B299" s="1">
        <v>43501</v>
      </c>
      <c r="C299" t="s">
        <v>216</v>
      </c>
      <c r="D299" t="s">
        <v>207</v>
      </c>
      <c r="E299" t="s">
        <v>215</v>
      </c>
      <c r="F299" s="2">
        <v>30</v>
      </c>
      <c r="G299">
        <v>989</v>
      </c>
      <c r="M299" s="1"/>
      <c r="Q299" s="2"/>
    </row>
    <row r="300" spans="1:17" x14ac:dyDescent="0.2">
      <c r="A300">
        <v>846</v>
      </c>
      <c r="B300" s="1">
        <v>43502</v>
      </c>
      <c r="C300" t="s">
        <v>217</v>
      </c>
      <c r="D300" t="s">
        <v>207</v>
      </c>
      <c r="E300" t="s">
        <v>215</v>
      </c>
      <c r="F300" s="2">
        <v>27</v>
      </c>
      <c r="G300">
        <v>1003</v>
      </c>
      <c r="M300" s="1"/>
      <c r="Q300" s="2"/>
    </row>
    <row r="301" spans="1:17" x14ac:dyDescent="0.2">
      <c r="A301">
        <v>879</v>
      </c>
      <c r="B301" s="1">
        <v>43503</v>
      </c>
      <c r="C301" t="s">
        <v>185</v>
      </c>
      <c r="D301" t="s">
        <v>207</v>
      </c>
      <c r="E301" t="s">
        <v>215</v>
      </c>
      <c r="F301" s="2">
        <v>21</v>
      </c>
      <c r="G301">
        <v>1036</v>
      </c>
      <c r="M301" s="1"/>
      <c r="Q301" s="2"/>
    </row>
    <row r="302" spans="1:17" x14ac:dyDescent="0.2">
      <c r="A302">
        <v>906</v>
      </c>
      <c r="B302" s="1">
        <v>43504</v>
      </c>
      <c r="C302" t="s">
        <v>218</v>
      </c>
      <c r="D302" t="s">
        <v>207</v>
      </c>
      <c r="E302" t="s">
        <v>215</v>
      </c>
      <c r="F302" s="2">
        <v>20</v>
      </c>
      <c r="G302">
        <v>1063</v>
      </c>
      <c r="M302" s="1"/>
      <c r="Q302" s="2"/>
    </row>
    <row r="303" spans="1:17" x14ac:dyDescent="0.2">
      <c r="A303">
        <v>917</v>
      </c>
      <c r="B303" s="1">
        <v>43504</v>
      </c>
      <c r="C303" t="s">
        <v>105</v>
      </c>
      <c r="D303" t="s">
        <v>207</v>
      </c>
      <c r="E303" t="s">
        <v>215</v>
      </c>
      <c r="F303" s="2">
        <v>9</v>
      </c>
      <c r="G303">
        <v>1074</v>
      </c>
      <c r="M303" s="1"/>
      <c r="Q303" s="2"/>
    </row>
    <row r="304" spans="1:17" x14ac:dyDescent="0.2">
      <c r="A304">
        <v>956</v>
      </c>
      <c r="B304" s="1">
        <v>43505</v>
      </c>
      <c r="C304" t="s">
        <v>188</v>
      </c>
      <c r="D304" t="s">
        <v>207</v>
      </c>
      <c r="E304" t="s">
        <v>215</v>
      </c>
      <c r="F304" s="2">
        <v>17</v>
      </c>
      <c r="G304">
        <v>1113</v>
      </c>
      <c r="M304" s="1"/>
      <c r="Q304" s="2"/>
    </row>
    <row r="305" spans="1:19" x14ac:dyDescent="0.2">
      <c r="A305">
        <v>991</v>
      </c>
      <c r="B305" s="1">
        <v>43506</v>
      </c>
      <c r="C305" t="s">
        <v>146</v>
      </c>
      <c r="D305" t="s">
        <v>207</v>
      </c>
      <c r="E305" t="s">
        <v>215</v>
      </c>
      <c r="F305" s="2">
        <v>14</v>
      </c>
      <c r="G305">
        <v>1148</v>
      </c>
      <c r="M305" s="1"/>
      <c r="Q305" s="2"/>
    </row>
    <row r="306" spans="1:19" x14ac:dyDescent="0.2">
      <c r="A306">
        <v>1025</v>
      </c>
      <c r="B306" s="1">
        <v>43508</v>
      </c>
      <c r="C306" t="s">
        <v>189</v>
      </c>
      <c r="D306" t="s">
        <v>207</v>
      </c>
      <c r="E306" t="s">
        <v>215</v>
      </c>
      <c r="F306" s="2">
        <v>16</v>
      </c>
      <c r="G306">
        <v>1188</v>
      </c>
      <c r="M306" s="1"/>
      <c r="Q306" s="2"/>
    </row>
    <row r="307" spans="1:19" x14ac:dyDescent="0.2">
      <c r="A307">
        <v>1042</v>
      </c>
      <c r="B307" s="1">
        <v>43509</v>
      </c>
      <c r="C307" t="s">
        <v>219</v>
      </c>
      <c r="D307" t="s">
        <v>207</v>
      </c>
      <c r="E307" t="s">
        <v>215</v>
      </c>
      <c r="F307" s="2">
        <v>21</v>
      </c>
      <c r="G307">
        <v>1199</v>
      </c>
      <c r="M307" s="1"/>
      <c r="Q307" s="2"/>
    </row>
    <row r="308" spans="1:19" x14ac:dyDescent="0.2">
      <c r="A308">
        <v>1054</v>
      </c>
      <c r="B308" s="1">
        <v>43509</v>
      </c>
      <c r="C308" t="s">
        <v>64</v>
      </c>
      <c r="D308" t="s">
        <v>207</v>
      </c>
      <c r="E308" t="s">
        <v>215</v>
      </c>
      <c r="F308" s="2">
        <v>18</v>
      </c>
      <c r="G308">
        <v>1211</v>
      </c>
      <c r="M308" s="1"/>
      <c r="Q308" s="2"/>
    </row>
    <row r="309" spans="1:19" x14ac:dyDescent="0.2">
      <c r="A309" s="4">
        <v>1079</v>
      </c>
      <c r="B309" s="5">
        <v>43510</v>
      </c>
      <c r="C309" s="4" t="s">
        <v>171</v>
      </c>
      <c r="D309" s="4" t="s">
        <v>207</v>
      </c>
      <c r="E309" s="4" t="s">
        <v>215</v>
      </c>
      <c r="F309" s="6">
        <v>8</v>
      </c>
      <c r="G309" s="4">
        <v>1237</v>
      </c>
      <c r="M309" s="1"/>
      <c r="Q309" s="2"/>
    </row>
    <row r="310" spans="1:19" x14ac:dyDescent="0.2">
      <c r="A310" s="4">
        <v>1104</v>
      </c>
      <c r="B310" s="5">
        <v>43511</v>
      </c>
      <c r="C310" s="4" t="s">
        <v>103</v>
      </c>
      <c r="D310" s="4" t="s">
        <v>207</v>
      </c>
      <c r="E310" s="4" t="s">
        <v>215</v>
      </c>
      <c r="F310" s="6">
        <v>10</v>
      </c>
      <c r="G310" s="4">
        <v>1262</v>
      </c>
      <c r="M310" s="1"/>
      <c r="Q310" s="2"/>
    </row>
    <row r="311" spans="1:19" x14ac:dyDescent="0.2">
      <c r="A311">
        <v>819</v>
      </c>
      <c r="B311" s="1">
        <v>43499</v>
      </c>
      <c r="C311" t="s">
        <v>220</v>
      </c>
      <c r="D311" t="s">
        <v>221</v>
      </c>
      <c r="E311" t="s">
        <v>222</v>
      </c>
      <c r="F311" s="2">
        <v>32</v>
      </c>
      <c r="G311">
        <v>976</v>
      </c>
      <c r="M311" s="1"/>
      <c r="Q311" s="2"/>
    </row>
    <row r="312" spans="1:19" x14ac:dyDescent="0.2">
      <c r="A312">
        <v>239</v>
      </c>
      <c r="B312" s="1">
        <v>43477</v>
      </c>
      <c r="C312" t="s">
        <v>34</v>
      </c>
      <c r="D312" t="s">
        <v>223</v>
      </c>
      <c r="E312" t="s">
        <v>224</v>
      </c>
      <c r="F312" s="2">
        <v>17</v>
      </c>
      <c r="G312">
        <v>375</v>
      </c>
      <c r="M312" s="1"/>
      <c r="Q312" s="2"/>
      <c r="S312" s="4"/>
    </row>
    <row r="313" spans="1:19" x14ac:dyDescent="0.2">
      <c r="A313">
        <v>415</v>
      </c>
      <c r="B313" s="1">
        <v>43484</v>
      </c>
      <c r="C313" t="s">
        <v>183</v>
      </c>
      <c r="D313" t="s">
        <v>223</v>
      </c>
      <c r="E313" t="s">
        <v>224</v>
      </c>
      <c r="F313" s="2">
        <v>35</v>
      </c>
      <c r="G313">
        <v>561</v>
      </c>
      <c r="M313" s="1"/>
      <c r="Q313" s="2"/>
      <c r="S313" s="4"/>
    </row>
    <row r="314" spans="1:19" x14ac:dyDescent="0.2">
      <c r="A314">
        <v>606</v>
      </c>
      <c r="B314" s="1">
        <v>43491</v>
      </c>
      <c r="C314" t="s">
        <v>27</v>
      </c>
      <c r="D314" t="s">
        <v>223</v>
      </c>
      <c r="E314" t="s">
        <v>224</v>
      </c>
      <c r="F314" s="2">
        <v>14</v>
      </c>
      <c r="G314">
        <v>0</v>
      </c>
      <c r="M314" s="1"/>
      <c r="Q314" s="2"/>
    </row>
    <row r="315" spans="1:19" x14ac:dyDescent="0.2">
      <c r="A315">
        <v>751</v>
      </c>
      <c r="B315" s="1">
        <v>43498</v>
      </c>
      <c r="C315" t="s">
        <v>196</v>
      </c>
      <c r="D315" t="s">
        <v>223</v>
      </c>
      <c r="E315" t="s">
        <v>224</v>
      </c>
      <c r="F315" s="2">
        <v>29</v>
      </c>
      <c r="G315">
        <v>908</v>
      </c>
      <c r="M315" s="1"/>
      <c r="Q315" s="2"/>
    </row>
    <row r="316" spans="1:19" x14ac:dyDescent="0.2">
      <c r="A316">
        <v>952</v>
      </c>
      <c r="B316" s="1">
        <v>43505</v>
      </c>
      <c r="C316" t="s">
        <v>225</v>
      </c>
      <c r="D316" t="s">
        <v>223</v>
      </c>
      <c r="E316" t="s">
        <v>224</v>
      </c>
      <c r="F316" s="2">
        <v>23</v>
      </c>
      <c r="G316">
        <v>1109</v>
      </c>
      <c r="M316" s="1"/>
      <c r="Q316" s="2"/>
    </row>
    <row r="317" spans="1:19" x14ac:dyDescent="0.2">
      <c r="A317">
        <v>78</v>
      </c>
      <c r="B317" s="1">
        <v>43470</v>
      </c>
      <c r="C317" t="s">
        <v>37</v>
      </c>
      <c r="D317" t="s">
        <v>226</v>
      </c>
      <c r="E317" t="s">
        <v>228</v>
      </c>
      <c r="F317" s="2">
        <v>5</v>
      </c>
      <c r="G317">
        <v>212</v>
      </c>
      <c r="M317" s="1"/>
      <c r="Q317" s="2"/>
    </row>
    <row r="318" spans="1:19" x14ac:dyDescent="0.2">
      <c r="A318">
        <v>260</v>
      </c>
      <c r="B318" s="1">
        <v>43477</v>
      </c>
      <c r="C318" t="s">
        <v>111</v>
      </c>
      <c r="D318" t="s">
        <v>226</v>
      </c>
      <c r="E318" t="s">
        <v>228</v>
      </c>
      <c r="F318" s="2">
        <v>4</v>
      </c>
      <c r="G318">
        <v>396</v>
      </c>
      <c r="M318" s="1"/>
      <c r="Q318" s="2"/>
    </row>
    <row r="319" spans="1:19" x14ac:dyDescent="0.2">
      <c r="A319">
        <v>423</v>
      </c>
      <c r="B319" s="1">
        <v>43484</v>
      </c>
      <c r="C319" t="s">
        <v>188</v>
      </c>
      <c r="D319" t="s">
        <v>226</v>
      </c>
      <c r="E319" t="s">
        <v>228</v>
      </c>
      <c r="F319" s="2">
        <v>7</v>
      </c>
      <c r="G319">
        <v>569</v>
      </c>
      <c r="M319" s="1"/>
      <c r="Q319" s="2"/>
    </row>
    <row r="320" spans="1:19" x14ac:dyDescent="0.2">
      <c r="A320">
        <v>755</v>
      </c>
      <c r="B320" s="1">
        <v>43498</v>
      </c>
      <c r="C320" t="s">
        <v>227</v>
      </c>
      <c r="D320" t="s">
        <v>226</v>
      </c>
      <c r="E320" t="s">
        <v>228</v>
      </c>
      <c r="F320" s="2">
        <v>4</v>
      </c>
      <c r="G320">
        <v>912</v>
      </c>
      <c r="M320" s="1"/>
      <c r="Q320" s="2"/>
    </row>
    <row r="321" spans="1:19" x14ac:dyDescent="0.2">
      <c r="A321">
        <v>1039</v>
      </c>
      <c r="B321" s="1">
        <v>43509</v>
      </c>
      <c r="C321" t="s">
        <v>87</v>
      </c>
      <c r="D321" t="s">
        <v>229</v>
      </c>
      <c r="E321" t="s">
        <v>230</v>
      </c>
      <c r="F321" s="2">
        <v>155</v>
      </c>
      <c r="G321">
        <v>1196</v>
      </c>
      <c r="M321" s="1"/>
      <c r="Q321" s="2"/>
    </row>
    <row r="322" spans="1:19" x14ac:dyDescent="0.2">
      <c r="A322" s="4">
        <v>1096</v>
      </c>
      <c r="B322" s="5">
        <v>43511</v>
      </c>
      <c r="C322" s="4" t="s">
        <v>231</v>
      </c>
      <c r="D322" s="4" t="s">
        <v>229</v>
      </c>
      <c r="E322" s="4" t="s">
        <v>230</v>
      </c>
      <c r="F322" s="6">
        <v>122</v>
      </c>
      <c r="G322" s="4">
        <v>1254</v>
      </c>
      <c r="M322" s="1"/>
      <c r="Q322" s="2"/>
    </row>
    <row r="323" spans="1:19" x14ac:dyDescent="0.2">
      <c r="A323" s="4">
        <v>1097</v>
      </c>
      <c r="B323" s="5">
        <v>43511</v>
      </c>
      <c r="C323" s="4" t="s">
        <v>76</v>
      </c>
      <c r="D323" s="4" t="s">
        <v>229</v>
      </c>
      <c r="E323" s="4" t="s">
        <v>230</v>
      </c>
      <c r="F323" s="6">
        <v>36</v>
      </c>
      <c r="G323" s="4">
        <v>1255</v>
      </c>
      <c r="M323" s="1"/>
      <c r="Q323" s="2"/>
    </row>
    <row r="324" spans="1:19" x14ac:dyDescent="0.2">
      <c r="A324" s="4">
        <v>1098</v>
      </c>
      <c r="B324" s="5">
        <v>43511</v>
      </c>
      <c r="C324" s="4" t="s">
        <v>106</v>
      </c>
      <c r="D324" s="4" t="s">
        <v>229</v>
      </c>
      <c r="E324" s="4" t="s">
        <v>230</v>
      </c>
      <c r="F324" s="6">
        <v>24</v>
      </c>
      <c r="G324" s="4">
        <v>1256</v>
      </c>
      <c r="M324" s="1"/>
      <c r="Q324" s="2"/>
    </row>
    <row r="325" spans="1:19" x14ac:dyDescent="0.2">
      <c r="A325">
        <v>419</v>
      </c>
      <c r="B325" s="1">
        <v>43484</v>
      </c>
      <c r="C325" t="s">
        <v>232</v>
      </c>
      <c r="D325" t="s">
        <v>233</v>
      </c>
      <c r="E325" t="s">
        <v>234</v>
      </c>
      <c r="F325" s="2">
        <v>21</v>
      </c>
      <c r="G325">
        <v>565</v>
      </c>
      <c r="M325" s="1"/>
      <c r="Q325" s="2"/>
      <c r="S325" s="4"/>
    </row>
    <row r="326" spans="1:19" x14ac:dyDescent="0.2">
      <c r="A326">
        <v>758</v>
      </c>
      <c r="B326" s="1">
        <v>43498</v>
      </c>
      <c r="C326" t="s">
        <v>153</v>
      </c>
      <c r="D326" t="s">
        <v>233</v>
      </c>
      <c r="E326" t="s">
        <v>234</v>
      </c>
      <c r="F326" s="2">
        <v>28</v>
      </c>
      <c r="G326">
        <v>915</v>
      </c>
      <c r="M326" s="1"/>
      <c r="Q326" s="2"/>
      <c r="S326" s="4"/>
    </row>
    <row r="327" spans="1:19" x14ac:dyDescent="0.2">
      <c r="A327">
        <v>963</v>
      </c>
      <c r="B327" s="1">
        <v>43505</v>
      </c>
      <c r="C327" t="s">
        <v>235</v>
      </c>
      <c r="D327" t="s">
        <v>233</v>
      </c>
      <c r="E327" t="s">
        <v>234</v>
      </c>
      <c r="F327" s="2">
        <v>21</v>
      </c>
      <c r="G327">
        <v>1120</v>
      </c>
      <c r="M327" s="1"/>
      <c r="Q327" s="2"/>
      <c r="S327" s="4"/>
    </row>
    <row r="328" spans="1:19" x14ac:dyDescent="0.2">
      <c r="A328">
        <v>1052</v>
      </c>
      <c r="B328" s="1">
        <v>43509</v>
      </c>
      <c r="C328" t="s">
        <v>236</v>
      </c>
      <c r="D328" t="s">
        <v>233</v>
      </c>
      <c r="E328" t="s">
        <v>234</v>
      </c>
      <c r="F328" s="2">
        <v>10</v>
      </c>
      <c r="G328">
        <v>1209</v>
      </c>
      <c r="M328" s="1"/>
      <c r="Q328" s="2"/>
    </row>
    <row r="329" spans="1:19" x14ac:dyDescent="0.2">
      <c r="A329">
        <v>178</v>
      </c>
      <c r="B329" s="1">
        <v>43475</v>
      </c>
      <c r="C329" t="s">
        <v>237</v>
      </c>
      <c r="D329" t="s">
        <v>238</v>
      </c>
      <c r="E329" t="s">
        <v>239</v>
      </c>
      <c r="F329" s="2">
        <v>15</v>
      </c>
      <c r="G329">
        <v>314</v>
      </c>
      <c r="M329" s="1"/>
      <c r="Q329" s="2"/>
    </row>
    <row r="330" spans="1:19" x14ac:dyDescent="0.2">
      <c r="A330">
        <v>23</v>
      </c>
      <c r="B330" s="1">
        <v>43467</v>
      </c>
      <c r="C330" t="s">
        <v>167</v>
      </c>
      <c r="D330" t="s">
        <v>240</v>
      </c>
      <c r="E330" t="s">
        <v>241</v>
      </c>
      <c r="F330" s="2">
        <v>47</v>
      </c>
      <c r="G330">
        <v>143</v>
      </c>
      <c r="M330" s="1"/>
      <c r="Q330" s="2"/>
    </row>
    <row r="331" spans="1:19" x14ac:dyDescent="0.2">
      <c r="A331">
        <v>46</v>
      </c>
      <c r="B331" s="1">
        <v>43469</v>
      </c>
      <c r="C331" t="s">
        <v>153</v>
      </c>
      <c r="D331" t="s">
        <v>240</v>
      </c>
      <c r="E331" t="s">
        <v>241</v>
      </c>
      <c r="F331" s="2">
        <v>20</v>
      </c>
      <c r="G331">
        <v>180</v>
      </c>
      <c r="M331" s="1"/>
      <c r="Q331" s="2"/>
    </row>
    <row r="332" spans="1:19" x14ac:dyDescent="0.2">
      <c r="A332">
        <v>136</v>
      </c>
      <c r="B332" s="1">
        <v>43473</v>
      </c>
      <c r="C332" t="s">
        <v>33</v>
      </c>
      <c r="D332" t="s">
        <v>240</v>
      </c>
      <c r="E332" t="s">
        <v>241</v>
      </c>
      <c r="F332" s="2">
        <v>30</v>
      </c>
      <c r="G332">
        <v>271</v>
      </c>
      <c r="M332" s="1"/>
      <c r="Q332" s="2"/>
    </row>
    <row r="333" spans="1:19" x14ac:dyDescent="0.2">
      <c r="A333">
        <v>154</v>
      </c>
      <c r="B333" s="1">
        <v>43474</v>
      </c>
      <c r="C333" t="s">
        <v>242</v>
      </c>
      <c r="D333" t="s">
        <v>240</v>
      </c>
      <c r="E333" t="s">
        <v>241</v>
      </c>
      <c r="F333" s="2">
        <v>38</v>
      </c>
      <c r="G333">
        <v>290</v>
      </c>
      <c r="M333" s="1"/>
      <c r="Q333" s="2"/>
    </row>
    <row r="334" spans="1:19" x14ac:dyDescent="0.2">
      <c r="A334">
        <v>182</v>
      </c>
      <c r="B334" s="1">
        <v>43475</v>
      </c>
      <c r="C334" t="s">
        <v>232</v>
      </c>
      <c r="D334" t="s">
        <v>240</v>
      </c>
      <c r="E334" t="s">
        <v>241</v>
      </c>
      <c r="F334" s="2">
        <v>20</v>
      </c>
      <c r="G334">
        <v>318</v>
      </c>
      <c r="M334" s="1"/>
      <c r="Q334" s="2"/>
    </row>
    <row r="335" spans="1:19" x14ac:dyDescent="0.2">
      <c r="A335">
        <v>369</v>
      </c>
      <c r="B335" s="1">
        <v>43483</v>
      </c>
      <c r="C335" t="s">
        <v>243</v>
      </c>
      <c r="D335" t="s">
        <v>240</v>
      </c>
      <c r="E335" t="s">
        <v>241</v>
      </c>
      <c r="F335" s="2">
        <v>31</v>
      </c>
      <c r="G335">
        <v>515</v>
      </c>
      <c r="M335" s="1"/>
      <c r="Q335" s="2"/>
    </row>
    <row r="336" spans="1:19" x14ac:dyDescent="0.2">
      <c r="A336">
        <v>388</v>
      </c>
      <c r="B336" s="1">
        <v>43483</v>
      </c>
      <c r="C336" t="s">
        <v>244</v>
      </c>
      <c r="D336" t="s">
        <v>240</v>
      </c>
      <c r="E336" t="s">
        <v>241</v>
      </c>
      <c r="F336" s="2">
        <v>30</v>
      </c>
      <c r="G336">
        <v>534</v>
      </c>
      <c r="M336" s="1"/>
      <c r="Q336" s="2"/>
    </row>
    <row r="337" spans="1:17" x14ac:dyDescent="0.2">
      <c r="A337">
        <v>426</v>
      </c>
      <c r="B337" s="1">
        <v>43484</v>
      </c>
      <c r="C337" t="s">
        <v>210</v>
      </c>
      <c r="D337" t="s">
        <v>240</v>
      </c>
      <c r="E337" t="s">
        <v>241</v>
      </c>
      <c r="F337" s="2">
        <v>18</v>
      </c>
      <c r="G337">
        <v>572</v>
      </c>
      <c r="M337" s="1"/>
      <c r="Q337" s="2"/>
    </row>
    <row r="338" spans="1:17" x14ac:dyDescent="0.2">
      <c r="A338">
        <v>427</v>
      </c>
      <c r="B338" s="1">
        <v>43484</v>
      </c>
      <c r="C338" t="s">
        <v>245</v>
      </c>
      <c r="D338" t="s">
        <v>240</v>
      </c>
      <c r="E338" t="s">
        <v>241</v>
      </c>
      <c r="F338" s="2">
        <v>39</v>
      </c>
      <c r="G338">
        <v>573</v>
      </c>
      <c r="M338" s="1"/>
      <c r="Q338" s="2"/>
    </row>
    <row r="339" spans="1:17" x14ac:dyDescent="0.2">
      <c r="A339">
        <v>524</v>
      </c>
      <c r="B339" s="1">
        <v>43489</v>
      </c>
      <c r="C339" t="s">
        <v>246</v>
      </c>
      <c r="D339" t="s">
        <v>240</v>
      </c>
      <c r="E339" t="s">
        <v>241</v>
      </c>
      <c r="F339" s="2">
        <v>22</v>
      </c>
      <c r="G339">
        <v>673</v>
      </c>
      <c r="M339" s="1"/>
      <c r="Q339" s="2"/>
    </row>
    <row r="340" spans="1:17" x14ac:dyDescent="0.2">
      <c r="A340">
        <v>87</v>
      </c>
      <c r="B340" s="1">
        <v>43470</v>
      </c>
      <c r="C340" t="s">
        <v>82</v>
      </c>
      <c r="D340" t="s">
        <v>247</v>
      </c>
      <c r="E340" t="s">
        <v>256</v>
      </c>
      <c r="F340" s="2">
        <v>18</v>
      </c>
      <c r="G340">
        <v>221</v>
      </c>
      <c r="M340" s="1"/>
      <c r="Q340" s="2"/>
    </row>
    <row r="341" spans="1:17" x14ac:dyDescent="0.2">
      <c r="A341">
        <v>120</v>
      </c>
      <c r="B341" s="1">
        <v>43471</v>
      </c>
      <c r="C341" t="s">
        <v>248</v>
      </c>
      <c r="D341" t="s">
        <v>247</v>
      </c>
      <c r="E341" t="s">
        <v>256</v>
      </c>
      <c r="F341" s="2">
        <v>21</v>
      </c>
      <c r="G341">
        <v>255</v>
      </c>
      <c r="M341" s="1"/>
      <c r="Q341" s="2"/>
    </row>
    <row r="342" spans="1:17" x14ac:dyDescent="0.2">
      <c r="A342">
        <v>127</v>
      </c>
      <c r="B342" s="1">
        <v>43473</v>
      </c>
      <c r="C342" t="s">
        <v>249</v>
      </c>
      <c r="D342" t="s">
        <v>247</v>
      </c>
      <c r="E342" t="s">
        <v>256</v>
      </c>
      <c r="F342" s="2">
        <v>7</v>
      </c>
      <c r="G342">
        <v>262</v>
      </c>
      <c r="M342" s="1"/>
      <c r="Q342" s="2"/>
    </row>
    <row r="343" spans="1:17" x14ac:dyDescent="0.2">
      <c r="A343">
        <v>199</v>
      </c>
      <c r="B343" s="1">
        <v>43476</v>
      </c>
      <c r="C343" t="s">
        <v>250</v>
      </c>
      <c r="D343" t="s">
        <v>247</v>
      </c>
      <c r="E343" t="s">
        <v>256</v>
      </c>
      <c r="F343" s="2">
        <v>19</v>
      </c>
      <c r="G343">
        <v>335</v>
      </c>
      <c r="M343" s="1"/>
      <c r="Q343" s="2"/>
    </row>
    <row r="344" spans="1:17" x14ac:dyDescent="0.2">
      <c r="A344">
        <v>253</v>
      </c>
      <c r="B344" s="1">
        <v>43477</v>
      </c>
      <c r="C344" t="s">
        <v>251</v>
      </c>
      <c r="D344" t="s">
        <v>247</v>
      </c>
      <c r="E344" t="s">
        <v>256</v>
      </c>
      <c r="F344" s="2">
        <v>15</v>
      </c>
      <c r="G344">
        <v>389</v>
      </c>
      <c r="M344" s="1"/>
      <c r="Q344" s="2"/>
    </row>
    <row r="345" spans="1:17" x14ac:dyDescent="0.2">
      <c r="A345">
        <v>297</v>
      </c>
      <c r="B345" s="1">
        <v>43478</v>
      </c>
      <c r="C345" t="s">
        <v>252</v>
      </c>
      <c r="D345" t="s">
        <v>247</v>
      </c>
      <c r="E345" t="s">
        <v>256</v>
      </c>
      <c r="F345" s="2">
        <v>17</v>
      </c>
      <c r="G345">
        <v>435</v>
      </c>
      <c r="M345" s="1"/>
      <c r="Q345" s="2"/>
    </row>
    <row r="346" spans="1:17" x14ac:dyDescent="0.2">
      <c r="A346">
        <v>338</v>
      </c>
      <c r="B346" s="1">
        <v>43482</v>
      </c>
      <c r="C346" t="s">
        <v>253</v>
      </c>
      <c r="D346" t="s">
        <v>247</v>
      </c>
      <c r="E346" t="s">
        <v>256</v>
      </c>
      <c r="F346" s="2">
        <v>19</v>
      </c>
      <c r="G346">
        <v>484</v>
      </c>
      <c r="M346" s="1"/>
      <c r="Q346" s="2"/>
    </row>
    <row r="347" spans="1:17" x14ac:dyDescent="0.2">
      <c r="A347">
        <v>339</v>
      </c>
      <c r="B347" s="1">
        <v>43482</v>
      </c>
      <c r="C347" t="s">
        <v>25</v>
      </c>
      <c r="D347" t="s">
        <v>247</v>
      </c>
      <c r="E347" t="s">
        <v>256</v>
      </c>
      <c r="F347" s="2">
        <v>12</v>
      </c>
      <c r="G347">
        <v>485</v>
      </c>
      <c r="M347" s="1"/>
      <c r="Q347" s="2"/>
    </row>
    <row r="348" spans="1:17" x14ac:dyDescent="0.2">
      <c r="A348">
        <v>428</v>
      </c>
      <c r="B348" s="1">
        <v>43484</v>
      </c>
      <c r="C348" t="s">
        <v>254</v>
      </c>
      <c r="D348" t="s">
        <v>247</v>
      </c>
      <c r="E348" t="s">
        <v>256</v>
      </c>
      <c r="F348" s="2">
        <v>21</v>
      </c>
      <c r="G348">
        <v>574</v>
      </c>
      <c r="M348" s="1"/>
      <c r="Q348" s="2"/>
    </row>
    <row r="349" spans="1:17" x14ac:dyDescent="0.2">
      <c r="A349">
        <v>463</v>
      </c>
      <c r="B349" s="1">
        <v>43485</v>
      </c>
      <c r="C349" t="s">
        <v>255</v>
      </c>
      <c r="D349" t="s">
        <v>247</v>
      </c>
      <c r="E349" t="s">
        <v>256</v>
      </c>
      <c r="F349" s="2">
        <v>30</v>
      </c>
      <c r="G349">
        <v>609</v>
      </c>
      <c r="M349" s="1"/>
      <c r="Q349" s="2"/>
    </row>
    <row r="350" spans="1:17" x14ac:dyDescent="0.2">
      <c r="A350">
        <v>540</v>
      </c>
      <c r="B350" s="1">
        <v>43490</v>
      </c>
      <c r="C350" t="s">
        <v>84</v>
      </c>
      <c r="D350" t="s">
        <v>247</v>
      </c>
      <c r="E350" t="s">
        <v>256</v>
      </c>
      <c r="F350" s="2">
        <v>16</v>
      </c>
      <c r="G350">
        <v>689</v>
      </c>
      <c r="M350" s="1"/>
      <c r="Q350" s="2"/>
    </row>
    <row r="351" spans="1:17" x14ac:dyDescent="0.2">
      <c r="A351">
        <v>600</v>
      </c>
      <c r="B351" s="1">
        <v>43491</v>
      </c>
      <c r="C351" t="s">
        <v>157</v>
      </c>
      <c r="D351" t="s">
        <v>247</v>
      </c>
      <c r="E351" t="s">
        <v>256</v>
      </c>
      <c r="F351" s="2">
        <v>16</v>
      </c>
      <c r="G351">
        <v>0</v>
      </c>
      <c r="M351" s="1"/>
      <c r="Q351" s="2"/>
    </row>
    <row r="352" spans="1:17" x14ac:dyDescent="0.2">
      <c r="A352">
        <v>642</v>
      </c>
      <c r="B352" s="1">
        <v>43492</v>
      </c>
      <c r="C352" t="s">
        <v>22</v>
      </c>
      <c r="D352" t="s">
        <v>247</v>
      </c>
      <c r="E352" t="s">
        <v>256</v>
      </c>
      <c r="F352" s="2">
        <v>26</v>
      </c>
      <c r="G352">
        <v>0</v>
      </c>
      <c r="M352" s="1"/>
      <c r="Q352" s="2"/>
    </row>
    <row r="353" spans="1:19" x14ac:dyDescent="0.2">
      <c r="A353">
        <v>696</v>
      </c>
      <c r="B353" s="1">
        <v>43496</v>
      </c>
      <c r="C353" t="s">
        <v>232</v>
      </c>
      <c r="D353" t="s">
        <v>247</v>
      </c>
      <c r="E353" t="s">
        <v>256</v>
      </c>
      <c r="F353" s="2">
        <v>24</v>
      </c>
      <c r="G353">
        <v>853</v>
      </c>
      <c r="M353" s="1"/>
      <c r="Q353" s="2"/>
    </row>
    <row r="354" spans="1:19" x14ac:dyDescent="0.2">
      <c r="A354">
        <v>712</v>
      </c>
      <c r="B354" s="1">
        <v>43497</v>
      </c>
      <c r="C354" t="s">
        <v>257</v>
      </c>
      <c r="D354" t="s">
        <v>247</v>
      </c>
      <c r="E354" t="s">
        <v>256</v>
      </c>
      <c r="F354" s="2">
        <v>20</v>
      </c>
      <c r="G354">
        <v>869</v>
      </c>
      <c r="M354" s="1"/>
      <c r="Q354" s="2"/>
    </row>
    <row r="355" spans="1:19" x14ac:dyDescent="0.2">
      <c r="A355">
        <v>763</v>
      </c>
      <c r="B355" s="1">
        <v>43498</v>
      </c>
      <c r="C355" t="s">
        <v>258</v>
      </c>
      <c r="D355" t="s">
        <v>247</v>
      </c>
      <c r="E355" t="s">
        <v>256</v>
      </c>
      <c r="F355" s="2">
        <v>14</v>
      </c>
      <c r="G355">
        <v>920</v>
      </c>
      <c r="M355" s="1"/>
      <c r="Q355" s="2"/>
    </row>
    <row r="356" spans="1:19" x14ac:dyDescent="0.2">
      <c r="A356">
        <v>815</v>
      </c>
      <c r="B356" s="1">
        <v>43499</v>
      </c>
      <c r="C356" t="s">
        <v>252</v>
      </c>
      <c r="D356" t="s">
        <v>247</v>
      </c>
      <c r="E356" t="s">
        <v>256</v>
      </c>
      <c r="F356" s="2">
        <v>18</v>
      </c>
      <c r="G356">
        <v>972</v>
      </c>
      <c r="M356" s="1"/>
      <c r="Q356" s="2"/>
    </row>
    <row r="357" spans="1:19" x14ac:dyDescent="0.2">
      <c r="A357">
        <v>908</v>
      </c>
      <c r="B357" s="1">
        <v>43504</v>
      </c>
      <c r="C357" t="s">
        <v>259</v>
      </c>
      <c r="D357" t="s">
        <v>247</v>
      </c>
      <c r="E357" t="s">
        <v>256</v>
      </c>
      <c r="F357" s="2">
        <v>22</v>
      </c>
      <c r="G357">
        <v>1065</v>
      </c>
      <c r="M357" s="1"/>
      <c r="Q357" s="2"/>
    </row>
    <row r="358" spans="1:19" x14ac:dyDescent="0.2">
      <c r="A358">
        <v>966</v>
      </c>
      <c r="B358" s="1">
        <v>43505</v>
      </c>
      <c r="C358" t="s">
        <v>254</v>
      </c>
      <c r="D358" t="s">
        <v>247</v>
      </c>
      <c r="E358" t="s">
        <v>256</v>
      </c>
      <c r="F358" s="2">
        <v>18</v>
      </c>
      <c r="G358">
        <v>1123</v>
      </c>
      <c r="M358" s="1"/>
      <c r="Q358" s="2"/>
    </row>
    <row r="359" spans="1:19" x14ac:dyDescent="0.2">
      <c r="A359">
        <v>1012</v>
      </c>
      <c r="B359" s="1">
        <v>43506</v>
      </c>
      <c r="C359" t="s">
        <v>260</v>
      </c>
      <c r="D359" t="s">
        <v>247</v>
      </c>
      <c r="E359" t="s">
        <v>256</v>
      </c>
      <c r="F359" s="2">
        <v>26</v>
      </c>
      <c r="G359">
        <v>1169</v>
      </c>
      <c r="M359" s="1"/>
      <c r="Q359" s="2"/>
    </row>
    <row r="360" spans="1:19" x14ac:dyDescent="0.2">
      <c r="A360" s="4">
        <v>1067</v>
      </c>
      <c r="B360" s="5">
        <v>43510</v>
      </c>
      <c r="C360" s="4" t="s">
        <v>62</v>
      </c>
      <c r="D360" s="4" t="s">
        <v>247</v>
      </c>
      <c r="E360" s="4" t="s">
        <v>256</v>
      </c>
      <c r="F360" s="6">
        <v>11</v>
      </c>
      <c r="G360" s="4">
        <v>0</v>
      </c>
      <c r="M360" s="1"/>
      <c r="Q360" s="2"/>
    </row>
    <row r="361" spans="1:19" x14ac:dyDescent="0.2">
      <c r="A361" s="4">
        <v>1112</v>
      </c>
      <c r="B361" s="5">
        <v>43511</v>
      </c>
      <c r="C361" s="4" t="s">
        <v>227</v>
      </c>
      <c r="D361" s="4" t="s">
        <v>247</v>
      </c>
      <c r="E361" s="4" t="s">
        <v>256</v>
      </c>
      <c r="F361" s="6">
        <v>8</v>
      </c>
      <c r="G361" s="4">
        <v>1270</v>
      </c>
      <c r="M361" s="1"/>
      <c r="Q361" s="2"/>
    </row>
    <row r="362" spans="1:19" x14ac:dyDescent="0.2">
      <c r="A362">
        <v>271</v>
      </c>
      <c r="B362" s="1">
        <v>43478</v>
      </c>
      <c r="C362" t="s">
        <v>186</v>
      </c>
      <c r="D362" t="s">
        <v>261</v>
      </c>
      <c r="E362" t="s">
        <v>262</v>
      </c>
      <c r="F362" s="2">
        <v>2</v>
      </c>
      <c r="G362">
        <v>409</v>
      </c>
      <c r="M362" s="1"/>
      <c r="Q362" s="2"/>
    </row>
    <row r="363" spans="1:19" x14ac:dyDescent="0.2">
      <c r="A363">
        <v>407</v>
      </c>
      <c r="B363" s="1">
        <v>43484</v>
      </c>
      <c r="C363" t="s">
        <v>138</v>
      </c>
      <c r="D363" t="s">
        <v>261</v>
      </c>
      <c r="E363" t="s">
        <v>262</v>
      </c>
      <c r="F363" s="2">
        <v>2</v>
      </c>
      <c r="G363">
        <v>553</v>
      </c>
      <c r="M363" s="1"/>
      <c r="Q363" s="2"/>
      <c r="S363" s="4"/>
    </row>
    <row r="364" spans="1:19" x14ac:dyDescent="0.2">
      <c r="A364">
        <v>448</v>
      </c>
      <c r="B364" s="1">
        <v>43485</v>
      </c>
      <c r="C364" t="s">
        <v>263</v>
      </c>
      <c r="D364" t="s">
        <v>261</v>
      </c>
      <c r="E364" t="s">
        <v>262</v>
      </c>
      <c r="F364" s="2">
        <v>2</v>
      </c>
      <c r="G364">
        <v>594</v>
      </c>
      <c r="M364" s="1"/>
      <c r="Q364" s="2"/>
      <c r="S364" s="4"/>
    </row>
    <row r="365" spans="1:19" x14ac:dyDescent="0.2">
      <c r="A365">
        <v>589</v>
      </c>
      <c r="B365" s="1">
        <v>43491</v>
      </c>
      <c r="C365" t="s">
        <v>264</v>
      </c>
      <c r="D365" t="s">
        <v>261</v>
      </c>
      <c r="E365" t="s">
        <v>262</v>
      </c>
      <c r="F365" s="2">
        <v>11</v>
      </c>
      <c r="G365">
        <v>0</v>
      </c>
      <c r="M365" s="1"/>
      <c r="Q365" s="2"/>
    </row>
    <row r="366" spans="1:19" x14ac:dyDescent="0.2">
      <c r="A366">
        <v>615</v>
      </c>
      <c r="B366" s="1">
        <v>43492</v>
      </c>
      <c r="C366" t="s">
        <v>264</v>
      </c>
      <c r="D366" t="s">
        <v>261</v>
      </c>
      <c r="E366" t="s">
        <v>262</v>
      </c>
      <c r="F366" s="2">
        <v>2</v>
      </c>
      <c r="G366">
        <v>0</v>
      </c>
      <c r="M366" s="1"/>
      <c r="Q366" s="2"/>
    </row>
    <row r="367" spans="1:19" x14ac:dyDescent="0.2">
      <c r="A367">
        <v>630</v>
      </c>
      <c r="B367" s="1">
        <v>43491</v>
      </c>
      <c r="C367" t="s">
        <v>115</v>
      </c>
      <c r="D367" t="s">
        <v>261</v>
      </c>
      <c r="E367" t="s">
        <v>262</v>
      </c>
      <c r="F367" s="2">
        <v>1</v>
      </c>
      <c r="G367">
        <v>0</v>
      </c>
      <c r="M367" s="1"/>
      <c r="Q367" s="2"/>
    </row>
    <row r="368" spans="1:19" x14ac:dyDescent="0.2">
      <c r="A368">
        <v>987</v>
      </c>
      <c r="B368" s="1">
        <v>43506</v>
      </c>
      <c r="C368" t="s">
        <v>265</v>
      </c>
      <c r="D368" t="s">
        <v>261</v>
      </c>
      <c r="E368" t="s">
        <v>262</v>
      </c>
      <c r="F368" s="2">
        <v>2</v>
      </c>
      <c r="G368">
        <v>1144</v>
      </c>
      <c r="M368" s="1"/>
      <c r="Q368" s="2"/>
    </row>
    <row r="369" spans="1:19" x14ac:dyDescent="0.2">
      <c r="A369">
        <v>1027</v>
      </c>
      <c r="B369" s="1">
        <v>43508</v>
      </c>
      <c r="C369" t="s">
        <v>266</v>
      </c>
      <c r="D369" t="s">
        <v>261</v>
      </c>
      <c r="E369" t="s">
        <v>262</v>
      </c>
      <c r="F369" s="2">
        <v>21</v>
      </c>
      <c r="G369">
        <v>0</v>
      </c>
      <c r="M369" s="1"/>
      <c r="Q369" s="2"/>
    </row>
    <row r="370" spans="1:19" x14ac:dyDescent="0.2">
      <c r="A370">
        <v>106</v>
      </c>
      <c r="B370" s="1">
        <v>43471</v>
      </c>
      <c r="C370" t="s">
        <v>267</v>
      </c>
      <c r="D370" t="s">
        <v>268</v>
      </c>
      <c r="E370" t="s">
        <v>269</v>
      </c>
      <c r="F370" s="2">
        <v>7</v>
      </c>
      <c r="G370">
        <v>241</v>
      </c>
      <c r="M370" s="1"/>
      <c r="Q370" s="2"/>
    </row>
    <row r="371" spans="1:19" x14ac:dyDescent="0.2">
      <c r="A371">
        <v>234</v>
      </c>
      <c r="B371" s="1">
        <v>43477</v>
      </c>
      <c r="C371" t="s">
        <v>71</v>
      </c>
      <c r="D371" t="s">
        <v>268</v>
      </c>
      <c r="E371" t="s">
        <v>269</v>
      </c>
      <c r="F371" s="2">
        <v>4</v>
      </c>
      <c r="G371">
        <v>370</v>
      </c>
      <c r="M371" s="1"/>
      <c r="Q371" s="2"/>
    </row>
    <row r="372" spans="1:19" x14ac:dyDescent="0.2">
      <c r="A372">
        <v>285</v>
      </c>
      <c r="B372" s="1">
        <v>43478</v>
      </c>
      <c r="C372" t="s">
        <v>39</v>
      </c>
      <c r="D372" t="s">
        <v>268</v>
      </c>
      <c r="E372" t="s">
        <v>269</v>
      </c>
      <c r="F372" s="2">
        <v>5</v>
      </c>
      <c r="G372">
        <v>423</v>
      </c>
      <c r="M372" s="1"/>
      <c r="Q372" s="2"/>
    </row>
    <row r="373" spans="1:19" x14ac:dyDescent="0.2">
      <c r="A373">
        <v>409</v>
      </c>
      <c r="B373" s="1">
        <v>43484</v>
      </c>
      <c r="C373" t="s">
        <v>16</v>
      </c>
      <c r="D373" t="s">
        <v>268</v>
      </c>
      <c r="E373" t="s">
        <v>269</v>
      </c>
      <c r="F373" s="2">
        <v>6</v>
      </c>
      <c r="G373">
        <v>555</v>
      </c>
      <c r="M373" s="1"/>
      <c r="Q373" s="2"/>
    </row>
    <row r="374" spans="1:19" x14ac:dyDescent="0.2">
      <c r="A374">
        <v>472</v>
      </c>
      <c r="B374" s="1">
        <v>43485</v>
      </c>
      <c r="C374" t="s">
        <v>252</v>
      </c>
      <c r="D374" t="s">
        <v>268</v>
      </c>
      <c r="E374" t="s">
        <v>269</v>
      </c>
      <c r="F374" s="2">
        <v>5</v>
      </c>
      <c r="G374">
        <v>618</v>
      </c>
      <c r="M374" s="1"/>
      <c r="Q374" s="2"/>
    </row>
    <row r="375" spans="1:19" x14ac:dyDescent="0.2">
      <c r="A375">
        <v>594</v>
      </c>
      <c r="B375" s="1">
        <v>43491</v>
      </c>
      <c r="C375" t="s">
        <v>50</v>
      </c>
      <c r="D375" t="s">
        <v>268</v>
      </c>
      <c r="E375" t="s">
        <v>269</v>
      </c>
      <c r="F375" s="2">
        <v>6</v>
      </c>
      <c r="G375">
        <v>0</v>
      </c>
      <c r="M375" s="1"/>
      <c r="Q375" s="2"/>
    </row>
    <row r="376" spans="1:19" x14ac:dyDescent="0.2">
      <c r="A376">
        <v>640</v>
      </c>
      <c r="B376" s="1">
        <v>43492</v>
      </c>
      <c r="C376" t="s">
        <v>188</v>
      </c>
      <c r="D376" t="s">
        <v>268</v>
      </c>
      <c r="E376" t="s">
        <v>269</v>
      </c>
      <c r="F376" s="2">
        <v>1</v>
      </c>
      <c r="G376">
        <v>0</v>
      </c>
      <c r="M376" s="1"/>
      <c r="Q376" s="2"/>
    </row>
    <row r="377" spans="1:19" x14ac:dyDescent="0.2">
      <c r="A377">
        <v>749</v>
      </c>
      <c r="B377" s="1">
        <v>43498</v>
      </c>
      <c r="C377" t="s">
        <v>140</v>
      </c>
      <c r="D377" t="s">
        <v>268</v>
      </c>
      <c r="E377" t="s">
        <v>269</v>
      </c>
      <c r="F377" s="2">
        <v>4</v>
      </c>
      <c r="G377">
        <v>906</v>
      </c>
      <c r="M377" s="1"/>
      <c r="Q377" s="2"/>
    </row>
    <row r="378" spans="1:19" x14ac:dyDescent="0.2">
      <c r="A378">
        <v>799</v>
      </c>
      <c r="B378" s="1">
        <v>43499</v>
      </c>
      <c r="C378" t="s">
        <v>211</v>
      </c>
      <c r="D378" t="s">
        <v>268</v>
      </c>
      <c r="E378" t="s">
        <v>269</v>
      </c>
      <c r="F378" s="2">
        <v>2</v>
      </c>
      <c r="G378">
        <v>956</v>
      </c>
      <c r="M378" s="1"/>
      <c r="Q378" s="2"/>
    </row>
    <row r="379" spans="1:19" x14ac:dyDescent="0.2">
      <c r="A379">
        <v>948</v>
      </c>
      <c r="B379" s="1">
        <v>43505</v>
      </c>
      <c r="C379" t="s">
        <v>265</v>
      </c>
      <c r="D379" t="s">
        <v>268</v>
      </c>
      <c r="E379" t="s">
        <v>269</v>
      </c>
      <c r="F379" s="2">
        <v>5</v>
      </c>
      <c r="G379">
        <v>1105</v>
      </c>
      <c r="M379" s="1"/>
      <c r="Q379" s="2"/>
    </row>
    <row r="380" spans="1:19" x14ac:dyDescent="0.2">
      <c r="A380">
        <v>1009</v>
      </c>
      <c r="B380" s="1">
        <v>43506</v>
      </c>
      <c r="C380" t="s">
        <v>252</v>
      </c>
      <c r="D380" t="s">
        <v>268</v>
      </c>
      <c r="E380" t="s">
        <v>269</v>
      </c>
      <c r="F380" s="2">
        <v>5</v>
      </c>
      <c r="G380">
        <v>1166</v>
      </c>
      <c r="M380" s="1"/>
      <c r="Q380" s="2"/>
    </row>
    <row r="381" spans="1:19" x14ac:dyDescent="0.2">
      <c r="A381" s="4">
        <v>1107</v>
      </c>
      <c r="B381" s="5">
        <v>43511</v>
      </c>
      <c r="C381" s="4" t="s">
        <v>161</v>
      </c>
      <c r="D381" s="4" t="s">
        <v>268</v>
      </c>
      <c r="E381" s="4" t="s">
        <v>269</v>
      </c>
      <c r="F381" s="6">
        <v>3</v>
      </c>
      <c r="G381" s="4">
        <v>1265</v>
      </c>
      <c r="M381" s="1"/>
      <c r="Q381" s="2"/>
    </row>
    <row r="382" spans="1:19" x14ac:dyDescent="0.2">
      <c r="A382">
        <v>49</v>
      </c>
      <c r="B382" s="1">
        <v>43469</v>
      </c>
      <c r="C382" t="s">
        <v>37</v>
      </c>
      <c r="D382" t="s">
        <v>270</v>
      </c>
      <c r="E382" t="s">
        <v>271</v>
      </c>
      <c r="F382" s="2">
        <v>4</v>
      </c>
      <c r="G382">
        <v>183</v>
      </c>
      <c r="M382" s="1"/>
      <c r="Q382" s="2"/>
    </row>
    <row r="383" spans="1:19" x14ac:dyDescent="0.2">
      <c r="A383">
        <v>930</v>
      </c>
      <c r="B383" s="1">
        <v>43505</v>
      </c>
      <c r="C383" t="s">
        <v>81</v>
      </c>
      <c r="D383" t="s">
        <v>270</v>
      </c>
      <c r="E383" t="s">
        <v>271</v>
      </c>
      <c r="F383" s="2">
        <v>4</v>
      </c>
      <c r="G383">
        <v>1087</v>
      </c>
      <c r="M383" s="1"/>
      <c r="Q383" s="2"/>
    </row>
    <row r="384" spans="1:19" x14ac:dyDescent="0.2">
      <c r="A384">
        <v>248</v>
      </c>
      <c r="B384" s="1">
        <v>43477</v>
      </c>
      <c r="C384" t="s">
        <v>90</v>
      </c>
      <c r="D384" t="s">
        <v>272</v>
      </c>
      <c r="E384" t="s">
        <v>273</v>
      </c>
      <c r="F384" s="2">
        <v>26</v>
      </c>
      <c r="G384">
        <v>384</v>
      </c>
      <c r="M384" s="1"/>
      <c r="Q384" s="2"/>
      <c r="S384" s="4"/>
    </row>
    <row r="385" spans="1:17" x14ac:dyDescent="0.2">
      <c r="A385">
        <v>69</v>
      </c>
      <c r="B385" s="1">
        <v>43470</v>
      </c>
      <c r="C385" t="s">
        <v>173</v>
      </c>
      <c r="D385" t="s">
        <v>274</v>
      </c>
      <c r="E385" t="s">
        <v>279</v>
      </c>
      <c r="F385" s="2">
        <v>21</v>
      </c>
      <c r="G385">
        <v>203</v>
      </c>
      <c r="M385" s="1"/>
      <c r="Q385" s="2"/>
    </row>
    <row r="386" spans="1:17" x14ac:dyDescent="0.2">
      <c r="A386">
        <v>185</v>
      </c>
      <c r="B386" s="1">
        <v>43476</v>
      </c>
      <c r="C386" t="s">
        <v>125</v>
      </c>
      <c r="D386" t="s">
        <v>274</v>
      </c>
      <c r="E386" t="s">
        <v>279</v>
      </c>
      <c r="F386" s="2">
        <v>23</v>
      </c>
      <c r="G386">
        <v>321</v>
      </c>
      <c r="M386" s="1"/>
      <c r="Q386" s="2"/>
    </row>
    <row r="387" spans="1:17" x14ac:dyDescent="0.2">
      <c r="A387">
        <v>220</v>
      </c>
      <c r="B387" s="1">
        <v>43477</v>
      </c>
      <c r="C387" t="s">
        <v>45</v>
      </c>
      <c r="D387" t="s">
        <v>274</v>
      </c>
      <c r="E387" t="s">
        <v>279</v>
      </c>
      <c r="F387" s="2">
        <v>12</v>
      </c>
      <c r="G387">
        <v>356</v>
      </c>
      <c r="M387" s="1"/>
      <c r="Q387" s="2"/>
    </row>
    <row r="388" spans="1:17" x14ac:dyDescent="0.2">
      <c r="A388">
        <v>249</v>
      </c>
      <c r="B388" s="1">
        <v>43477</v>
      </c>
      <c r="C388" t="s">
        <v>128</v>
      </c>
      <c r="D388" t="s">
        <v>274</v>
      </c>
      <c r="E388" t="s">
        <v>279</v>
      </c>
      <c r="F388" s="2">
        <v>13</v>
      </c>
      <c r="G388">
        <v>385</v>
      </c>
      <c r="M388" s="1"/>
      <c r="Q388" s="2"/>
    </row>
    <row r="389" spans="1:17" x14ac:dyDescent="0.2">
      <c r="A389">
        <v>342</v>
      </c>
      <c r="B389" s="1">
        <v>43482</v>
      </c>
      <c r="C389" t="s">
        <v>275</v>
      </c>
      <c r="D389" t="s">
        <v>274</v>
      </c>
      <c r="E389" t="s">
        <v>279</v>
      </c>
      <c r="F389" s="2">
        <v>17</v>
      </c>
      <c r="G389">
        <v>488</v>
      </c>
      <c r="M389" s="1"/>
      <c r="Q389" s="2"/>
    </row>
    <row r="390" spans="1:17" x14ac:dyDescent="0.2">
      <c r="A390">
        <v>358</v>
      </c>
      <c r="B390" s="1">
        <v>43483</v>
      </c>
      <c r="C390" t="s">
        <v>276</v>
      </c>
      <c r="D390" t="s">
        <v>274</v>
      </c>
      <c r="E390" t="s">
        <v>279</v>
      </c>
      <c r="F390" s="2">
        <v>6</v>
      </c>
      <c r="G390">
        <v>504</v>
      </c>
      <c r="M390" s="1"/>
      <c r="Q390" s="2"/>
    </row>
    <row r="391" spans="1:17" x14ac:dyDescent="0.2">
      <c r="A391">
        <v>378</v>
      </c>
      <c r="B391" s="1">
        <v>43483</v>
      </c>
      <c r="C391" t="s">
        <v>212</v>
      </c>
      <c r="D391" t="s">
        <v>274</v>
      </c>
      <c r="E391" t="s">
        <v>279</v>
      </c>
      <c r="F391" s="2">
        <v>6</v>
      </c>
      <c r="G391">
        <v>524</v>
      </c>
      <c r="M391" s="1"/>
      <c r="Q391" s="2"/>
    </row>
    <row r="392" spans="1:17" x14ac:dyDescent="0.2">
      <c r="A392">
        <v>417</v>
      </c>
      <c r="B392" s="1">
        <v>43484</v>
      </c>
      <c r="C392" t="s">
        <v>187</v>
      </c>
      <c r="D392" t="s">
        <v>274</v>
      </c>
      <c r="E392" t="s">
        <v>279</v>
      </c>
      <c r="F392" s="2">
        <v>15</v>
      </c>
      <c r="G392">
        <v>563</v>
      </c>
      <c r="M392" s="1"/>
      <c r="Q392" s="2"/>
    </row>
    <row r="393" spans="1:17" x14ac:dyDescent="0.2">
      <c r="A393">
        <v>538</v>
      </c>
      <c r="B393" s="1">
        <v>43490</v>
      </c>
      <c r="C393" t="s">
        <v>277</v>
      </c>
      <c r="D393" t="s">
        <v>274</v>
      </c>
      <c r="E393" t="s">
        <v>279</v>
      </c>
      <c r="F393" s="2">
        <v>12</v>
      </c>
      <c r="G393">
        <v>687</v>
      </c>
      <c r="M393" s="1"/>
      <c r="Q393" s="2"/>
    </row>
    <row r="394" spans="1:17" x14ac:dyDescent="0.2">
      <c r="A394">
        <v>588</v>
      </c>
      <c r="B394" s="1">
        <v>43491</v>
      </c>
      <c r="C394" t="s">
        <v>278</v>
      </c>
      <c r="D394" t="s">
        <v>274</v>
      </c>
      <c r="E394" t="s">
        <v>279</v>
      </c>
      <c r="F394" s="2">
        <v>16</v>
      </c>
      <c r="G394">
        <v>0</v>
      </c>
      <c r="M394" s="1"/>
      <c r="Q394" s="2"/>
    </row>
    <row r="395" spans="1:17" x14ac:dyDescent="0.2">
      <c r="A395">
        <v>624</v>
      </c>
      <c r="B395" s="1">
        <v>43492</v>
      </c>
      <c r="C395" t="s">
        <v>27</v>
      </c>
      <c r="D395" t="s">
        <v>274</v>
      </c>
      <c r="E395" t="s">
        <v>279</v>
      </c>
      <c r="F395" s="2">
        <v>10</v>
      </c>
      <c r="G395">
        <v>0</v>
      </c>
      <c r="M395" s="1"/>
      <c r="Q395" s="2"/>
    </row>
    <row r="396" spans="1:17" x14ac:dyDescent="0.2">
      <c r="A396">
        <v>732</v>
      </c>
      <c r="B396" s="1">
        <v>43498</v>
      </c>
      <c r="C396" t="s">
        <v>119</v>
      </c>
      <c r="D396" t="s">
        <v>274</v>
      </c>
      <c r="E396" t="s">
        <v>279</v>
      </c>
      <c r="F396" s="2">
        <v>11</v>
      </c>
      <c r="G396">
        <v>889</v>
      </c>
      <c r="M396" s="1"/>
      <c r="Q396" s="2"/>
    </row>
    <row r="397" spans="1:17" x14ac:dyDescent="0.2">
      <c r="A397">
        <v>767</v>
      </c>
      <c r="B397" s="1">
        <v>43498</v>
      </c>
      <c r="C397" t="s">
        <v>280</v>
      </c>
      <c r="D397" t="s">
        <v>274</v>
      </c>
      <c r="E397" t="s">
        <v>279</v>
      </c>
      <c r="F397" s="2">
        <v>13</v>
      </c>
      <c r="G397">
        <v>924</v>
      </c>
      <c r="M397" s="1"/>
      <c r="Q397" s="2"/>
    </row>
    <row r="398" spans="1:17" x14ac:dyDescent="0.2">
      <c r="A398">
        <v>817</v>
      </c>
      <c r="B398" s="1">
        <v>43499</v>
      </c>
      <c r="C398" t="s">
        <v>23</v>
      </c>
      <c r="D398" t="s">
        <v>274</v>
      </c>
      <c r="E398" t="s">
        <v>279</v>
      </c>
      <c r="F398" s="2">
        <v>9</v>
      </c>
      <c r="G398">
        <v>974</v>
      </c>
      <c r="M398" s="1"/>
      <c r="Q398" s="2"/>
    </row>
    <row r="399" spans="1:17" x14ac:dyDescent="0.2">
      <c r="A399">
        <v>915</v>
      </c>
      <c r="B399" s="1">
        <v>43504</v>
      </c>
      <c r="C399" t="s">
        <v>122</v>
      </c>
      <c r="D399" t="s">
        <v>274</v>
      </c>
      <c r="E399" t="s">
        <v>279</v>
      </c>
      <c r="F399" s="2">
        <v>13</v>
      </c>
      <c r="G399">
        <v>1072</v>
      </c>
      <c r="M399" s="1"/>
      <c r="Q399" s="2"/>
    </row>
    <row r="400" spans="1:17" x14ac:dyDescent="0.2">
      <c r="A400">
        <v>959</v>
      </c>
      <c r="B400" s="1">
        <v>43505</v>
      </c>
      <c r="C400" t="s">
        <v>39</v>
      </c>
      <c r="D400" t="s">
        <v>274</v>
      </c>
      <c r="E400" t="s">
        <v>279</v>
      </c>
      <c r="F400" s="2">
        <v>6</v>
      </c>
      <c r="G400">
        <v>1116</v>
      </c>
      <c r="M400" s="1"/>
      <c r="Q400" s="2"/>
    </row>
    <row r="401" spans="1:19" x14ac:dyDescent="0.2">
      <c r="A401">
        <v>984</v>
      </c>
      <c r="B401" s="1">
        <v>43506</v>
      </c>
      <c r="C401" t="s">
        <v>186</v>
      </c>
      <c r="D401" t="s">
        <v>274</v>
      </c>
      <c r="E401" t="s">
        <v>279</v>
      </c>
      <c r="F401" s="2">
        <v>3</v>
      </c>
      <c r="G401">
        <v>1141</v>
      </c>
      <c r="M401" s="1"/>
      <c r="Q401" s="2"/>
    </row>
    <row r="402" spans="1:19" x14ac:dyDescent="0.2">
      <c r="A402" s="4">
        <v>1075</v>
      </c>
      <c r="B402" s="5">
        <v>43510</v>
      </c>
      <c r="C402" s="4" t="s">
        <v>156</v>
      </c>
      <c r="D402" s="4" t="s">
        <v>274</v>
      </c>
      <c r="E402" s="4" t="s">
        <v>279</v>
      </c>
      <c r="F402" s="6">
        <v>6</v>
      </c>
      <c r="G402" s="4">
        <v>1233</v>
      </c>
      <c r="M402" s="1"/>
      <c r="Q402" s="2"/>
    </row>
    <row r="403" spans="1:19" x14ac:dyDescent="0.2">
      <c r="A403" s="4">
        <v>1111</v>
      </c>
      <c r="B403" s="5">
        <v>43511</v>
      </c>
      <c r="C403" s="4" t="s">
        <v>232</v>
      </c>
      <c r="D403" s="4" t="s">
        <v>274</v>
      </c>
      <c r="E403" s="4" t="s">
        <v>279</v>
      </c>
      <c r="F403" s="6">
        <v>4</v>
      </c>
      <c r="G403" s="4">
        <v>1269</v>
      </c>
      <c r="M403" s="1"/>
      <c r="Q403" s="2"/>
    </row>
    <row r="404" spans="1:19" x14ac:dyDescent="0.2">
      <c r="A404">
        <v>262</v>
      </c>
      <c r="B404" s="1">
        <v>43478</v>
      </c>
      <c r="C404" t="s">
        <v>281</v>
      </c>
      <c r="D404" t="s">
        <v>282</v>
      </c>
      <c r="E404" t="s">
        <v>283</v>
      </c>
      <c r="F404" s="2">
        <v>49</v>
      </c>
      <c r="G404">
        <v>400</v>
      </c>
      <c r="M404" s="1"/>
      <c r="Q404" s="2"/>
    </row>
    <row r="405" spans="1:19" x14ac:dyDescent="0.2">
      <c r="A405">
        <v>263</v>
      </c>
      <c r="B405" s="1">
        <v>43478</v>
      </c>
      <c r="C405" t="s">
        <v>114</v>
      </c>
      <c r="D405" t="s">
        <v>282</v>
      </c>
      <c r="E405" t="s">
        <v>283</v>
      </c>
      <c r="F405" s="2">
        <v>10</v>
      </c>
      <c r="G405">
        <v>401</v>
      </c>
      <c r="M405" s="1"/>
      <c r="Q405" s="2"/>
      <c r="S405" s="4"/>
    </row>
    <row r="406" spans="1:19" x14ac:dyDescent="0.2">
      <c r="A406">
        <v>264</v>
      </c>
      <c r="B406" s="1">
        <v>43478</v>
      </c>
      <c r="C406" t="s">
        <v>63</v>
      </c>
      <c r="D406" t="s">
        <v>282</v>
      </c>
      <c r="E406" t="s">
        <v>283</v>
      </c>
      <c r="F406" s="2">
        <v>5</v>
      </c>
      <c r="G406">
        <v>402</v>
      </c>
      <c r="M406" s="1"/>
      <c r="Q406" s="2"/>
      <c r="S406" s="4"/>
    </row>
    <row r="407" spans="1:19" x14ac:dyDescent="0.2">
      <c r="A407">
        <v>829</v>
      </c>
      <c r="B407" s="1">
        <v>43501</v>
      </c>
      <c r="C407" t="s">
        <v>284</v>
      </c>
      <c r="D407" t="s">
        <v>285</v>
      </c>
      <c r="E407" t="s">
        <v>286</v>
      </c>
      <c r="F407" s="2">
        <v>6</v>
      </c>
      <c r="G407">
        <v>986</v>
      </c>
      <c r="M407" s="1"/>
      <c r="Q407" s="2"/>
    </row>
    <row r="408" spans="1:19" x14ac:dyDescent="0.2">
      <c r="A408">
        <v>26</v>
      </c>
      <c r="B408" s="1">
        <v>43468</v>
      </c>
      <c r="C408" t="s">
        <v>157</v>
      </c>
      <c r="D408" t="s">
        <v>287</v>
      </c>
      <c r="E408" t="s">
        <v>291</v>
      </c>
      <c r="F408" s="2">
        <v>1</v>
      </c>
      <c r="G408">
        <v>148</v>
      </c>
      <c r="M408" s="1"/>
      <c r="Q408" s="2"/>
    </row>
    <row r="409" spans="1:19" x14ac:dyDescent="0.2">
      <c r="A409">
        <v>40</v>
      </c>
      <c r="B409" s="1">
        <v>43469</v>
      </c>
      <c r="C409" t="s">
        <v>57</v>
      </c>
      <c r="D409" t="s">
        <v>287</v>
      </c>
      <c r="E409" t="s">
        <v>291</v>
      </c>
      <c r="F409" s="2">
        <v>7</v>
      </c>
      <c r="G409">
        <v>174</v>
      </c>
      <c r="M409" s="1"/>
      <c r="Q409" s="2"/>
    </row>
    <row r="410" spans="1:19" x14ac:dyDescent="0.2">
      <c r="A410">
        <v>85</v>
      </c>
      <c r="B410" s="1">
        <v>43470</v>
      </c>
      <c r="C410" t="s">
        <v>208</v>
      </c>
      <c r="D410" t="s">
        <v>287</v>
      </c>
      <c r="E410" t="s">
        <v>291</v>
      </c>
      <c r="F410" s="2">
        <v>18</v>
      </c>
      <c r="G410">
        <v>219</v>
      </c>
      <c r="M410" s="1"/>
      <c r="Q410" s="2"/>
    </row>
    <row r="411" spans="1:19" x14ac:dyDescent="0.2">
      <c r="A411">
        <v>134</v>
      </c>
      <c r="B411" s="1">
        <v>43473</v>
      </c>
      <c r="C411" t="s">
        <v>71</v>
      </c>
      <c r="D411" t="s">
        <v>287</v>
      </c>
      <c r="E411" t="s">
        <v>291</v>
      </c>
      <c r="F411" s="2">
        <v>6</v>
      </c>
      <c r="G411">
        <v>269</v>
      </c>
      <c r="M411" s="1"/>
      <c r="Q411" s="2"/>
    </row>
    <row r="412" spans="1:19" x14ac:dyDescent="0.2">
      <c r="A412">
        <v>177</v>
      </c>
      <c r="B412" s="1">
        <v>43475</v>
      </c>
      <c r="C412" t="s">
        <v>288</v>
      </c>
      <c r="D412" t="s">
        <v>287</v>
      </c>
      <c r="E412" t="s">
        <v>291</v>
      </c>
      <c r="F412" s="2">
        <v>8</v>
      </c>
      <c r="G412">
        <v>313</v>
      </c>
      <c r="M412" s="1"/>
      <c r="Q412" s="2"/>
    </row>
    <row r="413" spans="1:19" x14ac:dyDescent="0.2">
      <c r="A413">
        <v>210</v>
      </c>
      <c r="B413" s="1">
        <v>43476</v>
      </c>
      <c r="C413" t="s">
        <v>196</v>
      </c>
      <c r="D413" t="s">
        <v>287</v>
      </c>
      <c r="E413" t="s">
        <v>291</v>
      </c>
      <c r="F413" s="2">
        <v>9</v>
      </c>
      <c r="G413">
        <v>346</v>
      </c>
      <c r="M413" s="1"/>
      <c r="Q413" s="2"/>
    </row>
    <row r="414" spans="1:19" x14ac:dyDescent="0.2">
      <c r="A414">
        <v>254</v>
      </c>
      <c r="B414" s="1">
        <v>43477</v>
      </c>
      <c r="C414" t="s">
        <v>14</v>
      </c>
      <c r="D414" t="s">
        <v>287</v>
      </c>
      <c r="E414" t="s">
        <v>291</v>
      </c>
      <c r="F414" s="2">
        <v>20</v>
      </c>
      <c r="G414">
        <v>390</v>
      </c>
      <c r="M414" s="1"/>
      <c r="Q414" s="2"/>
    </row>
    <row r="415" spans="1:19" x14ac:dyDescent="0.2">
      <c r="A415">
        <v>313</v>
      </c>
      <c r="B415" s="1">
        <v>43480</v>
      </c>
      <c r="C415" t="s">
        <v>265</v>
      </c>
      <c r="D415" t="s">
        <v>287</v>
      </c>
      <c r="E415" t="s">
        <v>291</v>
      </c>
      <c r="F415" s="2">
        <v>11</v>
      </c>
      <c r="G415">
        <v>457</v>
      </c>
      <c r="M415" s="1"/>
      <c r="Q415" s="2"/>
    </row>
    <row r="416" spans="1:19" x14ac:dyDescent="0.2">
      <c r="A416">
        <v>352</v>
      </c>
      <c r="B416" s="1">
        <v>43482</v>
      </c>
      <c r="C416" t="s">
        <v>289</v>
      </c>
      <c r="D416" t="s">
        <v>287</v>
      </c>
      <c r="E416" t="s">
        <v>291</v>
      </c>
      <c r="F416" s="2">
        <v>16</v>
      </c>
      <c r="G416">
        <v>498</v>
      </c>
      <c r="M416" s="1"/>
      <c r="Q416" s="2"/>
    </row>
    <row r="417" spans="1:17" x14ac:dyDescent="0.2">
      <c r="A417">
        <v>386</v>
      </c>
      <c r="B417" s="1">
        <v>43483</v>
      </c>
      <c r="C417" t="s">
        <v>227</v>
      </c>
      <c r="D417" t="s">
        <v>287</v>
      </c>
      <c r="E417" t="s">
        <v>291</v>
      </c>
      <c r="F417" s="2">
        <v>6</v>
      </c>
      <c r="G417">
        <v>532</v>
      </c>
      <c r="M417" s="1"/>
      <c r="Q417" s="2"/>
    </row>
    <row r="418" spans="1:17" x14ac:dyDescent="0.2">
      <c r="A418">
        <v>396</v>
      </c>
      <c r="B418" s="1">
        <v>43484</v>
      </c>
      <c r="C418" t="s">
        <v>126</v>
      </c>
      <c r="D418" t="s">
        <v>287</v>
      </c>
      <c r="E418" t="s">
        <v>291</v>
      </c>
      <c r="F418" s="2">
        <v>8</v>
      </c>
      <c r="G418">
        <v>542</v>
      </c>
      <c r="M418" s="1"/>
      <c r="Q418" s="2"/>
    </row>
    <row r="419" spans="1:17" x14ac:dyDescent="0.2">
      <c r="A419">
        <v>430</v>
      </c>
      <c r="B419" s="1">
        <v>43484</v>
      </c>
      <c r="C419" t="s">
        <v>194</v>
      </c>
      <c r="D419" t="s">
        <v>287</v>
      </c>
      <c r="E419" t="s">
        <v>291</v>
      </c>
      <c r="F419" s="2">
        <v>20</v>
      </c>
      <c r="G419">
        <v>576</v>
      </c>
      <c r="M419" s="1"/>
      <c r="Q419" s="2"/>
    </row>
    <row r="420" spans="1:17" x14ac:dyDescent="0.2">
      <c r="A420">
        <v>458</v>
      </c>
      <c r="B420" s="1">
        <v>43485</v>
      </c>
      <c r="C420" t="s">
        <v>12</v>
      </c>
      <c r="D420" t="s">
        <v>287</v>
      </c>
      <c r="E420" t="s">
        <v>291</v>
      </c>
      <c r="F420" s="2">
        <v>18</v>
      </c>
      <c r="G420">
        <v>604</v>
      </c>
      <c r="M420" s="1"/>
      <c r="Q420" s="2"/>
    </row>
    <row r="421" spans="1:17" x14ac:dyDescent="0.2">
      <c r="A421">
        <v>485</v>
      </c>
      <c r="B421" s="1">
        <v>43487</v>
      </c>
      <c r="C421" t="s">
        <v>109</v>
      </c>
      <c r="D421" t="s">
        <v>287</v>
      </c>
      <c r="E421" t="s">
        <v>291</v>
      </c>
      <c r="F421" s="2">
        <v>3</v>
      </c>
      <c r="G421">
        <v>631</v>
      </c>
      <c r="M421" s="1"/>
      <c r="Q421" s="2"/>
    </row>
    <row r="422" spans="1:17" x14ac:dyDescent="0.2">
      <c r="A422">
        <v>522</v>
      </c>
      <c r="B422" s="1">
        <v>43489</v>
      </c>
      <c r="C422" t="s">
        <v>159</v>
      </c>
      <c r="D422" t="s">
        <v>287</v>
      </c>
      <c r="E422" t="s">
        <v>291</v>
      </c>
      <c r="F422" s="2">
        <v>8</v>
      </c>
      <c r="G422">
        <v>671</v>
      </c>
      <c r="M422" s="1"/>
      <c r="Q422" s="2"/>
    </row>
    <row r="423" spans="1:17" x14ac:dyDescent="0.2">
      <c r="A423">
        <v>549</v>
      </c>
      <c r="B423" s="1">
        <v>43490</v>
      </c>
      <c r="C423" t="s">
        <v>177</v>
      </c>
      <c r="D423" t="s">
        <v>287</v>
      </c>
      <c r="E423" t="s">
        <v>291</v>
      </c>
      <c r="F423" s="2">
        <v>8</v>
      </c>
      <c r="G423">
        <v>698</v>
      </c>
      <c r="M423" s="1"/>
      <c r="Q423" s="2"/>
    </row>
    <row r="424" spans="1:17" x14ac:dyDescent="0.2">
      <c r="A424">
        <v>574</v>
      </c>
      <c r="B424" s="1">
        <v>43491</v>
      </c>
      <c r="C424" t="s">
        <v>58</v>
      </c>
      <c r="D424" t="s">
        <v>287</v>
      </c>
      <c r="E424" t="s">
        <v>291</v>
      </c>
      <c r="F424" s="2">
        <v>4</v>
      </c>
      <c r="G424">
        <v>0</v>
      </c>
      <c r="M424" s="1"/>
      <c r="Q424" s="2"/>
    </row>
    <row r="425" spans="1:17" x14ac:dyDescent="0.2">
      <c r="A425">
        <v>601</v>
      </c>
      <c r="B425" s="1">
        <v>43491</v>
      </c>
      <c r="C425" t="s">
        <v>157</v>
      </c>
      <c r="D425" t="s">
        <v>287</v>
      </c>
      <c r="E425" t="s">
        <v>291</v>
      </c>
      <c r="F425" s="2">
        <v>7</v>
      </c>
      <c r="G425">
        <v>0</v>
      </c>
      <c r="M425" s="1"/>
      <c r="Q425" s="2"/>
    </row>
    <row r="426" spans="1:17" x14ac:dyDescent="0.2">
      <c r="A426">
        <v>604</v>
      </c>
      <c r="B426" s="1">
        <v>43491</v>
      </c>
      <c r="C426" t="s">
        <v>27</v>
      </c>
      <c r="D426" t="s">
        <v>287</v>
      </c>
      <c r="E426" t="s">
        <v>291</v>
      </c>
      <c r="F426" s="2">
        <v>18</v>
      </c>
      <c r="G426">
        <v>0</v>
      </c>
      <c r="M426" s="1"/>
      <c r="Q426" s="2"/>
    </row>
    <row r="427" spans="1:17" x14ac:dyDescent="0.2">
      <c r="A427">
        <v>627</v>
      </c>
      <c r="B427" s="1">
        <v>43492</v>
      </c>
      <c r="C427" t="s">
        <v>188</v>
      </c>
      <c r="D427" t="s">
        <v>287</v>
      </c>
      <c r="E427" t="s">
        <v>291</v>
      </c>
      <c r="F427" s="2">
        <v>12</v>
      </c>
      <c r="G427">
        <v>0</v>
      </c>
      <c r="M427" s="1"/>
      <c r="Q427" s="2"/>
    </row>
    <row r="428" spans="1:17" x14ac:dyDescent="0.2">
      <c r="A428">
        <v>650</v>
      </c>
      <c r="B428" s="1">
        <v>43494</v>
      </c>
      <c r="C428" t="s">
        <v>290</v>
      </c>
      <c r="D428" t="s">
        <v>287</v>
      </c>
      <c r="E428" t="s">
        <v>291</v>
      </c>
      <c r="F428" s="2">
        <v>4</v>
      </c>
      <c r="G428">
        <v>807</v>
      </c>
      <c r="M428" s="1"/>
      <c r="Q428" s="2"/>
    </row>
    <row r="429" spans="1:17" x14ac:dyDescent="0.2">
      <c r="A429">
        <v>692</v>
      </c>
      <c r="B429" s="1">
        <v>43496</v>
      </c>
      <c r="C429" t="s">
        <v>185</v>
      </c>
      <c r="D429" t="s">
        <v>287</v>
      </c>
      <c r="E429" t="s">
        <v>291</v>
      </c>
      <c r="F429" s="2">
        <v>4</v>
      </c>
      <c r="G429">
        <v>849</v>
      </c>
      <c r="M429" s="1"/>
      <c r="Q429" s="2"/>
    </row>
    <row r="430" spans="1:17" x14ac:dyDescent="0.2">
      <c r="A430">
        <v>716</v>
      </c>
      <c r="B430" s="1">
        <v>43497</v>
      </c>
      <c r="C430" t="s">
        <v>292</v>
      </c>
      <c r="D430" t="s">
        <v>287</v>
      </c>
      <c r="E430" t="s">
        <v>291</v>
      </c>
      <c r="F430" s="2">
        <v>5</v>
      </c>
      <c r="G430">
        <v>873</v>
      </c>
      <c r="M430" s="1"/>
      <c r="Q430" s="2"/>
    </row>
    <row r="431" spans="1:17" x14ac:dyDescent="0.2">
      <c r="A431">
        <v>733</v>
      </c>
      <c r="B431" s="1">
        <v>43498</v>
      </c>
      <c r="C431" t="s">
        <v>293</v>
      </c>
      <c r="D431" t="s">
        <v>287</v>
      </c>
      <c r="E431" t="s">
        <v>291</v>
      </c>
      <c r="F431" s="2">
        <v>4</v>
      </c>
      <c r="G431">
        <v>890</v>
      </c>
      <c r="M431" s="1"/>
      <c r="Q431" s="2"/>
    </row>
    <row r="432" spans="1:17" x14ac:dyDescent="0.2">
      <c r="A432">
        <v>772</v>
      </c>
      <c r="B432" s="1">
        <v>43498</v>
      </c>
      <c r="C432" t="s">
        <v>36</v>
      </c>
      <c r="D432" t="s">
        <v>287</v>
      </c>
      <c r="E432" t="s">
        <v>291</v>
      </c>
      <c r="F432" s="2">
        <v>21</v>
      </c>
      <c r="G432">
        <v>929</v>
      </c>
      <c r="M432" s="1"/>
      <c r="Q432" s="2"/>
    </row>
    <row r="433" spans="1:19" x14ac:dyDescent="0.2">
      <c r="A433">
        <v>808</v>
      </c>
      <c r="B433" s="1">
        <v>43499</v>
      </c>
      <c r="C433" t="s">
        <v>14</v>
      </c>
      <c r="D433" t="s">
        <v>287</v>
      </c>
      <c r="E433" t="s">
        <v>291</v>
      </c>
      <c r="F433" s="2">
        <v>11</v>
      </c>
      <c r="G433">
        <v>965</v>
      </c>
      <c r="M433" s="1"/>
      <c r="Q433" s="2"/>
    </row>
    <row r="434" spans="1:19" x14ac:dyDescent="0.2">
      <c r="A434">
        <v>835</v>
      </c>
      <c r="B434" s="1">
        <v>43501</v>
      </c>
      <c r="C434" t="s">
        <v>106</v>
      </c>
      <c r="D434" t="s">
        <v>287</v>
      </c>
      <c r="E434" t="s">
        <v>291</v>
      </c>
      <c r="F434" s="2">
        <v>2</v>
      </c>
      <c r="G434">
        <v>992</v>
      </c>
      <c r="M434" s="1"/>
      <c r="Q434" s="2"/>
    </row>
    <row r="435" spans="1:19" x14ac:dyDescent="0.2">
      <c r="A435">
        <v>884</v>
      </c>
      <c r="B435" s="1">
        <v>43503</v>
      </c>
      <c r="C435" t="s">
        <v>294</v>
      </c>
      <c r="D435" t="s">
        <v>287</v>
      </c>
      <c r="E435" t="s">
        <v>291</v>
      </c>
      <c r="F435" s="2">
        <v>9</v>
      </c>
      <c r="G435">
        <v>1041</v>
      </c>
      <c r="M435" s="1"/>
      <c r="Q435" s="2"/>
    </row>
    <row r="436" spans="1:19" x14ac:dyDescent="0.2">
      <c r="A436">
        <v>914</v>
      </c>
      <c r="B436" s="1">
        <v>43504</v>
      </c>
      <c r="C436" t="s">
        <v>263</v>
      </c>
      <c r="D436" t="s">
        <v>287</v>
      </c>
      <c r="E436" t="s">
        <v>291</v>
      </c>
      <c r="F436" s="2">
        <v>5</v>
      </c>
      <c r="G436">
        <v>1071</v>
      </c>
      <c r="M436" s="1"/>
      <c r="Q436" s="2"/>
    </row>
    <row r="437" spans="1:19" x14ac:dyDescent="0.2">
      <c r="A437">
        <v>929</v>
      </c>
      <c r="B437" s="1">
        <v>43505</v>
      </c>
      <c r="C437" t="s">
        <v>295</v>
      </c>
      <c r="D437" t="s">
        <v>287</v>
      </c>
      <c r="E437" t="s">
        <v>291</v>
      </c>
      <c r="F437" s="2">
        <v>2</v>
      </c>
      <c r="G437">
        <v>1086</v>
      </c>
      <c r="M437" s="1"/>
      <c r="Q437" s="2"/>
    </row>
    <row r="438" spans="1:19" x14ac:dyDescent="0.2">
      <c r="A438">
        <v>958</v>
      </c>
      <c r="B438" s="1">
        <v>43505</v>
      </c>
      <c r="C438" t="s">
        <v>37</v>
      </c>
      <c r="D438" t="s">
        <v>287</v>
      </c>
      <c r="E438" t="s">
        <v>291</v>
      </c>
      <c r="F438" s="2">
        <v>23</v>
      </c>
      <c r="G438">
        <v>1115</v>
      </c>
      <c r="M438" s="1"/>
      <c r="Q438" s="2"/>
    </row>
    <row r="439" spans="1:19" x14ac:dyDescent="0.2">
      <c r="A439">
        <v>1004</v>
      </c>
      <c r="B439" s="1">
        <v>43506</v>
      </c>
      <c r="C439" t="s">
        <v>18</v>
      </c>
      <c r="D439" t="s">
        <v>287</v>
      </c>
      <c r="E439" t="s">
        <v>291</v>
      </c>
      <c r="F439" s="2">
        <v>13</v>
      </c>
      <c r="G439">
        <v>1161</v>
      </c>
      <c r="M439" s="1"/>
      <c r="Q439" s="2"/>
    </row>
    <row r="440" spans="1:19" x14ac:dyDescent="0.2">
      <c r="A440">
        <v>1034</v>
      </c>
      <c r="B440" s="1">
        <v>43508</v>
      </c>
      <c r="C440" t="s">
        <v>148</v>
      </c>
      <c r="D440" t="s">
        <v>287</v>
      </c>
      <c r="E440" t="s">
        <v>291</v>
      </c>
      <c r="F440" s="2">
        <v>5</v>
      </c>
      <c r="G440">
        <v>1191</v>
      </c>
      <c r="M440" s="1"/>
      <c r="Q440" s="2"/>
    </row>
    <row r="441" spans="1:19" x14ac:dyDescent="0.2">
      <c r="A441" s="4">
        <v>1081</v>
      </c>
      <c r="B441" s="5">
        <v>43510</v>
      </c>
      <c r="C441" s="4" t="s">
        <v>183</v>
      </c>
      <c r="D441" s="4" t="s">
        <v>287</v>
      </c>
      <c r="E441" s="4" t="s">
        <v>291</v>
      </c>
      <c r="F441" s="6">
        <v>7</v>
      </c>
      <c r="G441" s="4">
        <v>1239</v>
      </c>
      <c r="M441" s="1"/>
      <c r="Q441" s="2"/>
    </row>
    <row r="442" spans="1:19" x14ac:dyDescent="0.2">
      <c r="A442" s="4">
        <v>1110</v>
      </c>
      <c r="B442" s="5">
        <v>43511</v>
      </c>
      <c r="C442" s="4" t="s">
        <v>27</v>
      </c>
      <c r="D442" s="4" t="s">
        <v>287</v>
      </c>
      <c r="E442" s="4" t="s">
        <v>291</v>
      </c>
      <c r="F442" s="6">
        <v>5</v>
      </c>
      <c r="G442" s="4">
        <v>1268</v>
      </c>
      <c r="M442" s="1"/>
      <c r="Q442" s="2"/>
    </row>
    <row r="443" spans="1:19" x14ac:dyDescent="0.2">
      <c r="A443">
        <v>27</v>
      </c>
      <c r="B443" s="1">
        <v>43468</v>
      </c>
      <c r="C443" t="s">
        <v>296</v>
      </c>
      <c r="D443" t="s">
        <v>297</v>
      </c>
      <c r="E443" t="s">
        <v>312</v>
      </c>
      <c r="F443" s="2">
        <v>25</v>
      </c>
      <c r="G443">
        <v>149</v>
      </c>
      <c r="M443" s="1"/>
      <c r="Q443" s="2"/>
    </row>
    <row r="444" spans="1:19" x14ac:dyDescent="0.2">
      <c r="A444">
        <v>143</v>
      </c>
      <c r="B444" s="1">
        <v>43474</v>
      </c>
      <c r="C444" t="s">
        <v>298</v>
      </c>
      <c r="D444" t="s">
        <v>297</v>
      </c>
      <c r="E444" t="s">
        <v>312</v>
      </c>
      <c r="F444" s="2">
        <v>58</v>
      </c>
      <c r="G444">
        <v>278</v>
      </c>
      <c r="M444" s="1"/>
      <c r="Q444" s="2"/>
      <c r="S444" s="4"/>
    </row>
    <row r="445" spans="1:19" x14ac:dyDescent="0.2">
      <c r="A445">
        <v>149</v>
      </c>
      <c r="B445" s="1">
        <v>43474</v>
      </c>
      <c r="C445" t="s">
        <v>299</v>
      </c>
      <c r="D445" t="s">
        <v>297</v>
      </c>
      <c r="E445" t="s">
        <v>312</v>
      </c>
      <c r="F445" s="2">
        <v>15</v>
      </c>
      <c r="G445">
        <v>285</v>
      </c>
      <c r="M445" s="1"/>
      <c r="Q445" s="2"/>
      <c r="S445" s="4"/>
    </row>
    <row r="446" spans="1:19" x14ac:dyDescent="0.2">
      <c r="A446">
        <v>161</v>
      </c>
      <c r="B446" s="1">
        <v>43475</v>
      </c>
      <c r="C446" t="s">
        <v>143</v>
      </c>
      <c r="D446" t="s">
        <v>297</v>
      </c>
      <c r="E446" t="s">
        <v>312</v>
      </c>
      <c r="F446" s="2">
        <v>24</v>
      </c>
      <c r="G446">
        <v>297</v>
      </c>
      <c r="M446" s="1"/>
      <c r="Q446" s="2"/>
    </row>
    <row r="447" spans="1:19" x14ac:dyDescent="0.2">
      <c r="A447">
        <v>170</v>
      </c>
      <c r="B447" s="1">
        <v>43475</v>
      </c>
      <c r="C447" t="s">
        <v>107</v>
      </c>
      <c r="D447" t="s">
        <v>297</v>
      </c>
      <c r="E447" t="s">
        <v>312</v>
      </c>
      <c r="F447" s="2">
        <v>15</v>
      </c>
      <c r="G447">
        <v>306</v>
      </c>
      <c r="M447" s="1"/>
      <c r="Q447" s="2"/>
    </row>
    <row r="448" spans="1:19" x14ac:dyDescent="0.2">
      <c r="A448">
        <v>196</v>
      </c>
      <c r="B448" s="1">
        <v>43476</v>
      </c>
      <c r="C448" t="s">
        <v>300</v>
      </c>
      <c r="D448" t="s">
        <v>297</v>
      </c>
      <c r="E448" t="s">
        <v>312</v>
      </c>
      <c r="F448" s="2">
        <v>37</v>
      </c>
      <c r="G448">
        <v>332</v>
      </c>
      <c r="M448" s="1"/>
      <c r="Q448" s="2"/>
    </row>
    <row r="449" spans="1:17" x14ac:dyDescent="0.2">
      <c r="A449">
        <v>205</v>
      </c>
      <c r="B449" s="1">
        <v>43476</v>
      </c>
      <c r="C449" t="s">
        <v>237</v>
      </c>
      <c r="D449" t="s">
        <v>297</v>
      </c>
      <c r="E449" t="s">
        <v>312</v>
      </c>
      <c r="F449" s="2">
        <v>13</v>
      </c>
      <c r="G449">
        <v>341</v>
      </c>
      <c r="M449" s="1"/>
      <c r="Q449" s="2"/>
    </row>
    <row r="450" spans="1:17" x14ac:dyDescent="0.2">
      <c r="A450">
        <v>225</v>
      </c>
      <c r="B450" s="1">
        <v>43477</v>
      </c>
      <c r="C450" t="s">
        <v>301</v>
      </c>
      <c r="D450" t="s">
        <v>297</v>
      </c>
      <c r="E450" t="s">
        <v>312</v>
      </c>
      <c r="F450" s="2">
        <v>18</v>
      </c>
      <c r="G450">
        <v>361</v>
      </c>
      <c r="M450" s="1"/>
      <c r="Q450" s="2"/>
    </row>
    <row r="451" spans="1:17" x14ac:dyDescent="0.2">
      <c r="A451">
        <v>266</v>
      </c>
      <c r="B451" s="1">
        <v>43478</v>
      </c>
      <c r="C451" t="s">
        <v>302</v>
      </c>
      <c r="D451" t="s">
        <v>297</v>
      </c>
      <c r="E451" t="s">
        <v>312</v>
      </c>
      <c r="F451" s="2">
        <v>23</v>
      </c>
      <c r="G451">
        <v>404</v>
      </c>
      <c r="M451" s="1"/>
      <c r="Q451" s="2"/>
    </row>
    <row r="452" spans="1:17" x14ac:dyDescent="0.2">
      <c r="A452">
        <v>301</v>
      </c>
      <c r="B452" s="1">
        <v>43478</v>
      </c>
      <c r="C452" t="s">
        <v>303</v>
      </c>
      <c r="D452" t="s">
        <v>297</v>
      </c>
      <c r="E452" t="s">
        <v>312</v>
      </c>
      <c r="F452" s="2">
        <v>23</v>
      </c>
      <c r="G452">
        <v>439</v>
      </c>
      <c r="M452" s="1"/>
      <c r="Q452" s="2"/>
    </row>
    <row r="453" spans="1:17" x14ac:dyDescent="0.2">
      <c r="A453">
        <v>309</v>
      </c>
      <c r="B453" s="1">
        <v>43480</v>
      </c>
      <c r="C453" t="s">
        <v>304</v>
      </c>
      <c r="D453" t="s">
        <v>297</v>
      </c>
      <c r="E453" t="s">
        <v>312</v>
      </c>
      <c r="F453" s="2">
        <v>42</v>
      </c>
      <c r="G453">
        <v>453</v>
      </c>
      <c r="M453" s="1"/>
      <c r="Q453" s="2"/>
    </row>
    <row r="454" spans="1:17" x14ac:dyDescent="0.2">
      <c r="A454">
        <v>318</v>
      </c>
      <c r="B454" s="1">
        <v>43481</v>
      </c>
      <c r="C454" t="s">
        <v>305</v>
      </c>
      <c r="D454" t="s">
        <v>297</v>
      </c>
      <c r="E454" t="s">
        <v>312</v>
      </c>
      <c r="F454" s="2">
        <v>25</v>
      </c>
      <c r="G454">
        <v>464</v>
      </c>
      <c r="M454" s="1"/>
      <c r="Q454" s="2"/>
    </row>
    <row r="455" spans="1:17" x14ac:dyDescent="0.2">
      <c r="A455">
        <v>325</v>
      </c>
      <c r="B455" s="1">
        <v>43481</v>
      </c>
      <c r="C455" t="s">
        <v>79</v>
      </c>
      <c r="D455" t="s">
        <v>297</v>
      </c>
      <c r="E455" t="s">
        <v>312</v>
      </c>
      <c r="F455" s="2">
        <v>5</v>
      </c>
      <c r="G455">
        <v>471</v>
      </c>
      <c r="M455" s="1"/>
      <c r="Q455" s="2"/>
    </row>
    <row r="456" spans="1:17" x14ac:dyDescent="0.2">
      <c r="A456">
        <v>345</v>
      </c>
      <c r="B456" s="1">
        <v>43482</v>
      </c>
      <c r="C456" t="s">
        <v>99</v>
      </c>
      <c r="D456" t="s">
        <v>297</v>
      </c>
      <c r="E456" t="s">
        <v>312</v>
      </c>
      <c r="F456" s="2">
        <v>31</v>
      </c>
      <c r="G456">
        <v>491</v>
      </c>
      <c r="M456" s="1"/>
      <c r="Q456" s="2"/>
    </row>
    <row r="457" spans="1:17" x14ac:dyDescent="0.2">
      <c r="A457">
        <v>364</v>
      </c>
      <c r="B457" s="1">
        <v>43483</v>
      </c>
      <c r="C457" t="s">
        <v>306</v>
      </c>
      <c r="D457" t="s">
        <v>297</v>
      </c>
      <c r="E457" t="s">
        <v>312</v>
      </c>
      <c r="F457" s="2">
        <v>27</v>
      </c>
      <c r="G457">
        <v>510</v>
      </c>
      <c r="M457" s="1"/>
      <c r="Q457" s="2"/>
    </row>
    <row r="458" spans="1:17" x14ac:dyDescent="0.2">
      <c r="A458">
        <v>376</v>
      </c>
      <c r="B458" s="1">
        <v>43483</v>
      </c>
      <c r="C458" t="s">
        <v>288</v>
      </c>
      <c r="D458" t="s">
        <v>297</v>
      </c>
      <c r="E458" t="s">
        <v>312</v>
      </c>
      <c r="F458" s="2">
        <v>23</v>
      </c>
      <c r="G458">
        <v>522</v>
      </c>
      <c r="M458" s="1"/>
      <c r="Q458" s="2"/>
    </row>
    <row r="459" spans="1:17" x14ac:dyDescent="0.2">
      <c r="A459">
        <v>400</v>
      </c>
      <c r="B459" s="1">
        <v>43484</v>
      </c>
      <c r="C459" t="s">
        <v>209</v>
      </c>
      <c r="D459" t="s">
        <v>297</v>
      </c>
      <c r="E459" t="s">
        <v>312</v>
      </c>
      <c r="F459" s="2">
        <v>20</v>
      </c>
      <c r="G459">
        <v>546</v>
      </c>
      <c r="M459" s="1"/>
      <c r="Q459" s="2"/>
    </row>
    <row r="460" spans="1:17" x14ac:dyDescent="0.2">
      <c r="A460">
        <v>414</v>
      </c>
      <c r="B460" s="1">
        <v>43484</v>
      </c>
      <c r="C460" t="s">
        <v>183</v>
      </c>
      <c r="D460" t="s">
        <v>297</v>
      </c>
      <c r="E460" t="s">
        <v>312</v>
      </c>
      <c r="F460" s="2">
        <v>31</v>
      </c>
      <c r="G460">
        <v>560</v>
      </c>
      <c r="M460" s="1"/>
      <c r="Q460" s="2"/>
    </row>
    <row r="461" spans="1:17" x14ac:dyDescent="0.2">
      <c r="A461">
        <v>437</v>
      </c>
      <c r="B461" s="1">
        <v>43485</v>
      </c>
      <c r="C461" t="s">
        <v>124</v>
      </c>
      <c r="D461" t="s">
        <v>297</v>
      </c>
      <c r="E461" t="s">
        <v>312</v>
      </c>
      <c r="F461" s="2">
        <v>53</v>
      </c>
      <c r="G461">
        <v>583</v>
      </c>
      <c r="M461" s="1"/>
      <c r="Q461" s="2"/>
    </row>
    <row r="462" spans="1:17" x14ac:dyDescent="0.2">
      <c r="A462">
        <v>465</v>
      </c>
      <c r="B462" s="1">
        <v>43485</v>
      </c>
      <c r="C462" t="s">
        <v>31</v>
      </c>
      <c r="D462" t="s">
        <v>297</v>
      </c>
      <c r="E462" t="s">
        <v>312</v>
      </c>
      <c r="F462" s="2">
        <v>36</v>
      </c>
      <c r="G462">
        <v>611</v>
      </c>
      <c r="M462" s="1"/>
      <c r="Q462" s="2"/>
    </row>
    <row r="463" spans="1:17" x14ac:dyDescent="0.2">
      <c r="A463">
        <v>476</v>
      </c>
      <c r="B463" s="1">
        <v>43487</v>
      </c>
      <c r="C463" t="s">
        <v>145</v>
      </c>
      <c r="D463" t="s">
        <v>297</v>
      </c>
      <c r="E463" t="s">
        <v>312</v>
      </c>
      <c r="F463" s="2">
        <v>21</v>
      </c>
      <c r="G463">
        <v>622</v>
      </c>
      <c r="M463" s="1"/>
      <c r="Q463" s="2"/>
    </row>
    <row r="464" spans="1:17" x14ac:dyDescent="0.2">
      <c r="A464">
        <v>482</v>
      </c>
      <c r="B464" s="1">
        <v>43487</v>
      </c>
      <c r="C464" t="s">
        <v>76</v>
      </c>
      <c r="D464" t="s">
        <v>297</v>
      </c>
      <c r="E464" t="s">
        <v>312</v>
      </c>
      <c r="F464" s="2">
        <v>38</v>
      </c>
      <c r="G464">
        <v>628</v>
      </c>
      <c r="M464" s="1"/>
      <c r="Q464" s="2"/>
    </row>
    <row r="465" spans="1:17" x14ac:dyDescent="0.2">
      <c r="A465">
        <v>489</v>
      </c>
      <c r="B465" s="1">
        <v>43488</v>
      </c>
      <c r="C465" t="s">
        <v>307</v>
      </c>
      <c r="D465" t="s">
        <v>297</v>
      </c>
      <c r="E465" t="s">
        <v>312</v>
      </c>
      <c r="F465" s="2">
        <v>16</v>
      </c>
      <c r="G465">
        <v>635</v>
      </c>
      <c r="M465" s="1"/>
      <c r="Q465" s="2"/>
    </row>
    <row r="466" spans="1:17" x14ac:dyDescent="0.2">
      <c r="A466">
        <v>501</v>
      </c>
      <c r="B466" s="1">
        <v>43488</v>
      </c>
      <c r="C466" t="s">
        <v>95</v>
      </c>
      <c r="D466" t="s">
        <v>297</v>
      </c>
      <c r="E466" t="s">
        <v>312</v>
      </c>
      <c r="F466" s="2">
        <v>6</v>
      </c>
      <c r="G466">
        <v>647</v>
      </c>
      <c r="M466" s="1"/>
      <c r="Q466" s="2"/>
    </row>
    <row r="467" spans="1:17" x14ac:dyDescent="0.2">
      <c r="A467">
        <v>506</v>
      </c>
      <c r="B467" s="1">
        <v>43489</v>
      </c>
      <c r="C467" t="s">
        <v>308</v>
      </c>
      <c r="D467" t="s">
        <v>297</v>
      </c>
      <c r="E467" t="s">
        <v>312</v>
      </c>
      <c r="F467" s="2">
        <v>20</v>
      </c>
      <c r="G467">
        <v>655</v>
      </c>
      <c r="M467" s="1"/>
      <c r="Q467" s="2"/>
    </row>
    <row r="468" spans="1:17" x14ac:dyDescent="0.2">
      <c r="A468">
        <v>512</v>
      </c>
      <c r="B468" s="1">
        <v>43489</v>
      </c>
      <c r="C468" t="s">
        <v>57</v>
      </c>
      <c r="D468" t="s">
        <v>297</v>
      </c>
      <c r="E468" t="s">
        <v>312</v>
      </c>
      <c r="F468" s="2">
        <v>10</v>
      </c>
      <c r="G468">
        <v>661</v>
      </c>
      <c r="M468" s="1"/>
      <c r="Q468" s="2"/>
    </row>
    <row r="469" spans="1:17" x14ac:dyDescent="0.2">
      <c r="A469">
        <v>533</v>
      </c>
      <c r="B469" s="1">
        <v>43490</v>
      </c>
      <c r="C469" t="s">
        <v>306</v>
      </c>
      <c r="D469" t="s">
        <v>297</v>
      </c>
      <c r="E469" t="s">
        <v>312</v>
      </c>
      <c r="F469" s="2">
        <v>25</v>
      </c>
      <c r="G469">
        <v>682</v>
      </c>
      <c r="M469" s="1"/>
      <c r="Q469" s="2"/>
    </row>
    <row r="470" spans="1:17" x14ac:dyDescent="0.2">
      <c r="A470">
        <v>542</v>
      </c>
      <c r="B470" s="1">
        <v>43490</v>
      </c>
      <c r="C470" t="s">
        <v>9</v>
      </c>
      <c r="D470" t="s">
        <v>297</v>
      </c>
      <c r="E470" t="s">
        <v>312</v>
      </c>
      <c r="F470" s="2">
        <v>20</v>
      </c>
      <c r="G470">
        <v>691</v>
      </c>
      <c r="M470" s="1"/>
      <c r="Q470" s="2"/>
    </row>
    <row r="471" spans="1:17" x14ac:dyDescent="0.2">
      <c r="A471">
        <v>560</v>
      </c>
      <c r="B471" s="1">
        <v>43494</v>
      </c>
      <c r="C471" t="s">
        <v>309</v>
      </c>
      <c r="D471" t="s">
        <v>297</v>
      </c>
      <c r="E471" t="s">
        <v>312</v>
      </c>
      <c r="F471" s="2">
        <v>34</v>
      </c>
      <c r="G471">
        <v>796</v>
      </c>
      <c r="M471" s="1"/>
      <c r="Q471" s="2"/>
    </row>
    <row r="472" spans="1:17" x14ac:dyDescent="0.2">
      <c r="A472">
        <v>570</v>
      </c>
      <c r="B472" s="1">
        <v>43491</v>
      </c>
      <c r="C472" t="s">
        <v>58</v>
      </c>
      <c r="D472" t="s">
        <v>297</v>
      </c>
      <c r="E472" t="s">
        <v>312</v>
      </c>
      <c r="F472" s="2">
        <v>37</v>
      </c>
      <c r="G472">
        <v>0</v>
      </c>
      <c r="M472" s="1"/>
      <c r="Q472" s="2"/>
    </row>
    <row r="473" spans="1:17" x14ac:dyDescent="0.2">
      <c r="A473">
        <v>580</v>
      </c>
      <c r="B473" s="1">
        <v>43491</v>
      </c>
      <c r="C473" t="s">
        <v>58</v>
      </c>
      <c r="D473" t="s">
        <v>297</v>
      </c>
      <c r="E473" t="s">
        <v>312</v>
      </c>
      <c r="F473" s="2">
        <v>38</v>
      </c>
      <c r="G473">
        <v>0</v>
      </c>
      <c r="M473" s="1"/>
      <c r="Q473" s="2"/>
    </row>
    <row r="474" spans="1:17" x14ac:dyDescent="0.2">
      <c r="A474">
        <v>648</v>
      </c>
      <c r="B474" s="1">
        <v>43494</v>
      </c>
      <c r="C474" t="s">
        <v>310</v>
      </c>
      <c r="D474" t="s">
        <v>297</v>
      </c>
      <c r="E474" t="s">
        <v>312</v>
      </c>
      <c r="F474" s="2">
        <v>9</v>
      </c>
      <c r="G474">
        <v>805</v>
      </c>
      <c r="M474" s="1"/>
      <c r="Q474" s="2"/>
    </row>
    <row r="475" spans="1:17" x14ac:dyDescent="0.2">
      <c r="A475">
        <v>659</v>
      </c>
      <c r="B475" s="1">
        <v>43495</v>
      </c>
      <c r="C475" t="s">
        <v>311</v>
      </c>
      <c r="D475" t="s">
        <v>297</v>
      </c>
      <c r="E475" t="s">
        <v>312</v>
      </c>
      <c r="F475" s="2">
        <v>53</v>
      </c>
      <c r="G475">
        <v>816</v>
      </c>
      <c r="M475" s="1"/>
      <c r="Q475" s="2"/>
    </row>
    <row r="476" spans="1:17" x14ac:dyDescent="0.2">
      <c r="A476">
        <v>666</v>
      </c>
      <c r="B476" s="1">
        <v>43495</v>
      </c>
      <c r="C476" t="s">
        <v>150</v>
      </c>
      <c r="D476" t="s">
        <v>297</v>
      </c>
      <c r="E476" t="s">
        <v>312</v>
      </c>
      <c r="F476" s="2">
        <v>8</v>
      </c>
      <c r="G476">
        <v>823</v>
      </c>
      <c r="M476" s="1"/>
      <c r="Q476" s="2"/>
    </row>
    <row r="477" spans="1:17" x14ac:dyDescent="0.2">
      <c r="A477">
        <v>677</v>
      </c>
      <c r="B477" s="1">
        <v>43496</v>
      </c>
      <c r="C477" t="s">
        <v>313</v>
      </c>
      <c r="D477" t="s">
        <v>297</v>
      </c>
      <c r="E477" t="s">
        <v>312</v>
      </c>
      <c r="F477" s="2">
        <v>15</v>
      </c>
      <c r="G477">
        <v>834</v>
      </c>
      <c r="M477" s="1"/>
      <c r="Q477" s="2"/>
    </row>
    <row r="478" spans="1:17" x14ac:dyDescent="0.2">
      <c r="A478">
        <v>691</v>
      </c>
      <c r="B478" s="1">
        <v>43496</v>
      </c>
      <c r="C478" t="s">
        <v>93</v>
      </c>
      <c r="D478" t="s">
        <v>297</v>
      </c>
      <c r="E478" t="s">
        <v>312</v>
      </c>
      <c r="F478" s="2">
        <v>10</v>
      </c>
      <c r="G478">
        <v>848</v>
      </c>
      <c r="M478" s="1"/>
      <c r="Q478" s="2"/>
    </row>
    <row r="479" spans="1:17" x14ac:dyDescent="0.2">
      <c r="A479">
        <v>706</v>
      </c>
      <c r="B479" s="1">
        <v>43497</v>
      </c>
      <c r="C479" t="s">
        <v>296</v>
      </c>
      <c r="D479" t="s">
        <v>297</v>
      </c>
      <c r="E479" t="s">
        <v>312</v>
      </c>
      <c r="F479" s="2">
        <v>40</v>
      </c>
      <c r="G479">
        <v>863</v>
      </c>
      <c r="M479" s="1"/>
      <c r="Q479" s="2"/>
    </row>
    <row r="480" spans="1:17" x14ac:dyDescent="0.2">
      <c r="A480">
        <v>715</v>
      </c>
      <c r="B480" s="1">
        <v>43497</v>
      </c>
      <c r="C480" t="s">
        <v>95</v>
      </c>
      <c r="D480" t="s">
        <v>297</v>
      </c>
      <c r="E480" t="s">
        <v>312</v>
      </c>
      <c r="F480" s="2">
        <v>21</v>
      </c>
      <c r="G480">
        <v>872</v>
      </c>
      <c r="M480" s="1"/>
      <c r="Q480" s="2"/>
    </row>
    <row r="481" spans="1:17" x14ac:dyDescent="0.2">
      <c r="A481">
        <v>736</v>
      </c>
      <c r="B481" s="1">
        <v>43498</v>
      </c>
      <c r="C481" t="s">
        <v>314</v>
      </c>
      <c r="D481" t="s">
        <v>297</v>
      </c>
      <c r="E481" t="s">
        <v>312</v>
      </c>
      <c r="F481" s="2">
        <v>35</v>
      </c>
      <c r="G481">
        <v>893</v>
      </c>
      <c r="M481" s="1"/>
      <c r="Q481" s="2"/>
    </row>
    <row r="482" spans="1:17" x14ac:dyDescent="0.2">
      <c r="A482">
        <v>760</v>
      </c>
      <c r="B482" s="1">
        <v>43498</v>
      </c>
      <c r="C482" t="s">
        <v>315</v>
      </c>
      <c r="D482" t="s">
        <v>297</v>
      </c>
      <c r="E482" t="s">
        <v>312</v>
      </c>
      <c r="F482" s="2">
        <v>38</v>
      </c>
      <c r="G482">
        <v>917</v>
      </c>
      <c r="M482" s="1"/>
      <c r="Q482" s="2"/>
    </row>
    <row r="483" spans="1:17" x14ac:dyDescent="0.2">
      <c r="A483">
        <v>780</v>
      </c>
      <c r="B483" s="1">
        <v>43499</v>
      </c>
      <c r="C483" t="s">
        <v>316</v>
      </c>
      <c r="D483" t="s">
        <v>297</v>
      </c>
      <c r="E483" t="s">
        <v>312</v>
      </c>
      <c r="F483" s="2">
        <v>65</v>
      </c>
      <c r="G483">
        <v>937</v>
      </c>
      <c r="M483" s="1"/>
      <c r="Q483" s="2"/>
    </row>
    <row r="484" spans="1:17" x14ac:dyDescent="0.2">
      <c r="A484">
        <v>810</v>
      </c>
      <c r="B484" s="1">
        <v>43499</v>
      </c>
      <c r="C484" t="s">
        <v>317</v>
      </c>
      <c r="D484" t="s">
        <v>297</v>
      </c>
      <c r="E484" t="s">
        <v>312</v>
      </c>
      <c r="F484" s="2">
        <v>13</v>
      </c>
      <c r="G484">
        <v>967</v>
      </c>
      <c r="M484" s="1"/>
      <c r="Q484" s="2"/>
    </row>
    <row r="485" spans="1:17" x14ac:dyDescent="0.2">
      <c r="A485">
        <v>826</v>
      </c>
      <c r="B485" s="1">
        <v>43501</v>
      </c>
      <c r="C485" t="s">
        <v>305</v>
      </c>
      <c r="D485" t="s">
        <v>297</v>
      </c>
      <c r="E485" t="s">
        <v>312</v>
      </c>
      <c r="F485" s="2">
        <v>20</v>
      </c>
      <c r="G485">
        <v>983</v>
      </c>
      <c r="M485" s="1"/>
      <c r="Q485" s="2"/>
    </row>
    <row r="486" spans="1:17" x14ac:dyDescent="0.2">
      <c r="A486">
        <v>838</v>
      </c>
      <c r="B486" s="1">
        <v>43501</v>
      </c>
      <c r="C486" t="s">
        <v>116</v>
      </c>
      <c r="D486" t="s">
        <v>297</v>
      </c>
      <c r="E486" t="s">
        <v>312</v>
      </c>
      <c r="F486" s="2">
        <v>13</v>
      </c>
      <c r="G486">
        <v>995</v>
      </c>
      <c r="M486" s="1"/>
      <c r="Q486" s="2"/>
    </row>
    <row r="487" spans="1:17" x14ac:dyDescent="0.2">
      <c r="A487">
        <v>842</v>
      </c>
      <c r="B487" s="1">
        <v>43502</v>
      </c>
      <c r="C487" t="s">
        <v>77</v>
      </c>
      <c r="D487" t="s">
        <v>297</v>
      </c>
      <c r="E487" t="s">
        <v>312</v>
      </c>
      <c r="F487" s="2">
        <v>28</v>
      </c>
      <c r="G487">
        <v>999</v>
      </c>
      <c r="M487" s="1"/>
      <c r="Q487" s="2"/>
    </row>
    <row r="488" spans="1:17" x14ac:dyDescent="0.2">
      <c r="A488">
        <v>857</v>
      </c>
      <c r="B488" s="1">
        <v>43502</v>
      </c>
      <c r="C488" t="s">
        <v>189</v>
      </c>
      <c r="D488" t="s">
        <v>297</v>
      </c>
      <c r="E488" t="s">
        <v>312</v>
      </c>
      <c r="F488" s="2">
        <v>11</v>
      </c>
      <c r="G488">
        <v>1014</v>
      </c>
      <c r="M488" s="1"/>
      <c r="Q488" s="2"/>
    </row>
    <row r="489" spans="1:17" x14ac:dyDescent="0.2">
      <c r="A489">
        <v>881</v>
      </c>
      <c r="B489" s="1">
        <v>43503</v>
      </c>
      <c r="C489" t="s">
        <v>64</v>
      </c>
      <c r="D489" t="s">
        <v>297</v>
      </c>
      <c r="E489" t="s">
        <v>312</v>
      </c>
      <c r="F489" s="2">
        <v>9</v>
      </c>
      <c r="G489">
        <v>1038</v>
      </c>
      <c r="M489" s="1"/>
      <c r="Q489" s="2"/>
    </row>
    <row r="490" spans="1:17" x14ac:dyDescent="0.2">
      <c r="A490">
        <v>900</v>
      </c>
      <c r="B490" s="1">
        <v>43504</v>
      </c>
      <c r="C490" t="s">
        <v>180</v>
      </c>
      <c r="D490" t="s">
        <v>297</v>
      </c>
      <c r="E490" t="s">
        <v>312</v>
      </c>
      <c r="F490" s="2">
        <v>22</v>
      </c>
      <c r="G490">
        <v>1057</v>
      </c>
      <c r="M490" s="1"/>
      <c r="Q490" s="2"/>
    </row>
    <row r="491" spans="1:17" x14ac:dyDescent="0.2">
      <c r="A491">
        <v>911</v>
      </c>
      <c r="B491" s="1">
        <v>43504</v>
      </c>
      <c r="C491" t="s">
        <v>186</v>
      </c>
      <c r="D491" t="s">
        <v>297</v>
      </c>
      <c r="E491" t="s">
        <v>312</v>
      </c>
      <c r="F491" s="2">
        <v>36</v>
      </c>
      <c r="G491">
        <v>1068</v>
      </c>
      <c r="M491" s="1"/>
      <c r="Q491" s="2"/>
    </row>
    <row r="492" spans="1:17" x14ac:dyDescent="0.2">
      <c r="A492">
        <v>937</v>
      </c>
      <c r="B492" s="1">
        <v>43505</v>
      </c>
      <c r="C492" t="s">
        <v>169</v>
      </c>
      <c r="D492" t="s">
        <v>297</v>
      </c>
      <c r="E492" t="s">
        <v>312</v>
      </c>
      <c r="F492" s="2">
        <v>35</v>
      </c>
      <c r="G492">
        <v>1094</v>
      </c>
      <c r="M492" s="1"/>
      <c r="Q492" s="2"/>
    </row>
    <row r="493" spans="1:17" x14ac:dyDescent="0.2">
      <c r="A493">
        <v>961</v>
      </c>
      <c r="B493" s="1">
        <v>43505</v>
      </c>
      <c r="C493" t="s">
        <v>318</v>
      </c>
      <c r="D493" t="s">
        <v>297</v>
      </c>
      <c r="E493" t="s">
        <v>312</v>
      </c>
      <c r="F493" s="2">
        <v>40</v>
      </c>
      <c r="G493">
        <v>1118</v>
      </c>
      <c r="M493" s="1"/>
      <c r="Q493" s="2"/>
    </row>
    <row r="494" spans="1:17" x14ac:dyDescent="0.2">
      <c r="A494">
        <v>978</v>
      </c>
      <c r="B494" s="1">
        <v>43506</v>
      </c>
      <c r="C494" t="s">
        <v>89</v>
      </c>
      <c r="D494" t="s">
        <v>297</v>
      </c>
      <c r="E494" t="s">
        <v>312</v>
      </c>
      <c r="F494" s="2">
        <v>47</v>
      </c>
      <c r="G494">
        <v>1135</v>
      </c>
      <c r="M494" s="1"/>
      <c r="Q494" s="2"/>
    </row>
    <row r="495" spans="1:17" x14ac:dyDescent="0.2">
      <c r="A495">
        <v>1005</v>
      </c>
      <c r="B495" s="1">
        <v>43506</v>
      </c>
      <c r="C495" t="s">
        <v>317</v>
      </c>
      <c r="D495" t="s">
        <v>297</v>
      </c>
      <c r="E495" t="s">
        <v>312</v>
      </c>
      <c r="F495" s="2">
        <v>37</v>
      </c>
      <c r="G495">
        <v>1162</v>
      </c>
      <c r="M495" s="1"/>
      <c r="Q495" s="2"/>
    </row>
    <row r="496" spans="1:17" x14ac:dyDescent="0.2">
      <c r="A496">
        <v>1020</v>
      </c>
      <c r="B496" s="1">
        <v>43508</v>
      </c>
      <c r="C496" t="s">
        <v>72</v>
      </c>
      <c r="D496" t="s">
        <v>297</v>
      </c>
      <c r="E496" t="s">
        <v>312</v>
      </c>
      <c r="F496" s="2">
        <v>23</v>
      </c>
      <c r="G496">
        <v>1177</v>
      </c>
      <c r="M496" s="1"/>
      <c r="Q496" s="2"/>
    </row>
    <row r="497" spans="1:19" x14ac:dyDescent="0.2">
      <c r="A497">
        <v>1040</v>
      </c>
      <c r="B497" s="1">
        <v>43509</v>
      </c>
      <c r="C497" t="s">
        <v>50</v>
      </c>
      <c r="D497" t="s">
        <v>297</v>
      </c>
      <c r="E497" t="s">
        <v>312</v>
      </c>
      <c r="F497" s="2">
        <v>61</v>
      </c>
      <c r="G497">
        <v>1197</v>
      </c>
      <c r="M497" s="1"/>
      <c r="Q497" s="2"/>
    </row>
    <row r="498" spans="1:19" x14ac:dyDescent="0.2">
      <c r="A498">
        <v>1053</v>
      </c>
      <c r="B498" s="1">
        <v>43509</v>
      </c>
      <c r="C498" t="s">
        <v>299</v>
      </c>
      <c r="D498" t="s">
        <v>297</v>
      </c>
      <c r="E498" t="s">
        <v>312</v>
      </c>
      <c r="F498" s="2">
        <v>6</v>
      </c>
      <c r="G498">
        <v>1210</v>
      </c>
      <c r="M498" s="1"/>
      <c r="Q498" s="2"/>
    </row>
    <row r="499" spans="1:19" x14ac:dyDescent="0.2">
      <c r="A499" s="4">
        <v>1060</v>
      </c>
      <c r="B499" s="5">
        <v>43510</v>
      </c>
      <c r="C499" s="4" t="s">
        <v>129</v>
      </c>
      <c r="D499" s="4" t="s">
        <v>297</v>
      </c>
      <c r="E499" s="4" t="s">
        <v>312</v>
      </c>
      <c r="F499" s="6">
        <v>27</v>
      </c>
      <c r="G499" s="4">
        <v>1218</v>
      </c>
      <c r="M499" s="1"/>
      <c r="Q499" s="2"/>
    </row>
    <row r="500" spans="1:19" x14ac:dyDescent="0.2">
      <c r="A500" s="4">
        <v>1069</v>
      </c>
      <c r="B500" s="5">
        <v>43510</v>
      </c>
      <c r="C500" s="4" t="s">
        <v>231</v>
      </c>
      <c r="D500" s="4" t="s">
        <v>297</v>
      </c>
      <c r="E500" s="4" t="s">
        <v>312</v>
      </c>
      <c r="F500" s="6">
        <v>15</v>
      </c>
      <c r="G500" s="4">
        <v>1227</v>
      </c>
      <c r="M500" s="1"/>
      <c r="Q500" s="2"/>
    </row>
    <row r="501" spans="1:19" x14ac:dyDescent="0.2">
      <c r="A501" s="4">
        <v>1092</v>
      </c>
      <c r="B501" s="5">
        <v>43511</v>
      </c>
      <c r="C501" s="4" t="s">
        <v>319</v>
      </c>
      <c r="D501" s="4" t="s">
        <v>297</v>
      </c>
      <c r="E501" s="4" t="s">
        <v>312</v>
      </c>
      <c r="F501" s="6">
        <v>31</v>
      </c>
      <c r="G501" s="4">
        <v>1250</v>
      </c>
      <c r="M501" s="1"/>
      <c r="Q501" s="2"/>
    </row>
    <row r="502" spans="1:19" x14ac:dyDescent="0.2">
      <c r="A502" s="4">
        <v>1105</v>
      </c>
      <c r="B502" s="5">
        <v>43511</v>
      </c>
      <c r="C502" s="4" t="s">
        <v>16</v>
      </c>
      <c r="D502" s="4" t="s">
        <v>297</v>
      </c>
      <c r="E502" s="4" t="s">
        <v>312</v>
      </c>
      <c r="F502" s="6">
        <v>24</v>
      </c>
      <c r="G502" s="4">
        <v>1263</v>
      </c>
      <c r="M502" s="1"/>
      <c r="Q502" s="2"/>
      <c r="S502" s="4"/>
    </row>
    <row r="503" spans="1:19" x14ac:dyDescent="0.2">
      <c r="A503">
        <v>658</v>
      </c>
      <c r="B503" s="1">
        <v>43495</v>
      </c>
      <c r="C503" t="s">
        <v>305</v>
      </c>
      <c r="D503" t="s">
        <v>320</v>
      </c>
      <c r="E503" t="s">
        <v>321</v>
      </c>
      <c r="F503" s="2">
        <v>18</v>
      </c>
      <c r="G503">
        <v>815</v>
      </c>
      <c r="M503" s="1"/>
      <c r="Q503" s="2"/>
      <c r="S503" s="4"/>
    </row>
    <row r="504" spans="1:19" x14ac:dyDescent="0.2">
      <c r="A504">
        <v>670</v>
      </c>
      <c r="B504" s="1">
        <v>43495</v>
      </c>
      <c r="C504" t="s">
        <v>187</v>
      </c>
      <c r="D504" t="s">
        <v>320</v>
      </c>
      <c r="E504" t="s">
        <v>321</v>
      </c>
      <c r="F504" s="2">
        <v>3</v>
      </c>
      <c r="G504">
        <v>827</v>
      </c>
      <c r="M504" s="1"/>
      <c r="Q504" s="2"/>
      <c r="S504" s="4"/>
    </row>
    <row r="505" spans="1:19" x14ac:dyDescent="0.2">
      <c r="A505">
        <v>687</v>
      </c>
      <c r="B505" s="1">
        <v>43496</v>
      </c>
      <c r="C505" t="s">
        <v>322</v>
      </c>
      <c r="D505" t="s">
        <v>320</v>
      </c>
      <c r="E505" t="s">
        <v>321</v>
      </c>
      <c r="F505" s="2">
        <v>7</v>
      </c>
      <c r="G505">
        <v>844</v>
      </c>
      <c r="M505" s="1"/>
      <c r="Q505" s="2"/>
      <c r="S505" s="4"/>
    </row>
    <row r="506" spans="1:19" x14ac:dyDescent="0.2">
      <c r="A506">
        <v>709</v>
      </c>
      <c r="B506" s="1">
        <v>43497</v>
      </c>
      <c r="C506" t="s">
        <v>323</v>
      </c>
      <c r="D506" t="s">
        <v>320</v>
      </c>
      <c r="E506" t="s">
        <v>321</v>
      </c>
      <c r="F506" s="2">
        <v>24</v>
      </c>
      <c r="G506">
        <v>866</v>
      </c>
      <c r="M506" s="1"/>
      <c r="Q506" s="2"/>
    </row>
    <row r="507" spans="1:19" x14ac:dyDescent="0.2">
      <c r="A507">
        <v>725</v>
      </c>
      <c r="B507" s="1">
        <v>43498</v>
      </c>
      <c r="C507" t="s">
        <v>324</v>
      </c>
      <c r="D507" t="s">
        <v>320</v>
      </c>
      <c r="E507" t="s">
        <v>321</v>
      </c>
      <c r="F507" s="2">
        <v>8</v>
      </c>
      <c r="G507">
        <v>882</v>
      </c>
      <c r="M507" s="1"/>
      <c r="Q507" s="2"/>
    </row>
    <row r="508" spans="1:19" x14ac:dyDescent="0.2">
      <c r="A508">
        <v>728</v>
      </c>
      <c r="B508" s="1">
        <v>43498</v>
      </c>
      <c r="C508" t="s">
        <v>101</v>
      </c>
      <c r="D508" t="s">
        <v>320</v>
      </c>
      <c r="E508" t="s">
        <v>321</v>
      </c>
      <c r="F508" s="2">
        <v>3</v>
      </c>
      <c r="G508">
        <v>885</v>
      </c>
      <c r="M508" s="1"/>
      <c r="Q508" s="2"/>
    </row>
    <row r="509" spans="1:19" x14ac:dyDescent="0.2">
      <c r="A509">
        <v>739</v>
      </c>
      <c r="B509" s="1">
        <v>43498</v>
      </c>
      <c r="C509" t="s">
        <v>49</v>
      </c>
      <c r="D509" t="s">
        <v>320</v>
      </c>
      <c r="E509" t="s">
        <v>321</v>
      </c>
      <c r="F509" s="2">
        <v>3</v>
      </c>
      <c r="G509">
        <v>896</v>
      </c>
      <c r="M509" s="1"/>
      <c r="Q509" s="2"/>
    </row>
    <row r="510" spans="1:19" x14ac:dyDescent="0.2">
      <c r="A510">
        <v>773</v>
      </c>
      <c r="B510" s="1">
        <v>43499</v>
      </c>
      <c r="C510" t="s">
        <v>325</v>
      </c>
      <c r="D510" t="s">
        <v>320</v>
      </c>
      <c r="E510" t="s">
        <v>321</v>
      </c>
      <c r="F510" s="2">
        <v>12</v>
      </c>
      <c r="G510">
        <v>930</v>
      </c>
      <c r="M510" s="1"/>
      <c r="Q510" s="2"/>
    </row>
    <row r="511" spans="1:19" x14ac:dyDescent="0.2">
      <c r="A511">
        <v>775</v>
      </c>
      <c r="B511" s="1">
        <v>43499</v>
      </c>
      <c r="C511" t="s">
        <v>121</v>
      </c>
      <c r="D511" t="s">
        <v>320</v>
      </c>
      <c r="E511" t="s">
        <v>321</v>
      </c>
      <c r="F511" s="2">
        <v>26</v>
      </c>
      <c r="G511">
        <v>932</v>
      </c>
      <c r="M511" s="1"/>
      <c r="Q511" s="2"/>
    </row>
    <row r="512" spans="1:19" x14ac:dyDescent="0.2">
      <c r="A512">
        <v>779</v>
      </c>
      <c r="B512" s="1">
        <v>43499</v>
      </c>
      <c r="C512" t="s">
        <v>160</v>
      </c>
      <c r="D512" t="s">
        <v>320</v>
      </c>
      <c r="E512" t="s">
        <v>321</v>
      </c>
      <c r="F512" s="2">
        <v>7</v>
      </c>
      <c r="G512">
        <v>936</v>
      </c>
      <c r="M512" s="1"/>
      <c r="Q512" s="2"/>
    </row>
    <row r="513" spans="1:17" x14ac:dyDescent="0.2">
      <c r="A513">
        <v>782</v>
      </c>
      <c r="B513" s="1">
        <v>43499</v>
      </c>
      <c r="C513" t="s">
        <v>42</v>
      </c>
      <c r="D513" t="s">
        <v>320</v>
      </c>
      <c r="E513" t="s">
        <v>321</v>
      </c>
      <c r="F513" s="2">
        <v>6</v>
      </c>
      <c r="G513">
        <v>939</v>
      </c>
      <c r="M513" s="1"/>
      <c r="Q513" s="2"/>
    </row>
    <row r="514" spans="1:17" x14ac:dyDescent="0.2">
      <c r="A514">
        <v>821</v>
      </c>
      <c r="B514" s="1">
        <v>43500</v>
      </c>
      <c r="C514" t="s">
        <v>9</v>
      </c>
      <c r="D514" t="s">
        <v>320</v>
      </c>
      <c r="E514" t="s">
        <v>321</v>
      </c>
      <c r="F514" s="2">
        <v>20</v>
      </c>
      <c r="G514">
        <v>978</v>
      </c>
      <c r="M514" s="1"/>
      <c r="Q514" s="2"/>
    </row>
    <row r="515" spans="1:17" x14ac:dyDescent="0.2">
      <c r="A515">
        <v>822</v>
      </c>
      <c r="B515" s="1">
        <v>43500</v>
      </c>
      <c r="C515" t="s">
        <v>44</v>
      </c>
      <c r="D515" t="s">
        <v>320</v>
      </c>
      <c r="E515" t="s">
        <v>321</v>
      </c>
      <c r="F515" s="2">
        <v>20</v>
      </c>
      <c r="G515">
        <v>979</v>
      </c>
      <c r="M515" s="1"/>
      <c r="Q515" s="2"/>
    </row>
    <row r="516" spans="1:17" x14ac:dyDescent="0.2">
      <c r="A516">
        <v>837</v>
      </c>
      <c r="B516" s="1">
        <v>43501</v>
      </c>
      <c r="C516" t="s">
        <v>197</v>
      </c>
      <c r="D516" t="s">
        <v>320</v>
      </c>
      <c r="E516" t="s">
        <v>321</v>
      </c>
      <c r="F516" s="2">
        <v>11</v>
      </c>
      <c r="G516">
        <v>994</v>
      </c>
      <c r="M516" s="1"/>
      <c r="Q516" s="2"/>
    </row>
    <row r="517" spans="1:17" x14ac:dyDescent="0.2">
      <c r="A517">
        <v>843</v>
      </c>
      <c r="B517" s="1">
        <v>43502</v>
      </c>
      <c r="C517" t="s">
        <v>163</v>
      </c>
      <c r="D517" t="s">
        <v>320</v>
      </c>
      <c r="E517" t="s">
        <v>321</v>
      </c>
      <c r="F517" s="2">
        <v>35</v>
      </c>
      <c r="G517">
        <v>1000</v>
      </c>
      <c r="M517" s="1"/>
      <c r="Q517" s="2"/>
    </row>
    <row r="518" spans="1:17" x14ac:dyDescent="0.2">
      <c r="A518">
        <v>850</v>
      </c>
      <c r="B518" s="1">
        <v>43502</v>
      </c>
      <c r="C518" t="s">
        <v>326</v>
      </c>
      <c r="D518" t="s">
        <v>320</v>
      </c>
      <c r="E518" t="s">
        <v>321</v>
      </c>
      <c r="F518" s="2">
        <v>180</v>
      </c>
      <c r="G518">
        <v>1007</v>
      </c>
      <c r="M518" s="1"/>
      <c r="Q518" s="2"/>
    </row>
    <row r="519" spans="1:17" x14ac:dyDescent="0.2">
      <c r="A519">
        <v>859</v>
      </c>
      <c r="B519" s="1">
        <v>43502</v>
      </c>
      <c r="C519" t="s">
        <v>27</v>
      </c>
      <c r="D519" t="s">
        <v>320</v>
      </c>
      <c r="E519" t="s">
        <v>321</v>
      </c>
      <c r="F519" s="2">
        <v>7</v>
      </c>
      <c r="G519">
        <v>1016</v>
      </c>
      <c r="M519" s="1"/>
      <c r="Q519" s="2"/>
    </row>
    <row r="520" spans="1:17" x14ac:dyDescent="0.2">
      <c r="A520">
        <v>888</v>
      </c>
      <c r="B520" s="1">
        <v>43503</v>
      </c>
      <c r="C520" t="s">
        <v>327</v>
      </c>
      <c r="D520" t="s">
        <v>320</v>
      </c>
      <c r="E520" t="s">
        <v>321</v>
      </c>
      <c r="F520" s="2">
        <v>5</v>
      </c>
      <c r="G520">
        <v>1045</v>
      </c>
      <c r="M520" s="1"/>
      <c r="Q520" s="2"/>
    </row>
    <row r="521" spans="1:17" x14ac:dyDescent="0.2">
      <c r="A521">
        <v>901</v>
      </c>
      <c r="B521" s="1">
        <v>43504</v>
      </c>
      <c r="C521" t="s">
        <v>48</v>
      </c>
      <c r="D521" t="s">
        <v>320</v>
      </c>
      <c r="E521" t="s">
        <v>321</v>
      </c>
      <c r="F521" s="2">
        <v>32</v>
      </c>
      <c r="G521">
        <v>1058</v>
      </c>
      <c r="M521" s="1"/>
      <c r="Q521" s="2"/>
    </row>
    <row r="522" spans="1:17" x14ac:dyDescent="0.2">
      <c r="A522">
        <v>922</v>
      </c>
      <c r="B522" s="1">
        <v>43505</v>
      </c>
      <c r="C522" t="s">
        <v>328</v>
      </c>
      <c r="D522" t="s">
        <v>320</v>
      </c>
      <c r="E522" t="s">
        <v>321</v>
      </c>
      <c r="F522" s="2">
        <v>21</v>
      </c>
      <c r="G522">
        <v>1079</v>
      </c>
      <c r="M522" s="1"/>
      <c r="Q522" s="2"/>
    </row>
    <row r="523" spans="1:17" x14ac:dyDescent="0.2">
      <c r="A523">
        <v>965</v>
      </c>
      <c r="B523" s="1">
        <v>43505</v>
      </c>
      <c r="C523" t="s">
        <v>329</v>
      </c>
      <c r="D523" t="s">
        <v>320</v>
      </c>
      <c r="E523" t="s">
        <v>321</v>
      </c>
      <c r="F523" s="2">
        <v>2</v>
      </c>
      <c r="G523">
        <v>1122</v>
      </c>
      <c r="M523" s="1"/>
      <c r="Q523" s="2"/>
    </row>
    <row r="524" spans="1:17" x14ac:dyDescent="0.2">
      <c r="A524">
        <v>969</v>
      </c>
      <c r="B524" s="1">
        <v>43505</v>
      </c>
      <c r="C524" t="s">
        <v>82</v>
      </c>
      <c r="D524" t="s">
        <v>320</v>
      </c>
      <c r="E524" t="s">
        <v>321</v>
      </c>
      <c r="F524" s="2">
        <v>12</v>
      </c>
      <c r="G524">
        <v>1126</v>
      </c>
      <c r="M524" s="1"/>
      <c r="Q524" s="2"/>
    </row>
    <row r="525" spans="1:17" x14ac:dyDescent="0.2">
      <c r="A525">
        <v>976</v>
      </c>
      <c r="B525" s="1">
        <v>43506</v>
      </c>
      <c r="C525" t="s">
        <v>301</v>
      </c>
      <c r="D525" t="s">
        <v>320</v>
      </c>
      <c r="E525" t="s">
        <v>321</v>
      </c>
      <c r="F525" s="2">
        <v>18</v>
      </c>
      <c r="G525">
        <v>1133</v>
      </c>
      <c r="M525" s="1"/>
      <c r="Q525" s="2"/>
    </row>
    <row r="526" spans="1:17" x14ac:dyDescent="0.2">
      <c r="A526">
        <v>980</v>
      </c>
      <c r="B526" s="1">
        <v>43506</v>
      </c>
      <c r="C526" t="s">
        <v>330</v>
      </c>
      <c r="D526" t="s">
        <v>320</v>
      </c>
      <c r="E526" t="s">
        <v>321</v>
      </c>
      <c r="F526" s="2">
        <v>5</v>
      </c>
      <c r="G526">
        <v>1137</v>
      </c>
      <c r="M526" s="1"/>
      <c r="Q526" s="2"/>
    </row>
    <row r="527" spans="1:17" x14ac:dyDescent="0.2">
      <c r="A527">
        <v>1014</v>
      </c>
      <c r="B527" s="1">
        <v>43506</v>
      </c>
      <c r="C527" t="s">
        <v>331</v>
      </c>
      <c r="D527" t="s">
        <v>320</v>
      </c>
      <c r="E527" t="s">
        <v>321</v>
      </c>
      <c r="F527" s="2">
        <v>24</v>
      </c>
      <c r="G527">
        <v>1171</v>
      </c>
      <c r="M527" s="1"/>
      <c r="Q527" s="2"/>
    </row>
    <row r="528" spans="1:17" x14ac:dyDescent="0.2">
      <c r="A528">
        <v>1015</v>
      </c>
      <c r="B528" s="1">
        <v>43508</v>
      </c>
      <c r="C528" t="s">
        <v>332</v>
      </c>
      <c r="D528" t="s">
        <v>320</v>
      </c>
      <c r="E528" t="s">
        <v>321</v>
      </c>
      <c r="F528" s="2">
        <v>39</v>
      </c>
      <c r="G528">
        <v>1172</v>
      </c>
      <c r="M528" s="1"/>
      <c r="Q528" s="2"/>
    </row>
    <row r="529" spans="1:19" x14ac:dyDescent="0.2">
      <c r="A529">
        <v>1016</v>
      </c>
      <c r="B529" s="1">
        <v>43508</v>
      </c>
      <c r="C529" t="s">
        <v>333</v>
      </c>
      <c r="D529" t="s">
        <v>320</v>
      </c>
      <c r="E529" t="s">
        <v>321</v>
      </c>
      <c r="F529" s="2">
        <v>19</v>
      </c>
      <c r="G529">
        <v>1173</v>
      </c>
      <c r="M529" s="1"/>
      <c r="Q529" s="2"/>
    </row>
    <row r="530" spans="1:19" x14ac:dyDescent="0.2">
      <c r="A530">
        <v>1019</v>
      </c>
      <c r="B530" s="1">
        <v>43508</v>
      </c>
      <c r="C530" t="s">
        <v>293</v>
      </c>
      <c r="D530" t="s">
        <v>320</v>
      </c>
      <c r="E530" t="s">
        <v>321</v>
      </c>
      <c r="F530" s="2">
        <v>11</v>
      </c>
      <c r="G530">
        <v>1176</v>
      </c>
      <c r="M530" s="1"/>
      <c r="Q530" s="2"/>
    </row>
    <row r="531" spans="1:19" x14ac:dyDescent="0.2">
      <c r="A531">
        <v>1036</v>
      </c>
      <c r="B531" s="1">
        <v>43508</v>
      </c>
      <c r="C531" t="s">
        <v>318</v>
      </c>
      <c r="D531" t="s">
        <v>320</v>
      </c>
      <c r="E531" t="s">
        <v>321</v>
      </c>
      <c r="F531" s="2">
        <v>5</v>
      </c>
      <c r="G531">
        <v>1193</v>
      </c>
      <c r="M531" s="1"/>
      <c r="Q531" s="2"/>
    </row>
    <row r="532" spans="1:19" x14ac:dyDescent="0.2">
      <c r="A532" s="4">
        <v>1084</v>
      </c>
      <c r="B532" s="5">
        <v>43510</v>
      </c>
      <c r="C532" s="4" t="s">
        <v>329</v>
      </c>
      <c r="D532" s="4" t="s">
        <v>320</v>
      </c>
      <c r="E532" s="4" t="s">
        <v>321</v>
      </c>
      <c r="F532" s="6">
        <v>25</v>
      </c>
      <c r="G532" s="4">
        <v>1242</v>
      </c>
      <c r="M532" s="1"/>
      <c r="Q532" s="2"/>
    </row>
    <row r="533" spans="1:19" x14ac:dyDescent="0.2">
      <c r="A533" s="4">
        <v>1118</v>
      </c>
      <c r="B533" s="5">
        <v>43511</v>
      </c>
      <c r="C533" s="4" t="s">
        <v>280</v>
      </c>
      <c r="D533" s="4" t="s">
        <v>320</v>
      </c>
      <c r="E533" s="4" t="s">
        <v>321</v>
      </c>
      <c r="F533" s="6">
        <v>28</v>
      </c>
      <c r="G533" s="4">
        <v>1276</v>
      </c>
      <c r="M533" s="1"/>
      <c r="Q533" s="2"/>
    </row>
    <row r="534" spans="1:19" x14ac:dyDescent="0.2">
      <c r="A534">
        <v>98</v>
      </c>
      <c r="B534" s="1">
        <v>43471</v>
      </c>
      <c r="C534" t="s">
        <v>265</v>
      </c>
      <c r="D534" t="s">
        <v>334</v>
      </c>
      <c r="E534" t="s">
        <v>336</v>
      </c>
      <c r="F534" s="2">
        <v>9</v>
      </c>
      <c r="G534">
        <v>232</v>
      </c>
      <c r="M534" s="1"/>
      <c r="Q534" s="2"/>
    </row>
    <row r="535" spans="1:19" x14ac:dyDescent="0.2">
      <c r="A535">
        <v>203</v>
      </c>
      <c r="B535" s="1">
        <v>43476</v>
      </c>
      <c r="C535" t="s">
        <v>236</v>
      </c>
      <c r="D535" t="s">
        <v>334</v>
      </c>
      <c r="E535" t="s">
        <v>336</v>
      </c>
      <c r="F535" s="2">
        <v>12</v>
      </c>
      <c r="G535">
        <v>339</v>
      </c>
      <c r="M535" s="1"/>
      <c r="Q535" s="2"/>
      <c r="S535" s="4"/>
    </row>
    <row r="536" spans="1:19" x14ac:dyDescent="0.2">
      <c r="A536">
        <v>372</v>
      </c>
      <c r="B536" s="1">
        <v>43483</v>
      </c>
      <c r="C536" t="s">
        <v>335</v>
      </c>
      <c r="D536" t="s">
        <v>334</v>
      </c>
      <c r="E536" t="s">
        <v>336</v>
      </c>
      <c r="F536" s="2">
        <v>8</v>
      </c>
      <c r="G536">
        <v>518</v>
      </c>
      <c r="M536" s="1"/>
      <c r="Q536" s="2"/>
      <c r="S536" s="4"/>
    </row>
    <row r="537" spans="1:19" x14ac:dyDescent="0.2">
      <c r="A537">
        <v>787</v>
      </c>
      <c r="B537" s="1">
        <v>43499</v>
      </c>
      <c r="C537" t="s">
        <v>16</v>
      </c>
      <c r="D537" t="s">
        <v>334</v>
      </c>
      <c r="E537" t="s">
        <v>336</v>
      </c>
      <c r="F537" s="2">
        <v>5</v>
      </c>
      <c r="G537">
        <v>944</v>
      </c>
      <c r="M537" s="1"/>
      <c r="Q537" s="2"/>
    </row>
    <row r="538" spans="1:19" x14ac:dyDescent="0.2">
      <c r="A538">
        <v>940</v>
      </c>
      <c r="B538" s="1">
        <v>43505</v>
      </c>
      <c r="C538" t="s">
        <v>9</v>
      </c>
      <c r="D538" t="s">
        <v>334</v>
      </c>
      <c r="E538" t="s">
        <v>336</v>
      </c>
      <c r="F538" s="2">
        <v>4</v>
      </c>
      <c r="G538">
        <v>1097</v>
      </c>
      <c r="M538" s="1"/>
      <c r="Q538" s="2"/>
    </row>
    <row r="539" spans="1:19" x14ac:dyDescent="0.2">
      <c r="A539">
        <v>1049</v>
      </c>
      <c r="B539" s="1">
        <v>43509</v>
      </c>
      <c r="C539" t="s">
        <v>112</v>
      </c>
      <c r="D539" t="s">
        <v>334</v>
      </c>
      <c r="E539" t="s">
        <v>336</v>
      </c>
      <c r="F539" s="2">
        <v>6</v>
      </c>
      <c r="G539">
        <v>1206</v>
      </c>
      <c r="M539" s="1"/>
      <c r="Q539" s="2"/>
    </row>
    <row r="540" spans="1:19" x14ac:dyDescent="0.2">
      <c r="A540">
        <v>245</v>
      </c>
      <c r="B540" s="1">
        <v>43477</v>
      </c>
      <c r="C540" t="s">
        <v>242</v>
      </c>
      <c r="D540" t="s">
        <v>337</v>
      </c>
      <c r="E540" t="s">
        <v>338</v>
      </c>
      <c r="F540" s="2">
        <v>12</v>
      </c>
      <c r="G540">
        <v>381</v>
      </c>
      <c r="M540" s="1"/>
      <c r="Q540" s="2"/>
    </row>
    <row r="541" spans="1:19" x14ac:dyDescent="0.2">
      <c r="A541">
        <v>551</v>
      </c>
      <c r="B541" s="1">
        <v>43490</v>
      </c>
      <c r="C541" t="s">
        <v>161</v>
      </c>
      <c r="D541" t="s">
        <v>337</v>
      </c>
      <c r="E541" t="s">
        <v>338</v>
      </c>
      <c r="F541" s="2">
        <v>8</v>
      </c>
      <c r="G541">
        <v>700</v>
      </c>
      <c r="M541" s="1"/>
      <c r="Q541" s="2"/>
    </row>
    <row r="542" spans="1:19" x14ac:dyDescent="0.2">
      <c r="A542">
        <v>617</v>
      </c>
      <c r="B542" s="1">
        <v>43492</v>
      </c>
      <c r="C542" t="s">
        <v>277</v>
      </c>
      <c r="D542" t="s">
        <v>337</v>
      </c>
      <c r="E542" t="s">
        <v>338</v>
      </c>
      <c r="F542" s="2">
        <v>6</v>
      </c>
      <c r="G542">
        <v>0</v>
      </c>
      <c r="M542" s="1"/>
      <c r="Q542" s="2"/>
    </row>
    <row r="543" spans="1:19" x14ac:dyDescent="0.2">
      <c r="A543">
        <v>790</v>
      </c>
      <c r="B543" s="1">
        <v>43499</v>
      </c>
      <c r="C543" t="s">
        <v>20</v>
      </c>
      <c r="D543" t="s">
        <v>337</v>
      </c>
      <c r="E543" t="s">
        <v>338</v>
      </c>
      <c r="F543" s="2">
        <v>4</v>
      </c>
      <c r="G543">
        <v>947</v>
      </c>
      <c r="M543" s="1"/>
      <c r="Q543" s="2"/>
    </row>
    <row r="544" spans="1:19" x14ac:dyDescent="0.2">
      <c r="A544">
        <v>998</v>
      </c>
      <c r="B544" s="1">
        <v>43506</v>
      </c>
      <c r="C544" t="s">
        <v>251</v>
      </c>
      <c r="D544" t="s">
        <v>337</v>
      </c>
      <c r="E544" t="s">
        <v>338</v>
      </c>
      <c r="F544" s="2">
        <v>17</v>
      </c>
      <c r="G544">
        <v>1155</v>
      </c>
      <c r="M544" s="1"/>
      <c r="Q544" s="2"/>
    </row>
    <row r="545" spans="1:17" x14ac:dyDescent="0.2">
      <c r="A545">
        <v>19</v>
      </c>
      <c r="B545" s="1">
        <v>43467</v>
      </c>
      <c r="C545" t="s">
        <v>339</v>
      </c>
      <c r="D545" t="s">
        <v>340</v>
      </c>
      <c r="E545" t="s">
        <v>345</v>
      </c>
      <c r="F545" s="2">
        <v>19</v>
      </c>
      <c r="G545">
        <v>139</v>
      </c>
      <c r="M545" s="1"/>
      <c r="Q545" s="2"/>
    </row>
    <row r="546" spans="1:17" x14ac:dyDescent="0.2">
      <c r="A546">
        <v>35</v>
      </c>
      <c r="B546" s="1">
        <v>43469</v>
      </c>
      <c r="C546" t="s">
        <v>341</v>
      </c>
      <c r="D546" t="s">
        <v>340</v>
      </c>
      <c r="E546" t="s">
        <v>345</v>
      </c>
      <c r="F546" s="2">
        <v>11</v>
      </c>
      <c r="G546">
        <v>169</v>
      </c>
      <c r="M546" s="1"/>
      <c r="Q546" s="2"/>
    </row>
    <row r="547" spans="1:17" x14ac:dyDescent="0.2">
      <c r="A547">
        <v>42</v>
      </c>
      <c r="B547" s="1">
        <v>43469</v>
      </c>
      <c r="C547" t="s">
        <v>71</v>
      </c>
      <c r="D547" t="s">
        <v>340</v>
      </c>
      <c r="E547" t="s">
        <v>345</v>
      </c>
      <c r="F547" s="2">
        <v>9</v>
      </c>
      <c r="G547">
        <v>176</v>
      </c>
      <c r="M547" s="1"/>
      <c r="Q547" s="2"/>
    </row>
    <row r="548" spans="1:17" x14ac:dyDescent="0.2">
      <c r="A548">
        <v>61</v>
      </c>
      <c r="B548" s="1">
        <v>43470</v>
      </c>
      <c r="C548" t="s">
        <v>296</v>
      </c>
      <c r="D548" t="s">
        <v>340</v>
      </c>
      <c r="E548" t="s">
        <v>345</v>
      </c>
      <c r="F548" s="2">
        <v>13</v>
      </c>
      <c r="G548">
        <v>195</v>
      </c>
      <c r="M548" s="1"/>
      <c r="Q548" s="2"/>
    </row>
    <row r="549" spans="1:17" x14ac:dyDescent="0.2">
      <c r="A549">
        <v>75</v>
      </c>
      <c r="B549" s="1">
        <v>43470</v>
      </c>
      <c r="C549" t="s">
        <v>153</v>
      </c>
      <c r="D549" t="s">
        <v>340</v>
      </c>
      <c r="E549" t="s">
        <v>345</v>
      </c>
      <c r="F549" s="2">
        <v>7</v>
      </c>
      <c r="G549">
        <v>209</v>
      </c>
      <c r="M549" s="1"/>
      <c r="Q549" s="2"/>
    </row>
    <row r="550" spans="1:17" x14ac:dyDescent="0.2">
      <c r="A550">
        <v>103</v>
      </c>
      <c r="B550" s="1">
        <v>43471</v>
      </c>
      <c r="C550" t="s">
        <v>242</v>
      </c>
      <c r="D550" t="s">
        <v>340</v>
      </c>
      <c r="E550" t="s">
        <v>345</v>
      </c>
      <c r="F550" s="2">
        <v>9</v>
      </c>
      <c r="G550">
        <v>237</v>
      </c>
      <c r="M550" s="1"/>
      <c r="Q550" s="2"/>
    </row>
    <row r="551" spans="1:17" x14ac:dyDescent="0.2">
      <c r="A551">
        <v>130</v>
      </c>
      <c r="B551" s="1">
        <v>43473</v>
      </c>
      <c r="C551" t="s">
        <v>76</v>
      </c>
      <c r="D551" t="s">
        <v>340</v>
      </c>
      <c r="E551" t="s">
        <v>345</v>
      </c>
      <c r="F551" s="2">
        <v>10</v>
      </c>
      <c r="G551">
        <v>265</v>
      </c>
      <c r="M551" s="1"/>
      <c r="Q551" s="2"/>
    </row>
    <row r="552" spans="1:17" x14ac:dyDescent="0.2">
      <c r="A552">
        <v>162</v>
      </c>
      <c r="B552" s="1">
        <v>43475</v>
      </c>
      <c r="C552" t="s">
        <v>54</v>
      </c>
      <c r="D552" t="s">
        <v>340</v>
      </c>
      <c r="E552" t="s">
        <v>345</v>
      </c>
      <c r="F552" s="2">
        <v>8</v>
      </c>
      <c r="G552">
        <v>298</v>
      </c>
      <c r="M552" s="1"/>
      <c r="Q552" s="2"/>
    </row>
    <row r="553" spans="1:17" x14ac:dyDescent="0.2">
      <c r="A553">
        <v>190</v>
      </c>
      <c r="B553" s="1">
        <v>43476</v>
      </c>
      <c r="C553" t="s">
        <v>342</v>
      </c>
      <c r="D553" t="s">
        <v>340</v>
      </c>
      <c r="E553" t="s">
        <v>345</v>
      </c>
      <c r="F553" s="2">
        <v>12</v>
      </c>
      <c r="G553">
        <v>326</v>
      </c>
      <c r="M553" s="1"/>
      <c r="Q553" s="2"/>
    </row>
    <row r="554" spans="1:17" x14ac:dyDescent="0.2">
      <c r="A554">
        <v>226</v>
      </c>
      <c r="B554" s="1">
        <v>43477</v>
      </c>
      <c r="C554" t="s">
        <v>298</v>
      </c>
      <c r="D554" t="s">
        <v>340</v>
      </c>
      <c r="E554" t="s">
        <v>345</v>
      </c>
      <c r="F554" s="2">
        <v>10</v>
      </c>
      <c r="G554">
        <v>362</v>
      </c>
      <c r="M554" s="1"/>
      <c r="Q554" s="2"/>
    </row>
    <row r="555" spans="1:17" x14ac:dyDescent="0.2">
      <c r="A555">
        <v>241</v>
      </c>
      <c r="B555" s="1">
        <v>43477</v>
      </c>
      <c r="C555" t="s">
        <v>225</v>
      </c>
      <c r="D555" t="s">
        <v>340</v>
      </c>
      <c r="E555" t="s">
        <v>345</v>
      </c>
      <c r="F555" s="2">
        <v>13</v>
      </c>
      <c r="G555">
        <v>377</v>
      </c>
      <c r="M555" s="1"/>
      <c r="Q555" s="2"/>
    </row>
    <row r="556" spans="1:17" x14ac:dyDescent="0.2">
      <c r="A556">
        <v>246</v>
      </c>
      <c r="B556" s="1">
        <v>43477</v>
      </c>
      <c r="C556" t="s">
        <v>315</v>
      </c>
      <c r="D556" t="s">
        <v>340</v>
      </c>
      <c r="E556" t="s">
        <v>345</v>
      </c>
      <c r="F556" s="2">
        <v>29</v>
      </c>
      <c r="G556">
        <v>382</v>
      </c>
      <c r="M556" s="1"/>
      <c r="Q556" s="2"/>
    </row>
    <row r="557" spans="1:17" x14ac:dyDescent="0.2">
      <c r="A557">
        <v>278</v>
      </c>
      <c r="B557" s="1">
        <v>43478</v>
      </c>
      <c r="C557" t="s">
        <v>66</v>
      </c>
      <c r="D557" t="s">
        <v>340</v>
      </c>
      <c r="E557" t="s">
        <v>345</v>
      </c>
      <c r="F557" s="2">
        <v>10</v>
      </c>
      <c r="G557">
        <v>416</v>
      </c>
      <c r="M557" s="1"/>
      <c r="Q557" s="2"/>
    </row>
    <row r="558" spans="1:17" x14ac:dyDescent="0.2">
      <c r="A558">
        <v>303</v>
      </c>
      <c r="B558" s="1">
        <v>43480</v>
      </c>
      <c r="C558" t="s">
        <v>219</v>
      </c>
      <c r="D558" t="s">
        <v>340</v>
      </c>
      <c r="E558" t="s">
        <v>345</v>
      </c>
      <c r="F558" s="2">
        <v>17</v>
      </c>
      <c r="G558">
        <v>447</v>
      </c>
      <c r="M558" s="1"/>
      <c r="Q558" s="2"/>
    </row>
    <row r="559" spans="1:17" x14ac:dyDescent="0.2">
      <c r="A559">
        <v>368</v>
      </c>
      <c r="B559" s="1">
        <v>43483</v>
      </c>
      <c r="C559" t="s">
        <v>176</v>
      </c>
      <c r="D559" t="s">
        <v>340</v>
      </c>
      <c r="E559" t="s">
        <v>345</v>
      </c>
      <c r="F559" s="2">
        <v>14</v>
      </c>
      <c r="G559">
        <v>514</v>
      </c>
      <c r="M559" s="1"/>
      <c r="Q559" s="2"/>
    </row>
    <row r="560" spans="1:17" x14ac:dyDescent="0.2">
      <c r="A560">
        <v>398</v>
      </c>
      <c r="B560" s="1">
        <v>43484</v>
      </c>
      <c r="C560" t="s">
        <v>306</v>
      </c>
      <c r="D560" t="s">
        <v>340</v>
      </c>
      <c r="E560" t="s">
        <v>345</v>
      </c>
      <c r="F560" s="2">
        <v>11</v>
      </c>
      <c r="G560">
        <v>544</v>
      </c>
      <c r="M560" s="1"/>
      <c r="Q560" s="2"/>
    </row>
    <row r="561" spans="1:17" x14ac:dyDescent="0.2">
      <c r="A561">
        <v>421</v>
      </c>
      <c r="B561" s="1">
        <v>43484</v>
      </c>
      <c r="C561" t="s">
        <v>29</v>
      </c>
      <c r="D561" t="s">
        <v>340</v>
      </c>
      <c r="E561" t="s">
        <v>345</v>
      </c>
      <c r="F561" s="2">
        <v>12</v>
      </c>
      <c r="G561">
        <v>567</v>
      </c>
      <c r="M561" s="1"/>
      <c r="Q561" s="2"/>
    </row>
    <row r="562" spans="1:17" x14ac:dyDescent="0.2">
      <c r="A562">
        <v>459</v>
      </c>
      <c r="B562" s="1">
        <v>43485</v>
      </c>
      <c r="C562" t="s">
        <v>343</v>
      </c>
      <c r="D562" t="s">
        <v>340</v>
      </c>
      <c r="E562" t="s">
        <v>345</v>
      </c>
      <c r="F562" s="2">
        <v>9</v>
      </c>
      <c r="G562">
        <v>605</v>
      </c>
      <c r="M562" s="1"/>
      <c r="Q562" s="2"/>
    </row>
    <row r="563" spans="1:17" x14ac:dyDescent="0.2">
      <c r="A563">
        <v>483</v>
      </c>
      <c r="B563" s="1">
        <v>43487</v>
      </c>
      <c r="C563" t="s">
        <v>57</v>
      </c>
      <c r="D563" t="s">
        <v>340</v>
      </c>
      <c r="E563" t="s">
        <v>345</v>
      </c>
      <c r="F563" s="2">
        <v>26</v>
      </c>
      <c r="G563">
        <v>629</v>
      </c>
      <c r="M563" s="1"/>
      <c r="Q563" s="2"/>
    </row>
    <row r="564" spans="1:17" x14ac:dyDescent="0.2">
      <c r="A564">
        <v>514</v>
      </c>
      <c r="B564" s="1">
        <v>43489</v>
      </c>
      <c r="C564" t="s">
        <v>44</v>
      </c>
      <c r="D564" t="s">
        <v>340</v>
      </c>
      <c r="E564" t="s">
        <v>345</v>
      </c>
      <c r="F564" s="2">
        <v>8</v>
      </c>
      <c r="G564">
        <v>663</v>
      </c>
      <c r="M564" s="1"/>
      <c r="Q564" s="2"/>
    </row>
    <row r="565" spans="1:17" x14ac:dyDescent="0.2">
      <c r="A565">
        <v>545</v>
      </c>
      <c r="B565" s="1">
        <v>43490</v>
      </c>
      <c r="C565" t="s">
        <v>80</v>
      </c>
      <c r="D565" t="s">
        <v>340</v>
      </c>
      <c r="E565" t="s">
        <v>345</v>
      </c>
      <c r="F565" s="2">
        <v>11</v>
      </c>
      <c r="G565">
        <v>694</v>
      </c>
      <c r="M565" s="1"/>
      <c r="Q565" s="2"/>
    </row>
    <row r="566" spans="1:17" x14ac:dyDescent="0.2">
      <c r="A566">
        <v>565</v>
      </c>
      <c r="B566" s="1">
        <v>43494</v>
      </c>
      <c r="C566" t="s">
        <v>129</v>
      </c>
      <c r="D566" t="s">
        <v>340</v>
      </c>
      <c r="E566" t="s">
        <v>345</v>
      </c>
      <c r="F566" s="2">
        <v>14</v>
      </c>
      <c r="G566">
        <v>801</v>
      </c>
      <c r="M566" s="1"/>
      <c r="Q566" s="2"/>
    </row>
    <row r="567" spans="1:17" x14ac:dyDescent="0.2">
      <c r="A567">
        <v>578</v>
      </c>
      <c r="B567" s="1">
        <v>43491</v>
      </c>
      <c r="C567" t="s">
        <v>58</v>
      </c>
      <c r="D567" t="s">
        <v>340</v>
      </c>
      <c r="E567" t="s">
        <v>345</v>
      </c>
      <c r="F567" s="2">
        <v>11</v>
      </c>
      <c r="G567">
        <v>0</v>
      </c>
      <c r="M567" s="1"/>
      <c r="Q567" s="2"/>
    </row>
    <row r="568" spans="1:17" x14ac:dyDescent="0.2">
      <c r="A568">
        <v>596</v>
      </c>
      <c r="B568" s="1">
        <v>43491</v>
      </c>
      <c r="C568" t="s">
        <v>344</v>
      </c>
      <c r="D568" t="s">
        <v>340</v>
      </c>
      <c r="E568" t="s">
        <v>345</v>
      </c>
      <c r="F568" s="2">
        <v>12</v>
      </c>
      <c r="G568">
        <v>0</v>
      </c>
      <c r="M568" s="1"/>
      <c r="Q568" s="2"/>
    </row>
    <row r="569" spans="1:17" x14ac:dyDescent="0.2">
      <c r="A569">
        <v>625</v>
      </c>
      <c r="B569" s="1">
        <v>43492</v>
      </c>
      <c r="C569" t="s">
        <v>27</v>
      </c>
      <c r="D569" t="s">
        <v>340</v>
      </c>
      <c r="E569" t="s">
        <v>345</v>
      </c>
      <c r="F569" s="2">
        <v>14</v>
      </c>
      <c r="G569">
        <v>0</v>
      </c>
      <c r="M569" s="1"/>
      <c r="Q569" s="2"/>
    </row>
    <row r="570" spans="1:17" x14ac:dyDescent="0.2">
      <c r="A570">
        <v>655</v>
      </c>
      <c r="B570" s="1">
        <v>43495</v>
      </c>
      <c r="C570" t="s">
        <v>54</v>
      </c>
      <c r="D570" t="s">
        <v>340</v>
      </c>
      <c r="E570" t="s">
        <v>345</v>
      </c>
      <c r="F570" s="2">
        <v>8</v>
      </c>
      <c r="G570">
        <v>812</v>
      </c>
      <c r="M570" s="1"/>
      <c r="Q570" s="2"/>
    </row>
    <row r="571" spans="1:17" x14ac:dyDescent="0.2">
      <c r="A571">
        <v>684</v>
      </c>
      <c r="B571" s="1">
        <v>43496</v>
      </c>
      <c r="C571" t="s">
        <v>174</v>
      </c>
      <c r="D571" t="s">
        <v>340</v>
      </c>
      <c r="E571" t="s">
        <v>345</v>
      </c>
      <c r="F571" s="2">
        <v>4</v>
      </c>
      <c r="G571">
        <v>841</v>
      </c>
      <c r="M571" s="1"/>
      <c r="Q571" s="2"/>
    </row>
    <row r="572" spans="1:17" x14ac:dyDescent="0.2">
      <c r="A572">
        <v>703</v>
      </c>
      <c r="B572" s="1">
        <v>43497</v>
      </c>
      <c r="C572" t="s">
        <v>306</v>
      </c>
      <c r="D572" t="s">
        <v>340</v>
      </c>
      <c r="E572" t="s">
        <v>345</v>
      </c>
      <c r="F572" s="2">
        <v>12</v>
      </c>
      <c r="G572">
        <v>860</v>
      </c>
      <c r="M572" s="1"/>
      <c r="Q572" s="2"/>
    </row>
    <row r="573" spans="1:17" x14ac:dyDescent="0.2">
      <c r="A573">
        <v>737</v>
      </c>
      <c r="B573" s="1">
        <v>43498</v>
      </c>
      <c r="C573" t="s">
        <v>346</v>
      </c>
      <c r="D573" t="s">
        <v>340</v>
      </c>
      <c r="E573" t="s">
        <v>345</v>
      </c>
      <c r="F573" s="2">
        <v>14</v>
      </c>
      <c r="G573">
        <v>894</v>
      </c>
      <c r="M573" s="1"/>
      <c r="Q573" s="2"/>
    </row>
    <row r="574" spans="1:17" x14ac:dyDescent="0.2">
      <c r="A574">
        <v>754</v>
      </c>
      <c r="B574" s="1">
        <v>43498</v>
      </c>
      <c r="C574" t="s">
        <v>246</v>
      </c>
      <c r="D574" t="s">
        <v>340</v>
      </c>
      <c r="E574" t="s">
        <v>345</v>
      </c>
      <c r="F574" s="2">
        <v>9</v>
      </c>
      <c r="G574">
        <v>911</v>
      </c>
      <c r="M574" s="1"/>
      <c r="Q574" s="2"/>
    </row>
    <row r="575" spans="1:17" x14ac:dyDescent="0.2">
      <c r="A575">
        <v>798</v>
      </c>
      <c r="B575" s="1">
        <v>43499</v>
      </c>
      <c r="C575" t="s">
        <v>33</v>
      </c>
      <c r="D575" t="s">
        <v>340</v>
      </c>
      <c r="E575" t="s">
        <v>345</v>
      </c>
      <c r="F575" s="2">
        <v>9</v>
      </c>
      <c r="G575">
        <v>955</v>
      </c>
      <c r="M575" s="1"/>
      <c r="Q575" s="2"/>
    </row>
    <row r="576" spans="1:17" x14ac:dyDescent="0.2">
      <c r="A576">
        <v>827</v>
      </c>
      <c r="B576" s="1">
        <v>43501</v>
      </c>
      <c r="C576" t="s">
        <v>341</v>
      </c>
      <c r="D576" t="s">
        <v>340</v>
      </c>
      <c r="E576" t="s">
        <v>345</v>
      </c>
      <c r="F576" s="2">
        <v>16</v>
      </c>
      <c r="G576">
        <v>984</v>
      </c>
      <c r="M576" s="1"/>
      <c r="Q576" s="2"/>
    </row>
    <row r="577" spans="1:19" x14ac:dyDescent="0.2">
      <c r="A577">
        <v>854</v>
      </c>
      <c r="B577" s="1">
        <v>43502</v>
      </c>
      <c r="C577" t="s">
        <v>322</v>
      </c>
      <c r="D577" t="s">
        <v>340</v>
      </c>
      <c r="E577" t="s">
        <v>345</v>
      </c>
      <c r="F577" s="2">
        <v>8</v>
      </c>
      <c r="G577">
        <v>1011</v>
      </c>
      <c r="M577" s="1"/>
      <c r="Q577" s="2"/>
    </row>
    <row r="578" spans="1:19" x14ac:dyDescent="0.2">
      <c r="A578">
        <v>896</v>
      </c>
      <c r="B578" s="1">
        <v>43504</v>
      </c>
      <c r="C578" t="s">
        <v>347</v>
      </c>
      <c r="D578" t="s">
        <v>340</v>
      </c>
      <c r="E578" t="s">
        <v>345</v>
      </c>
      <c r="F578" s="2">
        <v>9</v>
      </c>
      <c r="G578">
        <v>1053</v>
      </c>
      <c r="M578" s="1"/>
      <c r="Q578" s="2"/>
    </row>
    <row r="579" spans="1:19" x14ac:dyDescent="0.2">
      <c r="A579">
        <v>933</v>
      </c>
      <c r="B579" s="1">
        <v>43505</v>
      </c>
      <c r="C579" t="s">
        <v>298</v>
      </c>
      <c r="D579" t="s">
        <v>340</v>
      </c>
      <c r="E579" t="s">
        <v>345</v>
      </c>
      <c r="F579" s="2">
        <v>10</v>
      </c>
      <c r="G579">
        <v>1090</v>
      </c>
      <c r="M579" s="1"/>
      <c r="Q579" s="2"/>
    </row>
    <row r="580" spans="1:19" x14ac:dyDescent="0.2">
      <c r="A580">
        <v>955</v>
      </c>
      <c r="B580" s="1">
        <v>43505</v>
      </c>
      <c r="C580" t="s">
        <v>29</v>
      </c>
      <c r="D580" t="s">
        <v>340</v>
      </c>
      <c r="E580" t="s">
        <v>345</v>
      </c>
      <c r="F580" s="2">
        <v>10</v>
      </c>
      <c r="G580">
        <v>1112</v>
      </c>
      <c r="M580" s="1"/>
      <c r="Q580" s="2"/>
    </row>
    <row r="581" spans="1:19" x14ac:dyDescent="0.2">
      <c r="A581">
        <v>995</v>
      </c>
      <c r="B581" s="1">
        <v>43506</v>
      </c>
      <c r="C581" t="s">
        <v>315</v>
      </c>
      <c r="D581" t="s">
        <v>340</v>
      </c>
      <c r="E581" t="s">
        <v>345</v>
      </c>
      <c r="F581" s="2">
        <v>11</v>
      </c>
      <c r="G581">
        <v>1152</v>
      </c>
      <c r="M581" s="1"/>
      <c r="Q581" s="2"/>
    </row>
    <row r="582" spans="1:19" x14ac:dyDescent="0.2">
      <c r="A582">
        <v>1022</v>
      </c>
      <c r="B582" s="1">
        <v>43508</v>
      </c>
      <c r="C582" t="s">
        <v>7</v>
      </c>
      <c r="D582" t="s">
        <v>340</v>
      </c>
      <c r="E582" t="s">
        <v>345</v>
      </c>
      <c r="F582" s="2">
        <v>19</v>
      </c>
      <c r="G582">
        <v>1179</v>
      </c>
      <c r="M582" s="1"/>
      <c r="Q582" s="2"/>
    </row>
    <row r="583" spans="1:19" x14ac:dyDescent="0.2">
      <c r="A583">
        <v>1031</v>
      </c>
      <c r="B583" s="1">
        <v>43508</v>
      </c>
      <c r="C583" t="s">
        <v>109</v>
      </c>
      <c r="D583" t="s">
        <v>340</v>
      </c>
      <c r="E583" t="s">
        <v>345</v>
      </c>
      <c r="F583" s="2">
        <v>7</v>
      </c>
      <c r="G583">
        <v>0</v>
      </c>
      <c r="M583" s="1"/>
      <c r="Q583" s="2"/>
    </row>
    <row r="584" spans="1:19" x14ac:dyDescent="0.2">
      <c r="A584" s="4">
        <v>1072</v>
      </c>
      <c r="B584" s="5">
        <v>43510</v>
      </c>
      <c r="C584" s="4" t="s">
        <v>84</v>
      </c>
      <c r="D584" s="4" t="s">
        <v>340</v>
      </c>
      <c r="E584" s="4" t="s">
        <v>345</v>
      </c>
      <c r="F584" s="6">
        <v>7</v>
      </c>
      <c r="G584" s="4">
        <v>1230</v>
      </c>
      <c r="M584" s="1"/>
      <c r="Q584" s="2"/>
    </row>
    <row r="585" spans="1:19" x14ac:dyDescent="0.2">
      <c r="A585" s="4">
        <v>1102</v>
      </c>
      <c r="B585" s="5">
        <v>43511</v>
      </c>
      <c r="C585" s="4" t="s">
        <v>80</v>
      </c>
      <c r="D585" s="4" t="s">
        <v>340</v>
      </c>
      <c r="E585" s="4" t="s">
        <v>345</v>
      </c>
      <c r="F585" s="6">
        <v>10</v>
      </c>
      <c r="G585" s="4">
        <v>1260</v>
      </c>
      <c r="M585" s="1"/>
      <c r="Q585" s="2"/>
    </row>
    <row r="586" spans="1:19" x14ac:dyDescent="0.2">
      <c r="A586">
        <v>37</v>
      </c>
      <c r="B586" s="1">
        <v>43469</v>
      </c>
      <c r="C586" t="s">
        <v>348</v>
      </c>
      <c r="D586" t="s">
        <v>349</v>
      </c>
      <c r="E586" t="s">
        <v>351</v>
      </c>
      <c r="F586" s="2">
        <v>12</v>
      </c>
      <c r="G586">
        <v>171</v>
      </c>
      <c r="M586" s="1"/>
      <c r="Q586" s="2"/>
    </row>
    <row r="587" spans="1:19" x14ac:dyDescent="0.2">
      <c r="A587">
        <v>58</v>
      </c>
      <c r="B587" s="1">
        <v>43470</v>
      </c>
      <c r="C587" t="s">
        <v>126</v>
      </c>
      <c r="D587" t="s">
        <v>349</v>
      </c>
      <c r="E587" t="s">
        <v>351</v>
      </c>
      <c r="F587" s="2">
        <v>1</v>
      </c>
      <c r="G587">
        <v>192</v>
      </c>
      <c r="M587" s="1"/>
      <c r="Q587" s="2"/>
      <c r="S587" s="4"/>
    </row>
    <row r="588" spans="1:19" x14ac:dyDescent="0.2">
      <c r="A588">
        <v>76</v>
      </c>
      <c r="B588" s="1">
        <v>43470</v>
      </c>
      <c r="C588" t="s">
        <v>242</v>
      </c>
      <c r="D588" t="s">
        <v>349</v>
      </c>
      <c r="E588" t="s">
        <v>351</v>
      </c>
      <c r="F588" s="2">
        <v>2</v>
      </c>
      <c r="G588">
        <v>210</v>
      </c>
      <c r="M588" s="1"/>
      <c r="Q588" s="2"/>
      <c r="S588" s="4"/>
    </row>
    <row r="589" spans="1:19" x14ac:dyDescent="0.2">
      <c r="A589">
        <v>111</v>
      </c>
      <c r="B589" s="1">
        <v>43471</v>
      </c>
      <c r="C589" t="s">
        <v>204</v>
      </c>
      <c r="D589" t="s">
        <v>349</v>
      </c>
      <c r="E589" t="s">
        <v>351</v>
      </c>
      <c r="F589" s="2">
        <v>2</v>
      </c>
      <c r="G589">
        <v>246</v>
      </c>
      <c r="M589" s="1"/>
      <c r="Q589" s="2"/>
    </row>
    <row r="590" spans="1:19" x14ac:dyDescent="0.2">
      <c r="A590">
        <v>164</v>
      </c>
      <c r="B590" s="1">
        <v>43475</v>
      </c>
      <c r="C590" t="s">
        <v>302</v>
      </c>
      <c r="D590" t="s">
        <v>349</v>
      </c>
      <c r="E590" t="s">
        <v>351</v>
      </c>
      <c r="F590" s="2">
        <v>6</v>
      </c>
      <c r="G590">
        <v>300</v>
      </c>
      <c r="M590" s="1"/>
      <c r="Q590" s="2"/>
    </row>
    <row r="591" spans="1:19" x14ac:dyDescent="0.2">
      <c r="A591">
        <v>192</v>
      </c>
      <c r="B591" s="1">
        <v>43476</v>
      </c>
      <c r="C591" t="s">
        <v>350</v>
      </c>
      <c r="D591" t="s">
        <v>349</v>
      </c>
      <c r="E591" t="s">
        <v>351</v>
      </c>
      <c r="F591" s="2">
        <v>6</v>
      </c>
      <c r="G591">
        <v>328</v>
      </c>
      <c r="M591" s="1"/>
      <c r="Q591" s="2"/>
    </row>
    <row r="592" spans="1:19" x14ac:dyDescent="0.2">
      <c r="A592">
        <v>304</v>
      </c>
      <c r="B592" s="1">
        <v>43480</v>
      </c>
      <c r="C592" t="s">
        <v>339</v>
      </c>
      <c r="D592" t="s">
        <v>349</v>
      </c>
      <c r="E592" t="s">
        <v>351</v>
      </c>
      <c r="F592" s="2">
        <v>5</v>
      </c>
      <c r="G592">
        <v>448</v>
      </c>
      <c r="M592" s="1"/>
      <c r="Q592" s="2"/>
    </row>
    <row r="593" spans="1:17" x14ac:dyDescent="0.2">
      <c r="A593">
        <v>334</v>
      </c>
      <c r="B593" s="1">
        <v>43482</v>
      </c>
      <c r="C593" t="s">
        <v>72</v>
      </c>
      <c r="D593" t="s">
        <v>349</v>
      </c>
      <c r="E593" t="s">
        <v>351</v>
      </c>
      <c r="F593" s="2">
        <v>7</v>
      </c>
      <c r="G593">
        <v>480</v>
      </c>
      <c r="M593" s="1"/>
      <c r="Q593" s="2"/>
    </row>
    <row r="594" spans="1:17" x14ac:dyDescent="0.2">
      <c r="A594">
        <v>462</v>
      </c>
      <c r="B594" s="1">
        <v>43485</v>
      </c>
      <c r="C594" t="s">
        <v>254</v>
      </c>
      <c r="D594" t="s">
        <v>349</v>
      </c>
      <c r="E594" t="s">
        <v>351</v>
      </c>
      <c r="F594" s="2">
        <v>9</v>
      </c>
      <c r="G594">
        <v>608</v>
      </c>
      <c r="M594" s="1"/>
      <c r="Q594" s="2"/>
    </row>
    <row r="595" spans="1:17" x14ac:dyDescent="0.2">
      <c r="A595">
        <v>478</v>
      </c>
      <c r="B595" s="1">
        <v>43487</v>
      </c>
      <c r="C595" t="s">
        <v>296</v>
      </c>
      <c r="D595" t="s">
        <v>349</v>
      </c>
      <c r="E595" t="s">
        <v>351</v>
      </c>
      <c r="F595" s="2">
        <v>7</v>
      </c>
      <c r="G595">
        <v>624</v>
      </c>
      <c r="M595" s="1"/>
      <c r="Q595" s="2"/>
    </row>
    <row r="596" spans="1:17" x14ac:dyDescent="0.2">
      <c r="A596">
        <v>505</v>
      </c>
      <c r="B596" s="1">
        <v>43489</v>
      </c>
      <c r="C596" t="s">
        <v>54</v>
      </c>
      <c r="D596" t="s">
        <v>349</v>
      </c>
      <c r="E596" t="s">
        <v>351</v>
      </c>
      <c r="F596" s="2">
        <v>4</v>
      </c>
      <c r="G596">
        <v>654</v>
      </c>
      <c r="M596" s="1"/>
      <c r="Q596" s="2"/>
    </row>
    <row r="597" spans="1:17" x14ac:dyDescent="0.2">
      <c r="A597">
        <v>528</v>
      </c>
      <c r="B597" s="1">
        <v>43490</v>
      </c>
      <c r="C597" t="s">
        <v>295</v>
      </c>
      <c r="D597" t="s">
        <v>349</v>
      </c>
      <c r="E597" t="s">
        <v>351</v>
      </c>
      <c r="F597" s="2">
        <v>6</v>
      </c>
      <c r="G597">
        <v>677</v>
      </c>
      <c r="M597" s="1"/>
      <c r="Q597" s="2"/>
    </row>
    <row r="598" spans="1:17" x14ac:dyDescent="0.2">
      <c r="A598">
        <v>564</v>
      </c>
      <c r="B598" s="1">
        <v>43494</v>
      </c>
      <c r="C598" t="s">
        <v>219</v>
      </c>
      <c r="D598" t="s">
        <v>349</v>
      </c>
      <c r="E598" t="s">
        <v>351</v>
      </c>
      <c r="F598" s="2">
        <v>2</v>
      </c>
      <c r="G598">
        <v>800</v>
      </c>
      <c r="M598" s="1"/>
      <c r="Q598" s="2"/>
    </row>
    <row r="599" spans="1:17" x14ac:dyDescent="0.2">
      <c r="A599">
        <v>656</v>
      </c>
      <c r="B599" s="1">
        <v>43495</v>
      </c>
      <c r="C599" t="s">
        <v>298</v>
      </c>
      <c r="D599" t="s">
        <v>349</v>
      </c>
      <c r="E599" t="s">
        <v>351</v>
      </c>
      <c r="F599" s="2">
        <v>9</v>
      </c>
      <c r="G599">
        <v>813</v>
      </c>
      <c r="M599" s="1"/>
      <c r="Q599" s="2"/>
    </row>
    <row r="600" spans="1:17" x14ac:dyDescent="0.2">
      <c r="A600">
        <v>675</v>
      </c>
      <c r="B600" s="1">
        <v>43496</v>
      </c>
      <c r="C600" t="s">
        <v>180</v>
      </c>
      <c r="D600" t="s">
        <v>349</v>
      </c>
      <c r="E600" t="s">
        <v>351</v>
      </c>
      <c r="F600" s="2">
        <v>2</v>
      </c>
      <c r="G600">
        <v>832</v>
      </c>
      <c r="M600" s="1"/>
      <c r="Q600" s="2"/>
    </row>
    <row r="601" spans="1:17" x14ac:dyDescent="0.2">
      <c r="A601">
        <v>724</v>
      </c>
      <c r="B601" s="1">
        <v>43497</v>
      </c>
      <c r="C601" t="s">
        <v>343</v>
      </c>
      <c r="D601" t="s">
        <v>349</v>
      </c>
      <c r="E601" t="s">
        <v>351</v>
      </c>
      <c r="F601" s="2">
        <v>2</v>
      </c>
      <c r="G601">
        <v>881</v>
      </c>
      <c r="M601" s="1"/>
      <c r="Q601" s="2"/>
    </row>
    <row r="602" spans="1:17" x14ac:dyDescent="0.2">
      <c r="A602">
        <v>828</v>
      </c>
      <c r="B602" s="1">
        <v>43501</v>
      </c>
      <c r="C602" t="s">
        <v>352</v>
      </c>
      <c r="D602" t="s">
        <v>349</v>
      </c>
      <c r="E602" t="s">
        <v>351</v>
      </c>
      <c r="F602" s="2">
        <v>4</v>
      </c>
      <c r="G602">
        <v>985</v>
      </c>
      <c r="M602" s="1"/>
      <c r="Q602" s="2"/>
    </row>
    <row r="603" spans="1:17" x14ac:dyDescent="0.2">
      <c r="A603">
        <v>834</v>
      </c>
      <c r="B603" s="1">
        <v>43501</v>
      </c>
      <c r="C603" t="s">
        <v>57</v>
      </c>
      <c r="D603" t="s">
        <v>349</v>
      </c>
      <c r="E603" t="s">
        <v>351</v>
      </c>
      <c r="F603" s="2">
        <v>2</v>
      </c>
      <c r="G603">
        <v>991</v>
      </c>
      <c r="M603" s="1"/>
      <c r="Q603" s="2"/>
    </row>
    <row r="604" spans="1:17" x14ac:dyDescent="0.2">
      <c r="A604">
        <v>864</v>
      </c>
      <c r="B604" s="1">
        <v>43503</v>
      </c>
      <c r="C604" t="s">
        <v>117</v>
      </c>
      <c r="D604" t="s">
        <v>349</v>
      </c>
      <c r="E604" t="s">
        <v>351</v>
      </c>
      <c r="F604" s="2">
        <v>3</v>
      </c>
      <c r="G604">
        <v>1021</v>
      </c>
      <c r="M604" s="1"/>
      <c r="Q604" s="2"/>
    </row>
    <row r="605" spans="1:17" x14ac:dyDescent="0.2">
      <c r="A605">
        <v>895</v>
      </c>
      <c r="B605" s="1">
        <v>43504</v>
      </c>
      <c r="C605" t="s">
        <v>96</v>
      </c>
      <c r="D605" t="s">
        <v>349</v>
      </c>
      <c r="E605" t="s">
        <v>351</v>
      </c>
      <c r="F605" s="2">
        <v>10</v>
      </c>
      <c r="G605">
        <v>1052</v>
      </c>
      <c r="M605" s="1"/>
      <c r="Q605" s="2"/>
    </row>
    <row r="606" spans="1:17" x14ac:dyDescent="0.2">
      <c r="A606">
        <v>1023</v>
      </c>
      <c r="B606" s="1">
        <v>43508</v>
      </c>
      <c r="C606" t="s">
        <v>353</v>
      </c>
      <c r="D606" t="s">
        <v>349</v>
      </c>
      <c r="E606" t="s">
        <v>351</v>
      </c>
      <c r="F606" s="2">
        <v>7</v>
      </c>
      <c r="G606">
        <v>1180</v>
      </c>
      <c r="M606" s="1"/>
      <c r="Q606" s="2"/>
    </row>
    <row r="607" spans="1:17" x14ac:dyDescent="0.2">
      <c r="A607" s="4">
        <v>1070</v>
      </c>
      <c r="B607" s="5">
        <v>43510</v>
      </c>
      <c r="C607" s="4" t="s">
        <v>76</v>
      </c>
      <c r="D607" s="4" t="s">
        <v>349</v>
      </c>
      <c r="E607" s="4" t="s">
        <v>351</v>
      </c>
      <c r="F607" s="6">
        <v>4</v>
      </c>
      <c r="G607" s="4">
        <v>1228</v>
      </c>
      <c r="M607" s="1"/>
      <c r="Q607" s="2"/>
    </row>
    <row r="608" spans="1:17" x14ac:dyDescent="0.2">
      <c r="A608">
        <v>24</v>
      </c>
      <c r="B608" s="1">
        <v>43467</v>
      </c>
      <c r="C608" t="s">
        <v>39</v>
      </c>
      <c r="D608" t="s">
        <v>354</v>
      </c>
      <c r="E608" t="s">
        <v>357</v>
      </c>
      <c r="F608" s="2">
        <v>12</v>
      </c>
      <c r="G608">
        <v>144</v>
      </c>
      <c r="M608" s="1"/>
      <c r="Q608" s="2"/>
    </row>
    <row r="609" spans="1:19" x14ac:dyDescent="0.2">
      <c r="A609">
        <v>50</v>
      </c>
      <c r="B609" s="1">
        <v>43469</v>
      </c>
      <c r="C609" t="s">
        <v>203</v>
      </c>
      <c r="D609" t="s">
        <v>354</v>
      </c>
      <c r="E609" t="s">
        <v>357</v>
      </c>
      <c r="F609" s="2">
        <v>14</v>
      </c>
      <c r="G609">
        <v>184</v>
      </c>
      <c r="M609" s="1"/>
      <c r="Q609" s="2"/>
    </row>
    <row r="610" spans="1:19" x14ac:dyDescent="0.2">
      <c r="A610">
        <v>71</v>
      </c>
      <c r="B610" s="1">
        <v>43470</v>
      </c>
      <c r="C610" t="s">
        <v>355</v>
      </c>
      <c r="D610" t="s">
        <v>354</v>
      </c>
      <c r="E610" t="s">
        <v>357</v>
      </c>
      <c r="F610" s="2">
        <v>5</v>
      </c>
      <c r="G610">
        <v>205</v>
      </c>
      <c r="M610" s="1"/>
      <c r="Q610" s="2"/>
      <c r="S610" s="4"/>
    </row>
    <row r="611" spans="1:19" x14ac:dyDescent="0.2">
      <c r="A611">
        <v>86</v>
      </c>
      <c r="B611" s="1">
        <v>43470</v>
      </c>
      <c r="C611" t="s">
        <v>18</v>
      </c>
      <c r="D611" t="s">
        <v>354</v>
      </c>
      <c r="E611" t="s">
        <v>357</v>
      </c>
      <c r="F611" s="2">
        <v>22</v>
      </c>
      <c r="G611">
        <v>220</v>
      </c>
      <c r="M611" s="1"/>
      <c r="Q611" s="2"/>
    </row>
    <row r="612" spans="1:19" x14ac:dyDescent="0.2">
      <c r="A612">
        <v>119</v>
      </c>
      <c r="B612" s="1">
        <v>43471</v>
      </c>
      <c r="C612" t="s">
        <v>36</v>
      </c>
      <c r="D612" t="s">
        <v>354</v>
      </c>
      <c r="E612" t="s">
        <v>357</v>
      </c>
      <c r="F612" s="2">
        <v>25</v>
      </c>
      <c r="G612">
        <v>254</v>
      </c>
      <c r="M612" s="1"/>
      <c r="Q612" s="2"/>
    </row>
    <row r="613" spans="1:19" x14ac:dyDescent="0.2">
      <c r="A613">
        <v>135</v>
      </c>
      <c r="B613" s="1">
        <v>43473</v>
      </c>
      <c r="C613" t="s">
        <v>66</v>
      </c>
      <c r="D613" t="s">
        <v>354</v>
      </c>
      <c r="E613" t="s">
        <v>357</v>
      </c>
      <c r="F613" s="2">
        <v>10</v>
      </c>
      <c r="G613">
        <v>270</v>
      </c>
      <c r="M613" s="1"/>
      <c r="Q613" s="2"/>
    </row>
    <row r="614" spans="1:19" x14ac:dyDescent="0.2">
      <c r="A614">
        <v>153</v>
      </c>
      <c r="B614" s="1">
        <v>43474</v>
      </c>
      <c r="C614" t="s">
        <v>327</v>
      </c>
      <c r="D614" t="s">
        <v>354</v>
      </c>
      <c r="E614" t="s">
        <v>357</v>
      </c>
      <c r="F614" s="2">
        <v>8</v>
      </c>
      <c r="G614">
        <v>289</v>
      </c>
      <c r="M614" s="1"/>
      <c r="Q614" s="2"/>
    </row>
    <row r="615" spans="1:19" x14ac:dyDescent="0.2">
      <c r="A615">
        <v>183</v>
      </c>
      <c r="B615" s="1">
        <v>43475</v>
      </c>
      <c r="C615" t="s">
        <v>38</v>
      </c>
      <c r="D615" t="s">
        <v>354</v>
      </c>
      <c r="E615" t="s">
        <v>357</v>
      </c>
      <c r="F615" s="2">
        <v>7</v>
      </c>
      <c r="G615">
        <v>319</v>
      </c>
      <c r="M615" s="1"/>
      <c r="Q615" s="2"/>
    </row>
    <row r="616" spans="1:19" x14ac:dyDescent="0.2">
      <c r="A616">
        <v>213</v>
      </c>
      <c r="B616" s="1">
        <v>43476</v>
      </c>
      <c r="C616" t="s">
        <v>66</v>
      </c>
      <c r="D616" t="s">
        <v>354</v>
      </c>
      <c r="E616" t="s">
        <v>357</v>
      </c>
      <c r="F616" s="2">
        <v>8</v>
      </c>
      <c r="G616">
        <v>349</v>
      </c>
      <c r="M616" s="1"/>
      <c r="Q616" s="2"/>
    </row>
    <row r="617" spans="1:19" x14ac:dyDescent="0.2">
      <c r="A617">
        <v>257</v>
      </c>
      <c r="B617" s="1">
        <v>43477</v>
      </c>
      <c r="C617" t="s">
        <v>32</v>
      </c>
      <c r="D617" t="s">
        <v>354</v>
      </c>
      <c r="E617" t="s">
        <v>357</v>
      </c>
      <c r="F617" s="2">
        <v>27</v>
      </c>
      <c r="G617">
        <v>393</v>
      </c>
      <c r="M617" s="1"/>
      <c r="Q617" s="2"/>
    </row>
    <row r="618" spans="1:19" x14ac:dyDescent="0.2">
      <c r="A618">
        <v>294</v>
      </c>
      <c r="B618" s="1">
        <v>43478</v>
      </c>
      <c r="C618" t="s">
        <v>111</v>
      </c>
      <c r="D618" t="s">
        <v>354</v>
      </c>
      <c r="E618" t="s">
        <v>357</v>
      </c>
      <c r="F618" s="2">
        <v>35</v>
      </c>
      <c r="G618">
        <v>432</v>
      </c>
      <c r="M618" s="1"/>
      <c r="Q618" s="2"/>
    </row>
    <row r="619" spans="1:19" x14ac:dyDescent="0.2">
      <c r="A619">
        <v>314</v>
      </c>
      <c r="B619" s="1">
        <v>43480</v>
      </c>
      <c r="C619" t="s">
        <v>173</v>
      </c>
      <c r="D619" t="s">
        <v>354</v>
      </c>
      <c r="E619" t="s">
        <v>357</v>
      </c>
      <c r="F619" s="2">
        <v>8</v>
      </c>
      <c r="G619">
        <v>458</v>
      </c>
      <c r="M619" s="1"/>
      <c r="Q619" s="2"/>
    </row>
    <row r="620" spans="1:19" x14ac:dyDescent="0.2">
      <c r="A620">
        <v>331</v>
      </c>
      <c r="B620" s="1">
        <v>43481</v>
      </c>
      <c r="C620" t="s">
        <v>232</v>
      </c>
      <c r="D620" t="s">
        <v>354</v>
      </c>
      <c r="E620" t="s">
        <v>357</v>
      </c>
      <c r="F620" s="2">
        <v>6</v>
      </c>
      <c r="G620">
        <v>477</v>
      </c>
      <c r="M620" s="1"/>
      <c r="Q620" s="2"/>
    </row>
    <row r="621" spans="1:19" x14ac:dyDescent="0.2">
      <c r="A621">
        <v>355</v>
      </c>
      <c r="B621" s="1">
        <v>43482</v>
      </c>
      <c r="C621" t="s">
        <v>227</v>
      </c>
      <c r="D621" t="s">
        <v>354</v>
      </c>
      <c r="E621" t="s">
        <v>357</v>
      </c>
      <c r="F621" s="2">
        <v>13</v>
      </c>
      <c r="G621">
        <v>501</v>
      </c>
      <c r="M621" s="1"/>
      <c r="Q621" s="2"/>
    </row>
    <row r="622" spans="1:19" x14ac:dyDescent="0.2">
      <c r="A622">
        <v>389</v>
      </c>
      <c r="B622" s="1">
        <v>43483</v>
      </c>
      <c r="C622" t="s">
        <v>315</v>
      </c>
      <c r="D622" t="s">
        <v>354</v>
      </c>
      <c r="E622" t="s">
        <v>357</v>
      </c>
      <c r="F622" s="2">
        <v>12</v>
      </c>
      <c r="G622">
        <v>535</v>
      </c>
      <c r="M622" s="1"/>
      <c r="Q622" s="2"/>
    </row>
    <row r="623" spans="1:19" x14ac:dyDescent="0.2">
      <c r="A623">
        <v>431</v>
      </c>
      <c r="B623" s="1">
        <v>43484</v>
      </c>
      <c r="C623" t="s">
        <v>36</v>
      </c>
      <c r="D623" t="s">
        <v>354</v>
      </c>
      <c r="E623" t="s">
        <v>357</v>
      </c>
      <c r="F623" s="2">
        <v>32</v>
      </c>
      <c r="G623">
        <v>577</v>
      </c>
      <c r="M623" s="1"/>
      <c r="Q623" s="2"/>
    </row>
    <row r="624" spans="1:19" x14ac:dyDescent="0.2">
      <c r="A624">
        <v>469</v>
      </c>
      <c r="B624" s="1">
        <v>43485</v>
      </c>
      <c r="C624" t="s">
        <v>356</v>
      </c>
      <c r="D624" t="s">
        <v>354</v>
      </c>
      <c r="E624" t="s">
        <v>357</v>
      </c>
      <c r="F624" s="2">
        <v>40</v>
      </c>
      <c r="G624">
        <v>615</v>
      </c>
      <c r="M624" s="1"/>
      <c r="Q624" s="2"/>
    </row>
    <row r="625" spans="1:17" x14ac:dyDescent="0.2">
      <c r="A625">
        <v>487</v>
      </c>
      <c r="B625" s="1">
        <v>43487</v>
      </c>
      <c r="C625" t="s">
        <v>327</v>
      </c>
      <c r="D625" t="s">
        <v>354</v>
      </c>
      <c r="E625" t="s">
        <v>357</v>
      </c>
      <c r="F625" s="2">
        <v>12</v>
      </c>
      <c r="G625">
        <v>633</v>
      </c>
      <c r="M625" s="1"/>
      <c r="Q625" s="2"/>
    </row>
    <row r="626" spans="1:17" x14ac:dyDescent="0.2">
      <c r="A626">
        <v>523</v>
      </c>
      <c r="B626" s="1">
        <v>43489</v>
      </c>
      <c r="C626" t="s">
        <v>105</v>
      </c>
      <c r="D626" t="s">
        <v>354</v>
      </c>
      <c r="E626" t="s">
        <v>357</v>
      </c>
      <c r="F626" s="2">
        <v>11</v>
      </c>
      <c r="G626">
        <v>672</v>
      </c>
      <c r="M626" s="1"/>
      <c r="Q626" s="2"/>
    </row>
    <row r="627" spans="1:17" x14ac:dyDescent="0.2">
      <c r="A627">
        <v>651</v>
      </c>
      <c r="B627" s="1">
        <v>43494</v>
      </c>
      <c r="C627" t="s">
        <v>232</v>
      </c>
      <c r="D627" t="s">
        <v>354</v>
      </c>
      <c r="E627" t="s">
        <v>357</v>
      </c>
      <c r="F627" s="2">
        <v>11</v>
      </c>
      <c r="G627">
        <v>808</v>
      </c>
      <c r="M627" s="1"/>
      <c r="Q627" s="2"/>
    </row>
    <row r="628" spans="1:17" x14ac:dyDescent="0.2">
      <c r="A628">
        <v>697</v>
      </c>
      <c r="B628" s="1">
        <v>43496</v>
      </c>
      <c r="C628" t="s">
        <v>146</v>
      </c>
      <c r="D628" t="s">
        <v>354</v>
      </c>
      <c r="E628" t="s">
        <v>357</v>
      </c>
      <c r="F628" s="2">
        <v>6</v>
      </c>
      <c r="G628">
        <v>854</v>
      </c>
      <c r="M628" s="1"/>
      <c r="Q628" s="2"/>
    </row>
    <row r="629" spans="1:17" x14ac:dyDescent="0.2">
      <c r="A629">
        <v>718</v>
      </c>
      <c r="B629" s="1">
        <v>43497</v>
      </c>
      <c r="C629" t="s">
        <v>66</v>
      </c>
      <c r="D629" t="s">
        <v>354</v>
      </c>
      <c r="E629" t="s">
        <v>357</v>
      </c>
      <c r="F629" s="2">
        <v>8</v>
      </c>
      <c r="G629">
        <v>875</v>
      </c>
      <c r="M629" s="1"/>
      <c r="Q629" s="2"/>
    </row>
    <row r="630" spans="1:17" x14ac:dyDescent="0.2">
      <c r="A630">
        <v>766</v>
      </c>
      <c r="B630" s="1">
        <v>43498</v>
      </c>
      <c r="C630" t="s">
        <v>358</v>
      </c>
      <c r="D630" t="s">
        <v>354</v>
      </c>
      <c r="E630" t="s">
        <v>357</v>
      </c>
      <c r="F630" s="2">
        <v>21</v>
      </c>
      <c r="G630">
        <v>923</v>
      </c>
      <c r="M630" s="1"/>
      <c r="Q630" s="2"/>
    </row>
    <row r="631" spans="1:17" x14ac:dyDescent="0.2">
      <c r="A631">
        <v>813</v>
      </c>
      <c r="B631" s="1">
        <v>43499</v>
      </c>
      <c r="C631" t="s">
        <v>190</v>
      </c>
      <c r="D631" t="s">
        <v>354</v>
      </c>
      <c r="E631" t="s">
        <v>357</v>
      </c>
      <c r="F631" s="2">
        <v>46</v>
      </c>
      <c r="G631">
        <v>970</v>
      </c>
      <c r="M631" s="1"/>
      <c r="Q631" s="2"/>
    </row>
    <row r="632" spans="1:17" x14ac:dyDescent="0.2">
      <c r="A632">
        <v>820</v>
      </c>
      <c r="B632" s="1">
        <v>43499</v>
      </c>
      <c r="C632" t="s">
        <v>359</v>
      </c>
      <c r="D632" t="s">
        <v>354</v>
      </c>
      <c r="E632" t="s">
        <v>357</v>
      </c>
      <c r="F632" s="2">
        <v>5</v>
      </c>
      <c r="G632">
        <v>977</v>
      </c>
      <c r="M632" s="1"/>
      <c r="Q632" s="2"/>
    </row>
    <row r="633" spans="1:17" x14ac:dyDescent="0.2">
      <c r="A633">
        <v>860</v>
      </c>
      <c r="B633" s="1">
        <v>43502</v>
      </c>
      <c r="C633" t="s">
        <v>246</v>
      </c>
      <c r="D633" t="s">
        <v>354</v>
      </c>
      <c r="E633" t="s">
        <v>357</v>
      </c>
      <c r="F633" s="2">
        <v>3</v>
      </c>
      <c r="G633">
        <v>1017</v>
      </c>
      <c r="M633" s="1"/>
      <c r="Q633" s="2"/>
    </row>
    <row r="634" spans="1:17" x14ac:dyDescent="0.2">
      <c r="A634">
        <v>889</v>
      </c>
      <c r="B634" s="1">
        <v>43503</v>
      </c>
      <c r="C634" t="s">
        <v>153</v>
      </c>
      <c r="D634" t="s">
        <v>354</v>
      </c>
      <c r="E634" t="s">
        <v>357</v>
      </c>
      <c r="F634" s="2">
        <v>8</v>
      </c>
      <c r="G634">
        <v>1046</v>
      </c>
      <c r="M634" s="1"/>
      <c r="Q634" s="2"/>
    </row>
    <row r="635" spans="1:17" x14ac:dyDescent="0.2">
      <c r="A635">
        <v>921</v>
      </c>
      <c r="B635" s="1">
        <v>43504</v>
      </c>
      <c r="C635" t="s">
        <v>90</v>
      </c>
      <c r="D635" t="s">
        <v>354</v>
      </c>
      <c r="E635" t="s">
        <v>357</v>
      </c>
      <c r="F635" s="2">
        <v>11</v>
      </c>
      <c r="G635">
        <v>1078</v>
      </c>
      <c r="M635" s="1"/>
      <c r="Q635" s="2"/>
    </row>
    <row r="636" spans="1:17" x14ac:dyDescent="0.2">
      <c r="A636">
        <v>971</v>
      </c>
      <c r="B636" s="1">
        <v>43505</v>
      </c>
      <c r="C636" t="s">
        <v>201</v>
      </c>
      <c r="D636" t="s">
        <v>354</v>
      </c>
      <c r="E636" t="s">
        <v>357</v>
      </c>
      <c r="F636" s="2">
        <v>30</v>
      </c>
      <c r="G636">
        <v>1128</v>
      </c>
      <c r="M636" s="1"/>
      <c r="Q636" s="2"/>
    </row>
    <row r="637" spans="1:17" x14ac:dyDescent="0.2">
      <c r="A637">
        <v>1011</v>
      </c>
      <c r="B637" s="1">
        <v>43506</v>
      </c>
      <c r="C637" t="s">
        <v>360</v>
      </c>
      <c r="D637" t="s">
        <v>354</v>
      </c>
      <c r="E637" t="s">
        <v>357</v>
      </c>
      <c r="F637" s="2">
        <v>43</v>
      </c>
      <c r="G637">
        <v>1168</v>
      </c>
      <c r="M637" s="1"/>
      <c r="Q637" s="2"/>
    </row>
    <row r="638" spans="1:17" x14ac:dyDescent="0.2">
      <c r="A638">
        <v>1035</v>
      </c>
      <c r="B638" s="1">
        <v>43508</v>
      </c>
      <c r="C638" t="s">
        <v>131</v>
      </c>
      <c r="D638" t="s">
        <v>354</v>
      </c>
      <c r="E638" t="s">
        <v>357</v>
      </c>
      <c r="F638" s="2">
        <v>9</v>
      </c>
      <c r="G638">
        <v>1192</v>
      </c>
      <c r="M638" s="1"/>
      <c r="Q638" s="2"/>
    </row>
    <row r="639" spans="1:17" x14ac:dyDescent="0.2">
      <c r="A639">
        <v>1056</v>
      </c>
      <c r="B639" s="1">
        <v>43509</v>
      </c>
      <c r="C639" t="s">
        <v>244</v>
      </c>
      <c r="D639" t="s">
        <v>354</v>
      </c>
      <c r="E639" t="s">
        <v>357</v>
      </c>
      <c r="F639" s="2">
        <v>5</v>
      </c>
      <c r="G639">
        <v>1213</v>
      </c>
      <c r="M639" s="1"/>
      <c r="Q639" s="2"/>
    </row>
    <row r="640" spans="1:17" x14ac:dyDescent="0.2">
      <c r="A640" s="4">
        <v>1082</v>
      </c>
      <c r="B640" s="5">
        <v>43510</v>
      </c>
      <c r="C640" s="4" t="s">
        <v>242</v>
      </c>
      <c r="D640" s="4" t="s">
        <v>354</v>
      </c>
      <c r="E640" s="4" t="s">
        <v>357</v>
      </c>
      <c r="F640" s="6">
        <v>7</v>
      </c>
      <c r="G640" s="4">
        <v>1240</v>
      </c>
      <c r="M640" s="1"/>
      <c r="Q640" s="2"/>
    </row>
    <row r="641" spans="1:19" x14ac:dyDescent="0.2">
      <c r="A641" s="4">
        <v>1116</v>
      </c>
      <c r="B641" s="5">
        <v>43511</v>
      </c>
      <c r="C641" s="4" t="s">
        <v>128</v>
      </c>
      <c r="D641" s="4" t="s">
        <v>354</v>
      </c>
      <c r="E641" s="4" t="s">
        <v>357</v>
      </c>
      <c r="F641" s="6">
        <v>13</v>
      </c>
      <c r="G641" s="4">
        <v>1274</v>
      </c>
      <c r="M641" s="1"/>
      <c r="Q641" s="2"/>
    </row>
    <row r="642" spans="1:19" x14ac:dyDescent="0.2">
      <c r="A642">
        <v>289</v>
      </c>
      <c r="B642" s="1">
        <v>43478</v>
      </c>
      <c r="C642" t="s">
        <v>251</v>
      </c>
      <c r="D642" t="s">
        <v>361</v>
      </c>
      <c r="E642" t="s">
        <v>362</v>
      </c>
      <c r="F642" s="2">
        <v>4</v>
      </c>
      <c r="G642">
        <v>427</v>
      </c>
      <c r="M642" s="1"/>
      <c r="Q642" s="2"/>
    </row>
    <row r="643" spans="1:19" x14ac:dyDescent="0.2">
      <c r="A643">
        <v>383</v>
      </c>
      <c r="B643" s="1">
        <v>43483</v>
      </c>
      <c r="C643" t="s">
        <v>183</v>
      </c>
      <c r="D643" t="s">
        <v>361</v>
      </c>
      <c r="E643" t="s">
        <v>362</v>
      </c>
      <c r="F643" s="2">
        <v>4</v>
      </c>
      <c r="G643">
        <v>529</v>
      </c>
      <c r="M643" s="1"/>
      <c r="Q643" s="2"/>
      <c r="S643" s="4"/>
    </row>
    <row r="644" spans="1:19" x14ac:dyDescent="0.2">
      <c r="A644">
        <v>471</v>
      </c>
      <c r="B644" s="1">
        <v>43485</v>
      </c>
      <c r="C644" t="s">
        <v>36</v>
      </c>
      <c r="D644" t="s">
        <v>361</v>
      </c>
      <c r="E644" t="s">
        <v>362</v>
      </c>
      <c r="F644" s="2">
        <v>5</v>
      </c>
      <c r="G644">
        <v>617</v>
      </c>
      <c r="M644" s="1"/>
      <c r="Q644" s="2"/>
      <c r="S644" s="4"/>
    </row>
    <row r="645" spans="1:19" x14ac:dyDescent="0.2">
      <c r="A645">
        <v>550</v>
      </c>
      <c r="B645" s="1">
        <v>43490</v>
      </c>
      <c r="C645" t="s">
        <v>265</v>
      </c>
      <c r="D645" t="s">
        <v>361</v>
      </c>
      <c r="E645" t="s">
        <v>362</v>
      </c>
      <c r="F645" s="2">
        <v>5</v>
      </c>
      <c r="G645">
        <v>699</v>
      </c>
      <c r="M645" s="1"/>
      <c r="Q645" s="2"/>
    </row>
    <row r="646" spans="1:19" x14ac:dyDescent="0.2">
      <c r="A646">
        <v>603</v>
      </c>
      <c r="B646" s="1">
        <v>43491</v>
      </c>
      <c r="C646" t="s">
        <v>27</v>
      </c>
      <c r="D646" t="s">
        <v>361</v>
      </c>
      <c r="E646" t="s">
        <v>362</v>
      </c>
      <c r="F646" s="2">
        <v>5</v>
      </c>
      <c r="G646">
        <v>0</v>
      </c>
      <c r="M646" s="1"/>
      <c r="Q646" s="2"/>
    </row>
    <row r="647" spans="1:19" x14ac:dyDescent="0.2">
      <c r="A647">
        <v>635</v>
      </c>
      <c r="B647" s="1">
        <v>43492</v>
      </c>
      <c r="C647" t="s">
        <v>27</v>
      </c>
      <c r="D647" t="s">
        <v>361</v>
      </c>
      <c r="E647" t="s">
        <v>362</v>
      </c>
      <c r="F647" s="2">
        <v>5</v>
      </c>
      <c r="G647">
        <v>0</v>
      </c>
      <c r="M647" s="1"/>
      <c r="Q647" s="2"/>
    </row>
    <row r="648" spans="1:19" x14ac:dyDescent="0.2">
      <c r="A648">
        <v>768</v>
      </c>
      <c r="B648" s="1">
        <v>43498</v>
      </c>
      <c r="C648" t="s">
        <v>204</v>
      </c>
      <c r="D648" t="s">
        <v>361</v>
      </c>
      <c r="E648" t="s">
        <v>362</v>
      </c>
      <c r="F648" s="2">
        <v>4</v>
      </c>
      <c r="G648">
        <v>925</v>
      </c>
      <c r="M648" s="1"/>
      <c r="Q648" s="2"/>
    </row>
    <row r="649" spans="1:19" x14ac:dyDescent="0.2">
      <c r="A649">
        <v>909</v>
      </c>
      <c r="B649" s="1">
        <v>43504</v>
      </c>
      <c r="C649" t="s">
        <v>64</v>
      </c>
      <c r="D649" t="s">
        <v>361</v>
      </c>
      <c r="E649" t="s">
        <v>362</v>
      </c>
      <c r="F649" s="2">
        <v>3</v>
      </c>
      <c r="G649">
        <v>1066</v>
      </c>
      <c r="M649" s="1"/>
      <c r="Q649" s="2"/>
    </row>
    <row r="650" spans="1:19" x14ac:dyDescent="0.2">
      <c r="A650">
        <v>1050</v>
      </c>
      <c r="B650" s="1">
        <v>43509</v>
      </c>
      <c r="C650" t="s">
        <v>107</v>
      </c>
      <c r="D650" t="s">
        <v>361</v>
      </c>
      <c r="E650" t="s">
        <v>362</v>
      </c>
      <c r="F650" s="2">
        <v>7</v>
      </c>
      <c r="G650">
        <v>1207</v>
      </c>
      <c r="M650" s="1"/>
      <c r="Q650" s="2"/>
    </row>
    <row r="651" spans="1:19" x14ac:dyDescent="0.2">
      <c r="A651">
        <v>47</v>
      </c>
      <c r="B651" s="1">
        <v>43469</v>
      </c>
      <c r="C651" t="s">
        <v>188</v>
      </c>
      <c r="D651" t="s">
        <v>363</v>
      </c>
      <c r="E651" t="s">
        <v>365</v>
      </c>
      <c r="F651" s="2">
        <v>20</v>
      </c>
      <c r="G651">
        <v>181</v>
      </c>
      <c r="M651" s="1"/>
      <c r="Q651" s="2"/>
    </row>
    <row r="652" spans="1:19" x14ac:dyDescent="0.2">
      <c r="A652">
        <v>83</v>
      </c>
      <c r="B652" s="1">
        <v>43470</v>
      </c>
      <c r="C652" t="s">
        <v>267</v>
      </c>
      <c r="D652" t="s">
        <v>363</v>
      </c>
      <c r="E652" t="s">
        <v>365</v>
      </c>
      <c r="F652" s="2">
        <v>28</v>
      </c>
      <c r="G652">
        <v>217</v>
      </c>
      <c r="M652" s="1"/>
      <c r="Q652" s="2"/>
    </row>
    <row r="653" spans="1:19" x14ac:dyDescent="0.2">
      <c r="A653">
        <v>115</v>
      </c>
      <c r="B653" s="1">
        <v>43471</v>
      </c>
      <c r="C653" t="s">
        <v>317</v>
      </c>
      <c r="D653" t="s">
        <v>363</v>
      </c>
      <c r="E653" t="s">
        <v>365</v>
      </c>
      <c r="F653" s="2">
        <v>44</v>
      </c>
      <c r="G653">
        <v>250</v>
      </c>
      <c r="M653" s="1"/>
      <c r="Q653" s="2"/>
    </row>
    <row r="654" spans="1:19" x14ac:dyDescent="0.2">
      <c r="A654">
        <v>212</v>
      </c>
      <c r="B654" s="1">
        <v>43476</v>
      </c>
      <c r="C654" t="s">
        <v>225</v>
      </c>
      <c r="D654" t="s">
        <v>363</v>
      </c>
      <c r="E654" t="s">
        <v>365</v>
      </c>
      <c r="F654" s="2">
        <v>16</v>
      </c>
      <c r="G654">
        <v>348</v>
      </c>
      <c r="M654" s="1"/>
      <c r="Q654" s="2"/>
    </row>
    <row r="655" spans="1:19" x14ac:dyDescent="0.2">
      <c r="A655">
        <v>298</v>
      </c>
      <c r="B655" s="1">
        <v>43478</v>
      </c>
      <c r="C655" t="s">
        <v>252</v>
      </c>
      <c r="D655" t="s">
        <v>363</v>
      </c>
      <c r="E655" t="s">
        <v>365</v>
      </c>
      <c r="F655" s="2">
        <v>56</v>
      </c>
      <c r="G655">
        <v>436</v>
      </c>
      <c r="M655" s="1"/>
      <c r="Q655" s="2"/>
    </row>
    <row r="656" spans="1:19" x14ac:dyDescent="0.2">
      <c r="A656">
        <v>381</v>
      </c>
      <c r="B656" s="1">
        <v>43483</v>
      </c>
      <c r="C656" t="s">
        <v>198</v>
      </c>
      <c r="D656" t="s">
        <v>363</v>
      </c>
      <c r="E656" t="s">
        <v>365</v>
      </c>
      <c r="F656" s="2">
        <v>47</v>
      </c>
      <c r="G656">
        <v>527</v>
      </c>
      <c r="M656" s="1"/>
      <c r="Q656" s="2"/>
    </row>
    <row r="657" spans="1:19" x14ac:dyDescent="0.2">
      <c r="A657">
        <v>425</v>
      </c>
      <c r="B657" s="1">
        <v>43484</v>
      </c>
      <c r="C657" t="s">
        <v>17</v>
      </c>
      <c r="D657" t="s">
        <v>363</v>
      </c>
      <c r="E657" t="s">
        <v>365</v>
      </c>
      <c r="F657" s="2">
        <v>33</v>
      </c>
      <c r="G657">
        <v>571</v>
      </c>
      <c r="M657" s="1"/>
      <c r="Q657" s="2"/>
    </row>
    <row r="658" spans="1:19" x14ac:dyDescent="0.2">
      <c r="A658">
        <v>470</v>
      </c>
      <c r="B658" s="1">
        <v>43485</v>
      </c>
      <c r="C658" t="s">
        <v>111</v>
      </c>
      <c r="D658" t="s">
        <v>363</v>
      </c>
      <c r="E658" t="s">
        <v>365</v>
      </c>
      <c r="F658" s="2">
        <v>53</v>
      </c>
      <c r="G658">
        <v>616</v>
      </c>
      <c r="M658" s="1"/>
      <c r="Q658" s="2"/>
    </row>
    <row r="659" spans="1:19" x14ac:dyDescent="0.2">
      <c r="A659">
        <v>521</v>
      </c>
      <c r="B659" s="1">
        <v>43489</v>
      </c>
      <c r="C659" t="s">
        <v>290</v>
      </c>
      <c r="D659" t="s">
        <v>363</v>
      </c>
      <c r="E659" t="s">
        <v>365</v>
      </c>
      <c r="F659" s="2">
        <v>21</v>
      </c>
      <c r="G659">
        <v>670</v>
      </c>
      <c r="M659" s="1"/>
      <c r="Q659" s="2"/>
    </row>
    <row r="660" spans="1:19" x14ac:dyDescent="0.2">
      <c r="A660">
        <v>554</v>
      </c>
      <c r="B660" s="1">
        <v>43490</v>
      </c>
      <c r="C660" t="s">
        <v>327</v>
      </c>
      <c r="D660" t="s">
        <v>363</v>
      </c>
      <c r="E660" t="s">
        <v>365</v>
      </c>
      <c r="F660" s="2">
        <v>18</v>
      </c>
      <c r="G660">
        <v>703</v>
      </c>
      <c r="M660" s="1"/>
      <c r="Q660" s="2"/>
    </row>
    <row r="661" spans="1:19" x14ac:dyDescent="0.2">
      <c r="A661">
        <v>568</v>
      </c>
      <c r="B661" s="1">
        <v>43491</v>
      </c>
      <c r="C661" t="s">
        <v>364</v>
      </c>
      <c r="D661" t="s">
        <v>363</v>
      </c>
      <c r="E661" t="s">
        <v>365</v>
      </c>
      <c r="F661" s="2">
        <v>35</v>
      </c>
      <c r="G661">
        <v>0</v>
      </c>
      <c r="M661" s="1"/>
      <c r="Q661" s="2"/>
    </row>
    <row r="662" spans="1:19" x14ac:dyDescent="0.2">
      <c r="A662">
        <v>761</v>
      </c>
      <c r="B662" s="1">
        <v>43498</v>
      </c>
      <c r="C662" t="s">
        <v>17</v>
      </c>
      <c r="D662" t="s">
        <v>363</v>
      </c>
      <c r="E662" t="s">
        <v>365</v>
      </c>
      <c r="F662" s="2">
        <v>16</v>
      </c>
      <c r="G662">
        <v>918</v>
      </c>
      <c r="M662" s="1"/>
      <c r="Q662" s="2"/>
    </row>
    <row r="663" spans="1:19" x14ac:dyDescent="0.2">
      <c r="A663">
        <v>807</v>
      </c>
      <c r="B663" s="1">
        <v>43499</v>
      </c>
      <c r="C663" t="s">
        <v>14</v>
      </c>
      <c r="D663" t="s">
        <v>363</v>
      </c>
      <c r="E663" t="s">
        <v>365</v>
      </c>
      <c r="F663" s="2">
        <v>48</v>
      </c>
      <c r="G663">
        <v>964</v>
      </c>
      <c r="M663" s="1"/>
      <c r="Q663" s="2"/>
    </row>
    <row r="664" spans="1:19" x14ac:dyDescent="0.2">
      <c r="A664">
        <v>839</v>
      </c>
      <c r="B664" s="1">
        <v>43501</v>
      </c>
      <c r="C664" t="s">
        <v>355</v>
      </c>
      <c r="D664" t="s">
        <v>363</v>
      </c>
      <c r="E664" t="s">
        <v>365</v>
      </c>
      <c r="F664" s="2">
        <v>13</v>
      </c>
      <c r="G664">
        <v>996</v>
      </c>
      <c r="M664" s="1"/>
      <c r="Q664" s="2"/>
    </row>
    <row r="665" spans="1:19" x14ac:dyDescent="0.2">
      <c r="A665">
        <v>918</v>
      </c>
      <c r="B665" s="1">
        <v>43504</v>
      </c>
      <c r="C665" t="s">
        <v>327</v>
      </c>
      <c r="D665" t="s">
        <v>363</v>
      </c>
      <c r="E665" t="s">
        <v>365</v>
      </c>
      <c r="F665" s="2">
        <v>21</v>
      </c>
      <c r="G665">
        <v>1075</v>
      </c>
      <c r="M665" s="1"/>
      <c r="Q665" s="2"/>
    </row>
    <row r="666" spans="1:19" x14ac:dyDescent="0.2">
      <c r="A666">
        <v>972</v>
      </c>
      <c r="B666" s="1">
        <v>43505</v>
      </c>
      <c r="C666" t="s">
        <v>366</v>
      </c>
      <c r="D666" t="s">
        <v>363</v>
      </c>
      <c r="E666" t="s">
        <v>365</v>
      </c>
      <c r="F666" s="2">
        <v>32</v>
      </c>
      <c r="G666">
        <v>1129</v>
      </c>
      <c r="M666" s="1"/>
      <c r="Q666" s="2"/>
    </row>
    <row r="667" spans="1:19" x14ac:dyDescent="0.2">
      <c r="A667">
        <v>1007</v>
      </c>
      <c r="B667" s="1">
        <v>43506</v>
      </c>
      <c r="C667" t="s">
        <v>190</v>
      </c>
      <c r="D667" t="s">
        <v>363</v>
      </c>
      <c r="E667" t="s">
        <v>365</v>
      </c>
      <c r="F667" s="2">
        <v>98</v>
      </c>
      <c r="G667">
        <v>1164</v>
      </c>
      <c r="M667" s="1"/>
      <c r="Q667" s="2"/>
    </row>
    <row r="668" spans="1:19" x14ac:dyDescent="0.2">
      <c r="A668" s="4">
        <v>1077</v>
      </c>
      <c r="B668" s="5">
        <v>43510</v>
      </c>
      <c r="C668" s="4" t="s">
        <v>186</v>
      </c>
      <c r="D668" s="4" t="s">
        <v>363</v>
      </c>
      <c r="E668" s="4" t="s">
        <v>365</v>
      </c>
      <c r="F668" s="6">
        <v>37</v>
      </c>
      <c r="G668" s="4">
        <v>1235</v>
      </c>
      <c r="M668" s="1"/>
      <c r="Q668" s="2"/>
    </row>
    <row r="669" spans="1:19" x14ac:dyDescent="0.2">
      <c r="A669">
        <v>22</v>
      </c>
      <c r="B669" s="1">
        <v>43467</v>
      </c>
      <c r="C669" t="s">
        <v>216</v>
      </c>
      <c r="D669" t="s">
        <v>367</v>
      </c>
      <c r="E669" t="s">
        <v>371</v>
      </c>
      <c r="F669" s="2">
        <v>7</v>
      </c>
      <c r="G669">
        <v>142</v>
      </c>
      <c r="M669" s="1"/>
      <c r="Q669" s="2"/>
    </row>
    <row r="670" spans="1:19" x14ac:dyDescent="0.2">
      <c r="A670">
        <v>79</v>
      </c>
      <c r="B670" s="1">
        <v>43470</v>
      </c>
      <c r="C670" t="s">
        <v>318</v>
      </c>
      <c r="D670" t="s">
        <v>367</v>
      </c>
      <c r="E670" t="s">
        <v>371</v>
      </c>
      <c r="F670" s="2">
        <v>10</v>
      </c>
      <c r="G670">
        <v>213</v>
      </c>
      <c r="M670" s="1"/>
      <c r="Q670" s="2"/>
    </row>
    <row r="671" spans="1:19" x14ac:dyDescent="0.2">
      <c r="A671">
        <v>169</v>
      </c>
      <c r="B671" s="1">
        <v>43475</v>
      </c>
      <c r="C671" t="s">
        <v>46</v>
      </c>
      <c r="D671" t="s">
        <v>367</v>
      </c>
      <c r="E671" t="s">
        <v>371</v>
      </c>
      <c r="F671" s="2">
        <v>15</v>
      </c>
      <c r="G671">
        <v>305</v>
      </c>
      <c r="M671" s="1"/>
      <c r="Q671" s="2"/>
      <c r="S671" s="4"/>
    </row>
    <row r="672" spans="1:19" x14ac:dyDescent="0.2">
      <c r="A672">
        <v>208</v>
      </c>
      <c r="B672" s="1">
        <v>43476</v>
      </c>
      <c r="C672" t="s">
        <v>88</v>
      </c>
      <c r="D672" t="s">
        <v>367</v>
      </c>
      <c r="E672" t="s">
        <v>371</v>
      </c>
      <c r="F672" s="2">
        <v>8</v>
      </c>
      <c r="G672">
        <v>344</v>
      </c>
      <c r="M672" s="1"/>
      <c r="Q672" s="2"/>
    </row>
    <row r="673" spans="1:17" x14ac:dyDescent="0.2">
      <c r="A673">
        <v>251</v>
      </c>
      <c r="B673" s="1">
        <v>43477</v>
      </c>
      <c r="C673" t="s">
        <v>26</v>
      </c>
      <c r="D673" t="s">
        <v>367</v>
      </c>
      <c r="E673" t="s">
        <v>371</v>
      </c>
      <c r="F673" s="2">
        <v>24</v>
      </c>
      <c r="G673">
        <v>387</v>
      </c>
      <c r="M673" s="1"/>
      <c r="Q673" s="2"/>
    </row>
    <row r="674" spans="1:17" x14ac:dyDescent="0.2">
      <c r="A674">
        <v>299</v>
      </c>
      <c r="B674" s="1">
        <v>43478</v>
      </c>
      <c r="C674" t="s">
        <v>248</v>
      </c>
      <c r="D674" t="s">
        <v>367</v>
      </c>
      <c r="E674" t="s">
        <v>371</v>
      </c>
      <c r="F674" s="2">
        <v>26</v>
      </c>
      <c r="G674">
        <v>437</v>
      </c>
      <c r="M674" s="1"/>
      <c r="Q674" s="2"/>
    </row>
    <row r="675" spans="1:17" x14ac:dyDescent="0.2">
      <c r="A675">
        <v>323</v>
      </c>
      <c r="B675" s="1">
        <v>43481</v>
      </c>
      <c r="C675" t="s">
        <v>368</v>
      </c>
      <c r="D675" t="s">
        <v>367</v>
      </c>
      <c r="E675" t="s">
        <v>371</v>
      </c>
      <c r="F675" s="2">
        <v>1</v>
      </c>
      <c r="G675">
        <v>469</v>
      </c>
      <c r="M675" s="1"/>
      <c r="Q675" s="2"/>
    </row>
    <row r="676" spans="1:17" x14ac:dyDescent="0.2">
      <c r="A676">
        <v>357</v>
      </c>
      <c r="B676" s="1">
        <v>43482</v>
      </c>
      <c r="C676" t="s">
        <v>267</v>
      </c>
      <c r="D676" t="s">
        <v>367</v>
      </c>
      <c r="E676" t="s">
        <v>371</v>
      </c>
      <c r="F676" s="2">
        <v>10</v>
      </c>
      <c r="G676">
        <v>503</v>
      </c>
      <c r="M676" s="1"/>
      <c r="Q676" s="2"/>
    </row>
    <row r="677" spans="1:17" x14ac:dyDescent="0.2">
      <c r="A677">
        <v>385</v>
      </c>
      <c r="B677" s="1">
        <v>43483</v>
      </c>
      <c r="C677" t="s">
        <v>246</v>
      </c>
      <c r="D677" t="s">
        <v>367</v>
      </c>
      <c r="E677" t="s">
        <v>371</v>
      </c>
      <c r="F677" s="2">
        <v>12</v>
      </c>
      <c r="G677">
        <v>531</v>
      </c>
      <c r="M677" s="1"/>
      <c r="Q677" s="2"/>
    </row>
    <row r="678" spans="1:17" x14ac:dyDescent="0.2">
      <c r="A678">
        <v>432</v>
      </c>
      <c r="B678" s="1">
        <v>43484</v>
      </c>
      <c r="C678" t="s">
        <v>369</v>
      </c>
      <c r="D678" t="s">
        <v>367</v>
      </c>
      <c r="E678" t="s">
        <v>371</v>
      </c>
      <c r="F678" s="2">
        <v>29</v>
      </c>
      <c r="G678">
        <v>578</v>
      </c>
      <c r="M678" s="1"/>
      <c r="Q678" s="2"/>
    </row>
    <row r="679" spans="1:17" x14ac:dyDescent="0.2">
      <c r="A679">
        <v>474</v>
      </c>
      <c r="B679" s="1">
        <v>43485</v>
      </c>
      <c r="C679" t="s">
        <v>248</v>
      </c>
      <c r="D679" t="s">
        <v>367</v>
      </c>
      <c r="E679" t="s">
        <v>371</v>
      </c>
      <c r="F679" s="2">
        <v>45</v>
      </c>
      <c r="G679">
        <v>620</v>
      </c>
      <c r="M679" s="1"/>
      <c r="Q679" s="2"/>
    </row>
    <row r="680" spans="1:17" x14ac:dyDescent="0.2">
      <c r="A680">
        <v>496</v>
      </c>
      <c r="B680" s="1">
        <v>43488</v>
      </c>
      <c r="C680" t="s">
        <v>60</v>
      </c>
      <c r="D680" t="s">
        <v>367</v>
      </c>
      <c r="E680" t="s">
        <v>371</v>
      </c>
      <c r="F680" s="2">
        <v>6</v>
      </c>
      <c r="G680">
        <v>642</v>
      </c>
      <c r="M680" s="1"/>
      <c r="Q680" s="2"/>
    </row>
    <row r="681" spans="1:17" x14ac:dyDescent="0.2">
      <c r="A681">
        <v>517</v>
      </c>
      <c r="B681" s="1">
        <v>43489</v>
      </c>
      <c r="C681" t="s">
        <v>93</v>
      </c>
      <c r="D681" t="s">
        <v>367</v>
      </c>
      <c r="E681" t="s">
        <v>371</v>
      </c>
      <c r="F681" s="2">
        <v>13</v>
      </c>
      <c r="G681">
        <v>666</v>
      </c>
      <c r="M681" s="1"/>
      <c r="Q681" s="2"/>
    </row>
    <row r="682" spans="1:17" x14ac:dyDescent="0.2">
      <c r="A682">
        <v>555</v>
      </c>
      <c r="B682" s="1">
        <v>43490</v>
      </c>
      <c r="C682" t="s">
        <v>146</v>
      </c>
      <c r="D682" t="s">
        <v>367</v>
      </c>
      <c r="E682" t="s">
        <v>371</v>
      </c>
      <c r="F682" s="2">
        <v>10</v>
      </c>
      <c r="G682">
        <v>704</v>
      </c>
      <c r="M682" s="1"/>
      <c r="Q682" s="2"/>
    </row>
    <row r="683" spans="1:17" x14ac:dyDescent="0.2">
      <c r="A683">
        <v>608</v>
      </c>
      <c r="B683" s="1">
        <v>43491</v>
      </c>
      <c r="C683" t="s">
        <v>22</v>
      </c>
      <c r="D683" t="s">
        <v>367</v>
      </c>
      <c r="E683" t="s">
        <v>371</v>
      </c>
      <c r="F683" s="2">
        <v>31</v>
      </c>
      <c r="G683">
        <v>0</v>
      </c>
      <c r="M683" s="1"/>
      <c r="Q683" s="2"/>
    </row>
    <row r="684" spans="1:17" x14ac:dyDescent="0.2">
      <c r="A684">
        <v>660</v>
      </c>
      <c r="B684" s="1">
        <v>43495</v>
      </c>
      <c r="C684" t="s">
        <v>47</v>
      </c>
      <c r="D684" t="s">
        <v>367</v>
      </c>
      <c r="E684" t="s">
        <v>371</v>
      </c>
      <c r="F684" s="2">
        <v>6</v>
      </c>
      <c r="G684">
        <v>817</v>
      </c>
      <c r="M684" s="1"/>
      <c r="Q684" s="2"/>
    </row>
    <row r="685" spans="1:17" x14ac:dyDescent="0.2">
      <c r="A685">
        <v>694</v>
      </c>
      <c r="B685" s="1">
        <v>43496</v>
      </c>
      <c r="C685" t="s">
        <v>370</v>
      </c>
      <c r="D685" t="s">
        <v>367</v>
      </c>
      <c r="E685" t="s">
        <v>371</v>
      </c>
      <c r="F685" s="2">
        <v>12</v>
      </c>
      <c r="G685">
        <v>851</v>
      </c>
      <c r="M685" s="1"/>
      <c r="Q685" s="2"/>
    </row>
    <row r="686" spans="1:17" x14ac:dyDescent="0.2">
      <c r="A686">
        <v>695</v>
      </c>
      <c r="B686" s="1">
        <v>43496</v>
      </c>
      <c r="C686" t="s">
        <v>225</v>
      </c>
      <c r="D686" t="s">
        <v>367</v>
      </c>
      <c r="E686" t="s">
        <v>371</v>
      </c>
      <c r="F686" s="2">
        <v>5</v>
      </c>
      <c r="G686">
        <v>852</v>
      </c>
      <c r="M686" s="1"/>
      <c r="Q686" s="2"/>
    </row>
    <row r="687" spans="1:17" x14ac:dyDescent="0.2">
      <c r="A687">
        <v>723</v>
      </c>
      <c r="B687" s="1">
        <v>43497</v>
      </c>
      <c r="C687" t="s">
        <v>372</v>
      </c>
      <c r="D687" t="s">
        <v>367</v>
      </c>
      <c r="E687" t="s">
        <v>371</v>
      </c>
      <c r="F687" s="2">
        <v>16</v>
      </c>
      <c r="G687">
        <v>880</v>
      </c>
      <c r="M687" s="1"/>
      <c r="Q687" s="2"/>
    </row>
    <row r="688" spans="1:17" x14ac:dyDescent="0.2">
      <c r="A688">
        <v>769</v>
      </c>
      <c r="B688" s="1">
        <v>43498</v>
      </c>
      <c r="C688" t="s">
        <v>14</v>
      </c>
      <c r="D688" t="s">
        <v>367</v>
      </c>
      <c r="E688" t="s">
        <v>371</v>
      </c>
      <c r="F688" s="2">
        <v>24</v>
      </c>
      <c r="G688">
        <v>926</v>
      </c>
      <c r="M688" s="1"/>
      <c r="Q688" s="2"/>
    </row>
    <row r="689" spans="1:19" x14ac:dyDescent="0.2">
      <c r="A689">
        <v>781</v>
      </c>
      <c r="B689" s="1">
        <v>43499</v>
      </c>
      <c r="C689" t="s">
        <v>373</v>
      </c>
      <c r="D689" t="s">
        <v>367</v>
      </c>
      <c r="E689" t="s">
        <v>371</v>
      </c>
      <c r="F689" s="2">
        <v>9</v>
      </c>
      <c r="G689">
        <v>938</v>
      </c>
      <c r="M689" s="1"/>
      <c r="Q689" s="2"/>
    </row>
    <row r="690" spans="1:19" x14ac:dyDescent="0.2">
      <c r="A690">
        <v>811</v>
      </c>
      <c r="B690" s="1">
        <v>43499</v>
      </c>
      <c r="C690" t="s">
        <v>192</v>
      </c>
      <c r="D690" t="s">
        <v>367</v>
      </c>
      <c r="E690" t="s">
        <v>371</v>
      </c>
      <c r="F690" s="2">
        <v>47</v>
      </c>
      <c r="G690">
        <v>968</v>
      </c>
      <c r="M690" s="1"/>
      <c r="Q690" s="2"/>
    </row>
    <row r="691" spans="1:19" x14ac:dyDescent="0.2">
      <c r="A691">
        <v>853</v>
      </c>
      <c r="B691" s="1">
        <v>43502</v>
      </c>
      <c r="C691" t="s">
        <v>162</v>
      </c>
      <c r="D691" t="s">
        <v>367</v>
      </c>
      <c r="E691" t="s">
        <v>371</v>
      </c>
      <c r="F691" s="2">
        <v>8</v>
      </c>
      <c r="G691">
        <v>1010</v>
      </c>
      <c r="M691" s="1"/>
      <c r="Q691" s="2"/>
    </row>
    <row r="692" spans="1:19" x14ac:dyDescent="0.2">
      <c r="A692">
        <v>880</v>
      </c>
      <c r="B692" s="1">
        <v>43503</v>
      </c>
      <c r="C692" t="s">
        <v>164</v>
      </c>
      <c r="D692" t="s">
        <v>367</v>
      </c>
      <c r="E692" t="s">
        <v>371</v>
      </c>
      <c r="F692" s="2">
        <v>6</v>
      </c>
      <c r="G692">
        <v>1037</v>
      </c>
      <c r="M692" s="1"/>
      <c r="Q692" s="2"/>
    </row>
    <row r="693" spans="1:19" x14ac:dyDescent="0.2">
      <c r="A693">
        <v>919</v>
      </c>
      <c r="B693" s="1">
        <v>43504</v>
      </c>
      <c r="C693" t="s">
        <v>374</v>
      </c>
      <c r="D693" t="s">
        <v>367</v>
      </c>
      <c r="E693" t="s">
        <v>371</v>
      </c>
      <c r="F693" s="2">
        <v>14</v>
      </c>
      <c r="G693">
        <v>1076</v>
      </c>
      <c r="M693" s="1"/>
      <c r="Q693" s="2"/>
    </row>
    <row r="694" spans="1:19" x14ac:dyDescent="0.2">
      <c r="A694">
        <v>968</v>
      </c>
      <c r="B694" s="1">
        <v>43505</v>
      </c>
      <c r="C694" t="s">
        <v>19</v>
      </c>
      <c r="D694" t="s">
        <v>367</v>
      </c>
      <c r="E694" t="s">
        <v>371</v>
      </c>
      <c r="F694" s="2">
        <v>52</v>
      </c>
      <c r="G694">
        <v>1125</v>
      </c>
      <c r="M694" s="1"/>
      <c r="Q694" s="2"/>
    </row>
    <row r="695" spans="1:19" x14ac:dyDescent="0.2">
      <c r="A695">
        <v>1017</v>
      </c>
      <c r="B695" s="1">
        <v>43508</v>
      </c>
      <c r="C695" t="s">
        <v>375</v>
      </c>
      <c r="D695" t="s">
        <v>367</v>
      </c>
      <c r="E695" t="s">
        <v>371</v>
      </c>
      <c r="F695" s="2">
        <v>61</v>
      </c>
      <c r="G695">
        <v>1174</v>
      </c>
      <c r="M695" s="1"/>
      <c r="Q695" s="2"/>
    </row>
    <row r="696" spans="1:19" x14ac:dyDescent="0.2">
      <c r="A696">
        <v>1048</v>
      </c>
      <c r="B696" s="1">
        <v>43509</v>
      </c>
      <c r="C696" t="s">
        <v>174</v>
      </c>
      <c r="D696" t="s">
        <v>367</v>
      </c>
      <c r="E696" t="s">
        <v>371</v>
      </c>
      <c r="F696" s="2">
        <v>10</v>
      </c>
      <c r="G696">
        <v>1205</v>
      </c>
      <c r="M696" s="1"/>
      <c r="Q696" s="2"/>
    </row>
    <row r="697" spans="1:19" x14ac:dyDescent="0.2">
      <c r="A697" s="4">
        <v>1074</v>
      </c>
      <c r="B697" s="5">
        <v>43510</v>
      </c>
      <c r="C697" s="4" t="s">
        <v>288</v>
      </c>
      <c r="D697" s="4" t="s">
        <v>367</v>
      </c>
      <c r="E697" s="4" t="s">
        <v>371</v>
      </c>
      <c r="F697" s="6">
        <v>13</v>
      </c>
      <c r="G697" s="4">
        <v>1232</v>
      </c>
      <c r="M697" s="1"/>
      <c r="Q697" s="2"/>
    </row>
    <row r="698" spans="1:19" x14ac:dyDescent="0.2">
      <c r="A698" s="4">
        <v>1103</v>
      </c>
      <c r="B698" s="5">
        <v>43511</v>
      </c>
      <c r="C698" s="4" t="s">
        <v>71</v>
      </c>
      <c r="D698" s="4" t="s">
        <v>367</v>
      </c>
      <c r="E698" s="4" t="s">
        <v>371</v>
      </c>
      <c r="F698" s="6">
        <v>8</v>
      </c>
      <c r="G698" s="4">
        <v>1261</v>
      </c>
      <c r="M698" s="1"/>
      <c r="Q698" s="2"/>
    </row>
    <row r="699" spans="1:19" x14ac:dyDescent="0.2">
      <c r="A699">
        <v>107</v>
      </c>
      <c r="B699" s="1">
        <v>43471</v>
      </c>
      <c r="C699" t="s">
        <v>372</v>
      </c>
      <c r="D699" t="s">
        <v>376</v>
      </c>
      <c r="E699" t="s">
        <v>377</v>
      </c>
      <c r="F699" s="2">
        <v>7</v>
      </c>
      <c r="G699">
        <v>242</v>
      </c>
      <c r="M699" s="1"/>
      <c r="Q699" s="2"/>
    </row>
    <row r="700" spans="1:19" x14ac:dyDescent="0.2">
      <c r="A700">
        <v>128</v>
      </c>
      <c r="B700" s="1">
        <v>43473</v>
      </c>
      <c r="C700" t="s">
        <v>323</v>
      </c>
      <c r="D700" t="s">
        <v>376</v>
      </c>
      <c r="E700" t="s">
        <v>377</v>
      </c>
      <c r="F700" s="2">
        <v>2</v>
      </c>
      <c r="G700">
        <v>263</v>
      </c>
      <c r="M700" s="1"/>
      <c r="Q700" s="2"/>
      <c r="S700" s="4"/>
    </row>
    <row r="701" spans="1:19" x14ac:dyDescent="0.2">
      <c r="A701">
        <v>228</v>
      </c>
      <c r="B701" s="1">
        <v>43477</v>
      </c>
      <c r="C701" t="s">
        <v>154</v>
      </c>
      <c r="D701" t="s">
        <v>376</v>
      </c>
      <c r="E701" t="s">
        <v>377</v>
      </c>
      <c r="F701" s="2">
        <v>9</v>
      </c>
      <c r="G701">
        <v>364</v>
      </c>
      <c r="M701" s="1"/>
      <c r="Q701" s="2"/>
      <c r="S701" s="4"/>
    </row>
    <row r="702" spans="1:19" x14ac:dyDescent="0.2">
      <c r="A702">
        <v>276</v>
      </c>
      <c r="B702" s="1">
        <v>43478</v>
      </c>
      <c r="C702" t="s">
        <v>225</v>
      </c>
      <c r="D702" t="s">
        <v>376</v>
      </c>
      <c r="E702" t="s">
        <v>377</v>
      </c>
      <c r="F702" s="2">
        <v>2</v>
      </c>
      <c r="G702">
        <v>414</v>
      </c>
      <c r="M702" s="1"/>
      <c r="Q702" s="2"/>
    </row>
    <row r="703" spans="1:19" x14ac:dyDescent="0.2">
      <c r="A703">
        <v>290</v>
      </c>
      <c r="B703" s="1">
        <v>43478</v>
      </c>
      <c r="C703" t="s">
        <v>19</v>
      </c>
      <c r="D703" t="s">
        <v>376</v>
      </c>
      <c r="E703" t="s">
        <v>377</v>
      </c>
      <c r="F703" s="2">
        <v>9</v>
      </c>
      <c r="G703">
        <v>428</v>
      </c>
      <c r="M703" s="1"/>
      <c r="Q703" s="2"/>
    </row>
    <row r="704" spans="1:19" x14ac:dyDescent="0.2">
      <c r="A704">
        <v>436</v>
      </c>
      <c r="B704" s="1">
        <v>43485</v>
      </c>
      <c r="C704" t="s">
        <v>58</v>
      </c>
      <c r="D704" t="s">
        <v>376</v>
      </c>
      <c r="E704" t="s">
        <v>377</v>
      </c>
      <c r="F704" s="2">
        <v>4</v>
      </c>
      <c r="G704">
        <v>582</v>
      </c>
      <c r="M704" s="1"/>
      <c r="Q704" s="2"/>
    </row>
    <row r="705" spans="1:18" x14ac:dyDescent="0.2">
      <c r="A705">
        <v>456</v>
      </c>
      <c r="B705" s="1">
        <v>43485</v>
      </c>
      <c r="C705" t="s">
        <v>39</v>
      </c>
      <c r="D705" t="s">
        <v>376</v>
      </c>
      <c r="E705" t="s">
        <v>377</v>
      </c>
      <c r="F705" s="2">
        <v>10</v>
      </c>
      <c r="G705">
        <v>602</v>
      </c>
      <c r="M705" s="1"/>
      <c r="Q705" s="2"/>
    </row>
    <row r="706" spans="1:18" x14ac:dyDescent="0.2">
      <c r="A706">
        <v>460</v>
      </c>
      <c r="B706" s="1">
        <v>43485</v>
      </c>
      <c r="C706" t="s">
        <v>28</v>
      </c>
      <c r="D706" t="s">
        <v>376</v>
      </c>
      <c r="E706" t="s">
        <v>377</v>
      </c>
      <c r="F706" s="2">
        <v>1</v>
      </c>
      <c r="G706">
        <v>606</v>
      </c>
      <c r="M706" s="1"/>
      <c r="Q706" s="2"/>
    </row>
    <row r="707" spans="1:18" x14ac:dyDescent="0.2">
      <c r="A707">
        <v>602</v>
      </c>
      <c r="B707" s="1">
        <v>43491</v>
      </c>
      <c r="C707" t="s">
        <v>27</v>
      </c>
      <c r="D707" t="s">
        <v>376</v>
      </c>
      <c r="E707" t="s">
        <v>377</v>
      </c>
      <c r="F707" s="2">
        <v>6</v>
      </c>
      <c r="G707">
        <v>0</v>
      </c>
      <c r="M707" s="1"/>
      <c r="Q707" s="2"/>
    </row>
    <row r="708" spans="1:18" x14ac:dyDescent="0.2">
      <c r="A708">
        <v>639</v>
      </c>
      <c r="B708" s="1">
        <v>43492</v>
      </c>
      <c r="C708" t="s">
        <v>27</v>
      </c>
      <c r="D708" t="s">
        <v>376</v>
      </c>
      <c r="E708" t="s">
        <v>377</v>
      </c>
      <c r="F708" s="2">
        <v>8</v>
      </c>
      <c r="G708">
        <v>0</v>
      </c>
      <c r="M708" s="1"/>
      <c r="Q708" s="2"/>
    </row>
    <row r="709" spans="1:18" x14ac:dyDescent="0.2">
      <c r="A709">
        <v>765</v>
      </c>
      <c r="B709" s="1">
        <v>43498</v>
      </c>
      <c r="C709" t="s">
        <v>372</v>
      </c>
      <c r="D709" t="s">
        <v>376</v>
      </c>
      <c r="E709" t="s">
        <v>377</v>
      </c>
      <c r="F709" s="2">
        <v>4</v>
      </c>
      <c r="G709">
        <v>922</v>
      </c>
      <c r="N709" s="1"/>
      <c r="R709" s="2"/>
    </row>
    <row r="710" spans="1:18" x14ac:dyDescent="0.2">
      <c r="A710">
        <v>805</v>
      </c>
      <c r="B710" s="1">
        <v>43499</v>
      </c>
      <c r="C710" t="s">
        <v>120</v>
      </c>
      <c r="D710" t="s">
        <v>376</v>
      </c>
      <c r="E710" t="s">
        <v>377</v>
      </c>
      <c r="F710" s="2">
        <v>13</v>
      </c>
      <c r="G710">
        <v>962</v>
      </c>
      <c r="N710" s="1"/>
      <c r="R710" s="2"/>
    </row>
    <row r="711" spans="1:18" x14ac:dyDescent="0.2">
      <c r="A711">
        <v>962</v>
      </c>
      <c r="B711" s="1">
        <v>43505</v>
      </c>
      <c r="C711" t="s">
        <v>128</v>
      </c>
      <c r="D711" t="s">
        <v>376</v>
      </c>
      <c r="E711" t="s">
        <v>377</v>
      </c>
      <c r="F711" s="2">
        <v>5</v>
      </c>
      <c r="G711">
        <v>1119</v>
      </c>
      <c r="N711" s="1"/>
      <c r="R711" s="2"/>
    </row>
    <row r="712" spans="1:18" x14ac:dyDescent="0.2">
      <c r="A712">
        <v>977</v>
      </c>
      <c r="B712" s="1">
        <v>43506</v>
      </c>
      <c r="C712" t="s">
        <v>302</v>
      </c>
      <c r="D712" t="s">
        <v>376</v>
      </c>
      <c r="E712" t="s">
        <v>377</v>
      </c>
      <c r="F712" s="2">
        <v>9</v>
      </c>
      <c r="G712">
        <v>1134</v>
      </c>
      <c r="N712" s="1"/>
      <c r="R712" s="2"/>
    </row>
    <row r="713" spans="1:18" x14ac:dyDescent="0.2">
      <c r="A713">
        <v>1003</v>
      </c>
      <c r="B713" s="1">
        <v>43506</v>
      </c>
      <c r="C713" t="s">
        <v>184</v>
      </c>
      <c r="D713" t="s">
        <v>376</v>
      </c>
      <c r="E713" t="s">
        <v>377</v>
      </c>
      <c r="F713" s="2">
        <v>2</v>
      </c>
      <c r="G713">
        <v>1160</v>
      </c>
      <c r="N713" s="1"/>
      <c r="R713" s="2"/>
    </row>
    <row r="714" spans="1:18" x14ac:dyDescent="0.2">
      <c r="A714">
        <v>66</v>
      </c>
      <c r="B714" s="1">
        <v>43470</v>
      </c>
      <c r="C714" t="s">
        <v>144</v>
      </c>
      <c r="D714" t="s">
        <v>378</v>
      </c>
      <c r="E714" t="s">
        <v>379</v>
      </c>
      <c r="F714" s="2">
        <v>20</v>
      </c>
      <c r="G714">
        <v>200</v>
      </c>
      <c r="N714" s="1"/>
      <c r="R714" s="2"/>
    </row>
    <row r="715" spans="1:18" x14ac:dyDescent="0.2">
      <c r="A715">
        <v>38</v>
      </c>
      <c r="B715" s="1">
        <v>43469</v>
      </c>
      <c r="C715" t="s">
        <v>380</v>
      </c>
      <c r="D715" t="s">
        <v>381</v>
      </c>
      <c r="E715" t="s">
        <v>382</v>
      </c>
      <c r="F715" s="2">
        <v>2</v>
      </c>
      <c r="G715">
        <v>172</v>
      </c>
      <c r="N715" s="1"/>
      <c r="R715" s="2"/>
    </row>
    <row r="716" spans="1:18" x14ac:dyDescent="0.2">
      <c r="A716">
        <v>81</v>
      </c>
      <c r="B716" s="1">
        <v>43470</v>
      </c>
      <c r="C716" t="s">
        <v>383</v>
      </c>
      <c r="D716" t="s">
        <v>384</v>
      </c>
      <c r="E716" t="s">
        <v>385</v>
      </c>
      <c r="F716" s="2">
        <v>20</v>
      </c>
      <c r="G716">
        <v>215</v>
      </c>
      <c r="N716" s="1"/>
      <c r="R716" s="2"/>
    </row>
    <row r="717" spans="1:18" x14ac:dyDescent="0.2">
      <c r="A717">
        <v>118</v>
      </c>
      <c r="B717" s="1">
        <v>43471</v>
      </c>
      <c r="C717" t="s">
        <v>111</v>
      </c>
      <c r="D717" t="s">
        <v>384</v>
      </c>
      <c r="E717" t="s">
        <v>385</v>
      </c>
      <c r="F717" s="2">
        <v>18</v>
      </c>
      <c r="G717">
        <v>253</v>
      </c>
      <c r="N717" s="1"/>
      <c r="R717" s="2"/>
    </row>
    <row r="718" spans="1:18" x14ac:dyDescent="0.2">
      <c r="A718">
        <v>256</v>
      </c>
      <c r="B718" s="1">
        <v>43477</v>
      </c>
      <c r="C718" t="s">
        <v>192</v>
      </c>
      <c r="D718" t="s">
        <v>384</v>
      </c>
      <c r="E718" t="s">
        <v>385</v>
      </c>
      <c r="F718" s="2">
        <v>17</v>
      </c>
      <c r="G718">
        <v>392</v>
      </c>
      <c r="N718" s="1"/>
      <c r="R718" s="2"/>
    </row>
    <row r="719" spans="1:18" x14ac:dyDescent="0.2">
      <c r="A719">
        <v>92</v>
      </c>
      <c r="B719" s="1">
        <v>43471</v>
      </c>
      <c r="C719" t="s">
        <v>197</v>
      </c>
      <c r="D719" t="s">
        <v>386</v>
      </c>
      <c r="E719" t="s">
        <v>387</v>
      </c>
      <c r="F719" s="2">
        <v>6</v>
      </c>
      <c r="G719">
        <v>226</v>
      </c>
      <c r="N719" s="1"/>
      <c r="R719" s="2"/>
    </row>
    <row r="720" spans="1:18" x14ac:dyDescent="0.2">
      <c r="A720">
        <v>269</v>
      </c>
      <c r="B720" s="1">
        <v>43478</v>
      </c>
      <c r="C720" t="s">
        <v>156</v>
      </c>
      <c r="D720" t="s">
        <v>386</v>
      </c>
      <c r="E720" t="s">
        <v>387</v>
      </c>
      <c r="F720" s="2">
        <v>3</v>
      </c>
      <c r="G720">
        <v>407</v>
      </c>
      <c r="N720" s="1"/>
      <c r="R720" s="2"/>
    </row>
    <row r="721" spans="1:19" x14ac:dyDescent="0.2">
      <c r="A721">
        <v>443</v>
      </c>
      <c r="B721" s="1">
        <v>43485</v>
      </c>
      <c r="C721" t="s">
        <v>80</v>
      </c>
      <c r="D721" t="s">
        <v>386</v>
      </c>
      <c r="E721" t="s">
        <v>387</v>
      </c>
      <c r="F721" s="2">
        <v>5</v>
      </c>
      <c r="G721">
        <v>589</v>
      </c>
      <c r="N721" s="1"/>
      <c r="R721" s="2"/>
    </row>
    <row r="722" spans="1:19" x14ac:dyDescent="0.2">
      <c r="A722">
        <v>626</v>
      </c>
      <c r="B722" s="1">
        <v>43492</v>
      </c>
      <c r="C722" t="s">
        <v>27</v>
      </c>
      <c r="D722" t="s">
        <v>386</v>
      </c>
      <c r="E722" t="s">
        <v>387</v>
      </c>
      <c r="F722" s="2">
        <v>6</v>
      </c>
      <c r="G722">
        <v>0</v>
      </c>
      <c r="N722" s="1"/>
      <c r="R722" s="2"/>
    </row>
    <row r="723" spans="1:19" x14ac:dyDescent="0.2">
      <c r="A723">
        <v>789</v>
      </c>
      <c r="B723" s="1">
        <v>43499</v>
      </c>
      <c r="C723" t="s">
        <v>294</v>
      </c>
      <c r="D723" t="s">
        <v>386</v>
      </c>
      <c r="E723" t="s">
        <v>387</v>
      </c>
      <c r="F723" s="2">
        <v>5</v>
      </c>
      <c r="G723">
        <v>946</v>
      </c>
      <c r="N723" s="1"/>
      <c r="R723" s="2"/>
    </row>
    <row r="724" spans="1:19" x14ac:dyDescent="0.2">
      <c r="A724">
        <v>953</v>
      </c>
      <c r="B724" s="1">
        <v>43505</v>
      </c>
      <c r="C724" t="s">
        <v>173</v>
      </c>
      <c r="D724" t="s">
        <v>386</v>
      </c>
      <c r="E724" t="s">
        <v>387</v>
      </c>
      <c r="F724" s="2">
        <v>4</v>
      </c>
      <c r="G724">
        <v>1110</v>
      </c>
      <c r="N724" s="1"/>
      <c r="R724" s="2"/>
    </row>
    <row r="725" spans="1:19" x14ac:dyDescent="0.2">
      <c r="A725">
        <v>871</v>
      </c>
      <c r="B725" s="1">
        <v>43503</v>
      </c>
      <c r="C725" t="s">
        <v>62</v>
      </c>
      <c r="D725" t="s">
        <v>388</v>
      </c>
      <c r="E725" t="s">
        <v>389</v>
      </c>
      <c r="F725" s="2">
        <v>16</v>
      </c>
      <c r="G725">
        <v>1028</v>
      </c>
      <c r="N725" s="1"/>
      <c r="R725" s="2"/>
    </row>
    <row r="726" spans="1:19" x14ac:dyDescent="0.2">
      <c r="A726">
        <v>903</v>
      </c>
      <c r="B726" s="1">
        <v>43504</v>
      </c>
      <c r="C726" t="s">
        <v>390</v>
      </c>
      <c r="D726" t="s">
        <v>388</v>
      </c>
      <c r="E726" t="s">
        <v>389</v>
      </c>
      <c r="F726" s="2">
        <v>23</v>
      </c>
      <c r="G726">
        <v>1060</v>
      </c>
      <c r="N726" s="1"/>
      <c r="R726" s="2"/>
    </row>
    <row r="727" spans="1:19" x14ac:dyDescent="0.2">
      <c r="A727">
        <v>981</v>
      </c>
      <c r="B727" s="1">
        <v>43506</v>
      </c>
      <c r="C727" t="s">
        <v>57</v>
      </c>
      <c r="D727" t="s">
        <v>388</v>
      </c>
      <c r="E727" t="s">
        <v>389</v>
      </c>
      <c r="F727" s="2">
        <v>24</v>
      </c>
      <c r="G727">
        <v>1138</v>
      </c>
      <c r="N727" s="1"/>
      <c r="R727" s="2"/>
    </row>
    <row r="728" spans="1:19" x14ac:dyDescent="0.2">
      <c r="A728" s="4">
        <v>1095</v>
      </c>
      <c r="B728" s="5">
        <v>43511</v>
      </c>
      <c r="C728" s="4" t="s">
        <v>277</v>
      </c>
      <c r="D728" s="4" t="s">
        <v>388</v>
      </c>
      <c r="E728" s="4" t="s">
        <v>389</v>
      </c>
      <c r="F728" s="6">
        <v>20</v>
      </c>
      <c r="G728" s="4">
        <v>1253</v>
      </c>
      <c r="N728" s="1"/>
      <c r="R728" s="2"/>
    </row>
    <row r="729" spans="1:19" x14ac:dyDescent="0.2">
      <c r="A729">
        <v>36</v>
      </c>
      <c r="B729" s="1">
        <v>43469</v>
      </c>
      <c r="C729" t="s">
        <v>391</v>
      </c>
      <c r="D729" t="s">
        <v>392</v>
      </c>
      <c r="E729" t="s">
        <v>393</v>
      </c>
      <c r="F729" s="2">
        <v>1</v>
      </c>
      <c r="G729">
        <v>170</v>
      </c>
      <c r="N729" s="1"/>
      <c r="R729" s="2"/>
    </row>
    <row r="730" spans="1:19" x14ac:dyDescent="0.2">
      <c r="A730">
        <v>53</v>
      </c>
      <c r="B730" s="1">
        <v>43470</v>
      </c>
      <c r="C730" t="s">
        <v>325</v>
      </c>
      <c r="D730" t="s">
        <v>392</v>
      </c>
      <c r="E730" t="s">
        <v>393</v>
      </c>
      <c r="F730" s="2">
        <v>8</v>
      </c>
      <c r="G730">
        <v>187</v>
      </c>
      <c r="N730" s="1"/>
      <c r="R730" s="2"/>
    </row>
    <row r="731" spans="1:19" x14ac:dyDescent="0.2">
      <c r="A731">
        <v>90</v>
      </c>
      <c r="B731" s="1">
        <v>43471</v>
      </c>
      <c r="C731" t="s">
        <v>143</v>
      </c>
      <c r="D731" t="s">
        <v>392</v>
      </c>
      <c r="E731" t="s">
        <v>393</v>
      </c>
      <c r="F731" s="2">
        <v>8</v>
      </c>
      <c r="G731">
        <v>224</v>
      </c>
      <c r="M731" s="4"/>
      <c r="N731" s="5"/>
      <c r="O731" s="4"/>
      <c r="P731" s="4"/>
      <c r="Q731" s="4"/>
      <c r="R731" s="6"/>
      <c r="S731" s="4"/>
    </row>
    <row r="732" spans="1:19" x14ac:dyDescent="0.2">
      <c r="A732">
        <v>93</v>
      </c>
      <c r="B732" s="1">
        <v>43471</v>
      </c>
      <c r="C732" t="s">
        <v>299</v>
      </c>
      <c r="D732" t="s">
        <v>392</v>
      </c>
      <c r="E732" t="s">
        <v>393</v>
      </c>
      <c r="F732" s="2">
        <v>45</v>
      </c>
      <c r="G732">
        <v>227</v>
      </c>
      <c r="N732" s="1"/>
      <c r="R732" s="2"/>
    </row>
    <row r="733" spans="1:19" x14ac:dyDescent="0.2">
      <c r="A733">
        <v>121</v>
      </c>
      <c r="B733" s="1">
        <v>43473</v>
      </c>
      <c r="C733" t="s">
        <v>394</v>
      </c>
      <c r="D733" t="s">
        <v>392</v>
      </c>
      <c r="E733" t="s">
        <v>393</v>
      </c>
      <c r="F733" s="2">
        <v>7</v>
      </c>
      <c r="G733">
        <v>256</v>
      </c>
      <c r="N733" s="1"/>
      <c r="R733" s="2"/>
    </row>
    <row r="734" spans="1:19" x14ac:dyDescent="0.2">
      <c r="A734">
        <v>126</v>
      </c>
      <c r="B734" s="1">
        <v>43473</v>
      </c>
      <c r="C734" t="s">
        <v>42</v>
      </c>
      <c r="D734" t="s">
        <v>392</v>
      </c>
      <c r="E734" t="s">
        <v>393</v>
      </c>
      <c r="F734" s="2">
        <v>58</v>
      </c>
      <c r="G734">
        <v>261</v>
      </c>
      <c r="N734" s="1"/>
      <c r="R734" s="2"/>
    </row>
    <row r="735" spans="1:19" x14ac:dyDescent="0.2">
      <c r="A735">
        <v>137</v>
      </c>
      <c r="B735" s="1">
        <v>43474</v>
      </c>
      <c r="C735" t="s">
        <v>395</v>
      </c>
      <c r="D735" t="s">
        <v>392</v>
      </c>
      <c r="E735" t="s">
        <v>393</v>
      </c>
      <c r="F735" s="2">
        <v>17</v>
      </c>
      <c r="G735">
        <v>272</v>
      </c>
      <c r="N735" s="1"/>
      <c r="R735" s="2"/>
    </row>
    <row r="736" spans="1:19" x14ac:dyDescent="0.2">
      <c r="A736">
        <v>156</v>
      </c>
      <c r="B736" s="1">
        <v>43475</v>
      </c>
      <c r="C736" t="s">
        <v>396</v>
      </c>
      <c r="D736" t="s">
        <v>392</v>
      </c>
      <c r="E736" t="s">
        <v>393</v>
      </c>
      <c r="F736" s="2">
        <v>37</v>
      </c>
      <c r="G736">
        <v>292</v>
      </c>
      <c r="N736" s="1"/>
      <c r="R736" s="2"/>
    </row>
    <row r="737" spans="1:18" x14ac:dyDescent="0.2">
      <c r="A737">
        <v>187</v>
      </c>
      <c r="B737" s="1">
        <v>43476</v>
      </c>
      <c r="C737" t="s">
        <v>397</v>
      </c>
      <c r="D737" t="s">
        <v>392</v>
      </c>
      <c r="E737" t="s">
        <v>393</v>
      </c>
      <c r="F737" s="2">
        <v>41</v>
      </c>
      <c r="G737">
        <v>323</v>
      </c>
      <c r="N737" s="1"/>
      <c r="R737" s="2"/>
    </row>
    <row r="738" spans="1:18" x14ac:dyDescent="0.2">
      <c r="A738">
        <v>218</v>
      </c>
      <c r="B738" s="1">
        <v>43477</v>
      </c>
      <c r="C738" t="s">
        <v>395</v>
      </c>
      <c r="D738" t="s">
        <v>392</v>
      </c>
      <c r="E738" t="s">
        <v>393</v>
      </c>
      <c r="F738" s="2">
        <v>24</v>
      </c>
      <c r="G738">
        <v>354</v>
      </c>
      <c r="N738" s="1"/>
      <c r="R738" s="2"/>
    </row>
    <row r="739" spans="1:18" x14ac:dyDescent="0.2">
      <c r="A739">
        <v>270</v>
      </c>
      <c r="B739" s="1">
        <v>43478</v>
      </c>
      <c r="C739" t="s">
        <v>80</v>
      </c>
      <c r="D739" t="s">
        <v>392</v>
      </c>
      <c r="E739" t="s">
        <v>393</v>
      </c>
      <c r="F739" s="2">
        <v>19</v>
      </c>
      <c r="G739">
        <v>408</v>
      </c>
      <c r="N739" s="1"/>
      <c r="R739" s="2"/>
    </row>
    <row r="740" spans="1:18" x14ac:dyDescent="0.2">
      <c r="A740">
        <v>721</v>
      </c>
      <c r="B740" s="1">
        <v>43497</v>
      </c>
      <c r="C740" t="s">
        <v>90</v>
      </c>
      <c r="D740" t="s">
        <v>181</v>
      </c>
      <c r="E740" t="s">
        <v>398</v>
      </c>
      <c r="F740" s="2">
        <v>15</v>
      </c>
      <c r="G740">
        <v>878</v>
      </c>
      <c r="N740" s="1"/>
      <c r="R740" s="2"/>
    </row>
    <row r="741" spans="1:18" x14ac:dyDescent="0.2">
      <c r="A741">
        <v>756</v>
      </c>
      <c r="B741" s="1">
        <v>43498</v>
      </c>
      <c r="C741" t="s">
        <v>29</v>
      </c>
      <c r="D741" t="s">
        <v>181</v>
      </c>
      <c r="E741" t="s">
        <v>398</v>
      </c>
      <c r="F741" s="2">
        <v>17</v>
      </c>
      <c r="G741">
        <v>913</v>
      </c>
      <c r="N741" s="1"/>
      <c r="R741" s="2"/>
    </row>
    <row r="742" spans="1:18" x14ac:dyDescent="0.2">
      <c r="A742">
        <v>803</v>
      </c>
      <c r="B742" s="1">
        <v>43499</v>
      </c>
      <c r="C742" t="s">
        <v>358</v>
      </c>
      <c r="D742" t="s">
        <v>181</v>
      </c>
      <c r="E742" t="s">
        <v>398</v>
      </c>
      <c r="F742" s="2">
        <v>25</v>
      </c>
      <c r="G742">
        <v>960</v>
      </c>
      <c r="N742" s="1"/>
      <c r="R742" s="2"/>
    </row>
    <row r="743" spans="1:18" x14ac:dyDescent="0.2">
      <c r="A743">
        <v>809</v>
      </c>
      <c r="B743" s="1">
        <v>43499</v>
      </c>
      <c r="C743" t="s">
        <v>255</v>
      </c>
      <c r="D743" t="s">
        <v>181</v>
      </c>
      <c r="E743" t="s">
        <v>398</v>
      </c>
      <c r="F743" s="2">
        <v>13</v>
      </c>
      <c r="G743">
        <v>966</v>
      </c>
      <c r="N743" s="1"/>
      <c r="R743" s="2"/>
    </row>
    <row r="744" spans="1:18" x14ac:dyDescent="0.2">
      <c r="A744">
        <v>885</v>
      </c>
      <c r="B744" s="1">
        <v>43503</v>
      </c>
      <c r="C744" t="s">
        <v>161</v>
      </c>
      <c r="D744" t="s">
        <v>181</v>
      </c>
      <c r="E744" t="s">
        <v>398</v>
      </c>
      <c r="F744" s="2">
        <v>7</v>
      </c>
      <c r="G744">
        <v>1042</v>
      </c>
      <c r="N744" s="1"/>
      <c r="R744" s="2"/>
    </row>
    <row r="745" spans="1:18" x14ac:dyDescent="0.2">
      <c r="A745">
        <v>920</v>
      </c>
      <c r="B745" s="1">
        <v>43504</v>
      </c>
      <c r="C745" t="s">
        <v>315</v>
      </c>
      <c r="D745" t="s">
        <v>181</v>
      </c>
      <c r="E745" t="s">
        <v>398</v>
      </c>
      <c r="F745" s="2">
        <v>13</v>
      </c>
      <c r="G745">
        <v>1077</v>
      </c>
      <c r="N745" s="1"/>
      <c r="R745" s="2"/>
    </row>
    <row r="746" spans="1:18" x14ac:dyDescent="0.2">
      <c r="A746">
        <v>967</v>
      </c>
      <c r="B746" s="1">
        <v>43505</v>
      </c>
      <c r="C746" t="s">
        <v>184</v>
      </c>
      <c r="D746" t="s">
        <v>181</v>
      </c>
      <c r="E746" t="s">
        <v>398</v>
      </c>
      <c r="F746" s="2">
        <v>23</v>
      </c>
      <c r="G746">
        <v>1124</v>
      </c>
      <c r="N746" s="1"/>
      <c r="R746" s="2"/>
    </row>
    <row r="747" spans="1:18" x14ac:dyDescent="0.2">
      <c r="A747">
        <v>996</v>
      </c>
      <c r="B747" s="1">
        <v>43506</v>
      </c>
      <c r="C747" t="s">
        <v>211</v>
      </c>
      <c r="D747" t="s">
        <v>181</v>
      </c>
      <c r="E747" t="s">
        <v>398</v>
      </c>
      <c r="F747" s="2">
        <v>16</v>
      </c>
      <c r="G747">
        <v>1153</v>
      </c>
      <c r="N747" s="1"/>
      <c r="R747" s="2"/>
    </row>
    <row r="748" spans="1:18" x14ac:dyDescent="0.2">
      <c r="A748">
        <v>1002</v>
      </c>
      <c r="B748" s="1">
        <v>43506</v>
      </c>
      <c r="C748" t="s">
        <v>14</v>
      </c>
      <c r="D748" t="s">
        <v>181</v>
      </c>
      <c r="E748" t="s">
        <v>398</v>
      </c>
      <c r="F748" s="2">
        <v>7</v>
      </c>
      <c r="G748">
        <v>1159</v>
      </c>
      <c r="N748" s="1"/>
      <c r="R748" s="2"/>
    </row>
    <row r="749" spans="1:18" x14ac:dyDescent="0.2">
      <c r="A749">
        <v>1033</v>
      </c>
      <c r="B749" s="1">
        <v>43508</v>
      </c>
      <c r="C749" t="s">
        <v>140</v>
      </c>
      <c r="D749" t="s">
        <v>181</v>
      </c>
      <c r="E749" t="s">
        <v>398</v>
      </c>
      <c r="F749" s="2">
        <v>19</v>
      </c>
      <c r="G749">
        <v>1190</v>
      </c>
      <c r="N749" s="1"/>
      <c r="R749" s="2"/>
    </row>
    <row r="750" spans="1:18" x14ac:dyDescent="0.2">
      <c r="A750" s="4">
        <v>1078</v>
      </c>
      <c r="B750" s="5">
        <v>43510</v>
      </c>
      <c r="C750" s="4" t="s">
        <v>16</v>
      </c>
      <c r="D750" s="4" t="s">
        <v>181</v>
      </c>
      <c r="E750" s="4" t="s">
        <v>398</v>
      </c>
      <c r="F750" s="6">
        <v>10</v>
      </c>
      <c r="G750" s="4">
        <v>1236</v>
      </c>
      <c r="N750" s="1"/>
      <c r="R750" s="2"/>
    </row>
    <row r="751" spans="1:18" x14ac:dyDescent="0.2">
      <c r="A751" s="4">
        <v>1114</v>
      </c>
      <c r="B751" s="5">
        <v>43511</v>
      </c>
      <c r="C751" s="4" t="s">
        <v>90</v>
      </c>
      <c r="D751" s="4" t="s">
        <v>181</v>
      </c>
      <c r="E751" s="4" t="s">
        <v>398</v>
      </c>
      <c r="F751" s="6">
        <v>13</v>
      </c>
      <c r="G751" s="4">
        <v>1272</v>
      </c>
      <c r="N751" s="1"/>
      <c r="R751" s="2"/>
    </row>
    <row r="752" spans="1:18" x14ac:dyDescent="0.2">
      <c r="A752">
        <v>259</v>
      </c>
      <c r="B752" s="1">
        <v>43477</v>
      </c>
      <c r="C752" t="s">
        <v>190</v>
      </c>
      <c r="D752" t="s">
        <v>399</v>
      </c>
      <c r="E752" t="s">
        <v>402</v>
      </c>
      <c r="F752" s="2">
        <v>4</v>
      </c>
      <c r="G752">
        <v>395</v>
      </c>
      <c r="N752" s="1"/>
      <c r="R752" s="2"/>
    </row>
    <row r="753" spans="1:19" x14ac:dyDescent="0.2">
      <c r="A753">
        <v>351</v>
      </c>
      <c r="B753" s="1">
        <v>43482</v>
      </c>
      <c r="C753" t="s">
        <v>186</v>
      </c>
      <c r="D753" t="s">
        <v>399</v>
      </c>
      <c r="E753" t="s">
        <v>402</v>
      </c>
      <c r="F753" s="2">
        <v>10</v>
      </c>
      <c r="G753">
        <v>497</v>
      </c>
      <c r="M753" s="4"/>
      <c r="N753" s="5"/>
      <c r="O753" s="4"/>
      <c r="P753" s="4"/>
      <c r="Q753" s="4"/>
      <c r="R753" s="6"/>
      <c r="S753" s="4"/>
    </row>
    <row r="754" spans="1:19" x14ac:dyDescent="0.2">
      <c r="A754">
        <v>543</v>
      </c>
      <c r="B754" s="1">
        <v>43490</v>
      </c>
      <c r="C754" t="s">
        <v>259</v>
      </c>
      <c r="D754" t="s">
        <v>399</v>
      </c>
      <c r="E754" t="s">
        <v>402</v>
      </c>
      <c r="F754" s="2">
        <v>9</v>
      </c>
      <c r="G754">
        <v>692</v>
      </c>
      <c r="M754" s="4"/>
      <c r="N754" s="5"/>
      <c r="O754" s="4"/>
      <c r="P754" s="4"/>
      <c r="Q754" s="4"/>
      <c r="R754" s="6"/>
      <c r="S754" s="4"/>
    </row>
    <row r="755" spans="1:19" x14ac:dyDescent="0.2">
      <c r="A755">
        <v>577</v>
      </c>
      <c r="B755" s="1">
        <v>43491</v>
      </c>
      <c r="C755" t="s">
        <v>58</v>
      </c>
      <c r="D755" t="s">
        <v>399</v>
      </c>
      <c r="E755" t="s">
        <v>402</v>
      </c>
      <c r="F755" s="2">
        <v>3</v>
      </c>
      <c r="G755">
        <v>0</v>
      </c>
      <c r="N755" s="1"/>
      <c r="R755" s="2"/>
    </row>
    <row r="756" spans="1:19" x14ac:dyDescent="0.2">
      <c r="A756">
        <v>582</v>
      </c>
      <c r="B756" s="1">
        <v>43491</v>
      </c>
      <c r="C756" t="s">
        <v>400</v>
      </c>
      <c r="D756" t="s">
        <v>399</v>
      </c>
      <c r="E756" t="s">
        <v>402</v>
      </c>
      <c r="F756" s="2">
        <v>4</v>
      </c>
      <c r="G756">
        <v>0</v>
      </c>
      <c r="N756" s="1"/>
      <c r="R756" s="2"/>
    </row>
    <row r="757" spans="1:19" x14ac:dyDescent="0.2">
      <c r="A757">
        <v>647</v>
      </c>
      <c r="B757" s="1">
        <v>43494</v>
      </c>
      <c r="C757" t="s">
        <v>401</v>
      </c>
      <c r="D757" t="s">
        <v>399</v>
      </c>
      <c r="E757" t="s">
        <v>402</v>
      </c>
      <c r="F757" s="2">
        <v>8</v>
      </c>
      <c r="G757">
        <v>804</v>
      </c>
      <c r="N757" s="1"/>
      <c r="R757" s="2"/>
    </row>
    <row r="758" spans="1:19" x14ac:dyDescent="0.2">
      <c r="A758">
        <v>683</v>
      </c>
      <c r="B758" s="1">
        <v>43496</v>
      </c>
      <c r="C758" t="s">
        <v>284</v>
      </c>
      <c r="D758" t="s">
        <v>399</v>
      </c>
      <c r="E758" t="s">
        <v>402</v>
      </c>
      <c r="F758" s="2">
        <v>4</v>
      </c>
      <c r="G758">
        <v>840</v>
      </c>
      <c r="N758" s="1"/>
      <c r="R758" s="2"/>
    </row>
    <row r="759" spans="1:19" x14ac:dyDescent="0.2">
      <c r="A759">
        <v>741</v>
      </c>
      <c r="B759" s="1">
        <v>43498</v>
      </c>
      <c r="C759" t="s">
        <v>86</v>
      </c>
      <c r="D759" t="s">
        <v>399</v>
      </c>
      <c r="E759" t="s">
        <v>402</v>
      </c>
      <c r="F759" s="2">
        <v>4</v>
      </c>
      <c r="G759">
        <v>898</v>
      </c>
      <c r="N759" s="1"/>
      <c r="R759" s="2"/>
    </row>
    <row r="760" spans="1:19" x14ac:dyDescent="0.2">
      <c r="A760">
        <v>882</v>
      </c>
      <c r="B760" s="1">
        <v>43503</v>
      </c>
      <c r="C760" t="s">
        <v>370</v>
      </c>
      <c r="D760" t="s">
        <v>399</v>
      </c>
      <c r="E760" t="s">
        <v>402</v>
      </c>
      <c r="F760" s="2">
        <v>4</v>
      </c>
      <c r="G760">
        <v>1039</v>
      </c>
      <c r="N760" s="1"/>
      <c r="R760" s="2"/>
    </row>
    <row r="761" spans="1:19" x14ac:dyDescent="0.2">
      <c r="A761">
        <v>985</v>
      </c>
      <c r="B761" s="1">
        <v>43506</v>
      </c>
      <c r="C761" t="s">
        <v>16</v>
      </c>
      <c r="D761" t="s">
        <v>399</v>
      </c>
      <c r="E761" t="s">
        <v>402</v>
      </c>
      <c r="F761" s="2">
        <v>1</v>
      </c>
      <c r="G761">
        <v>1142</v>
      </c>
      <c r="N761" s="1"/>
      <c r="R761" s="2"/>
    </row>
    <row r="762" spans="1:19" x14ac:dyDescent="0.2">
      <c r="A762">
        <v>1032</v>
      </c>
      <c r="B762" s="1">
        <v>43508</v>
      </c>
      <c r="C762" t="s">
        <v>231</v>
      </c>
      <c r="D762" t="s">
        <v>399</v>
      </c>
      <c r="E762" t="s">
        <v>402</v>
      </c>
      <c r="F762" s="2">
        <v>7</v>
      </c>
      <c r="G762">
        <v>0</v>
      </c>
      <c r="N762" s="1"/>
      <c r="R762" s="2"/>
    </row>
    <row r="763" spans="1:19" x14ac:dyDescent="0.2">
      <c r="A763">
        <v>122</v>
      </c>
      <c r="B763" s="1">
        <v>43473</v>
      </c>
      <c r="C763" t="s">
        <v>403</v>
      </c>
      <c r="D763" t="s">
        <v>404</v>
      </c>
      <c r="E763" t="s">
        <v>413</v>
      </c>
      <c r="F763" s="2">
        <v>3</v>
      </c>
      <c r="G763">
        <v>257</v>
      </c>
      <c r="N763" s="1"/>
      <c r="R763" s="2"/>
    </row>
    <row r="764" spans="1:19" x14ac:dyDescent="0.2">
      <c r="A764">
        <v>140</v>
      </c>
      <c r="B764" s="1">
        <v>43474</v>
      </c>
      <c r="C764" t="s">
        <v>405</v>
      </c>
      <c r="D764" t="s">
        <v>404</v>
      </c>
      <c r="E764" t="s">
        <v>413</v>
      </c>
      <c r="F764" s="2">
        <v>10</v>
      </c>
      <c r="G764">
        <v>275</v>
      </c>
      <c r="N764" s="1"/>
      <c r="R764" s="2"/>
    </row>
    <row r="765" spans="1:19" x14ac:dyDescent="0.2">
      <c r="A765">
        <v>158</v>
      </c>
      <c r="B765" s="1">
        <v>43475</v>
      </c>
      <c r="C765" t="s">
        <v>406</v>
      </c>
      <c r="D765" t="s">
        <v>404</v>
      </c>
      <c r="E765" t="s">
        <v>413</v>
      </c>
      <c r="F765" s="2">
        <v>6</v>
      </c>
      <c r="G765">
        <v>294</v>
      </c>
      <c r="N765" s="1"/>
      <c r="R765" s="2"/>
    </row>
    <row r="766" spans="1:19" x14ac:dyDescent="0.2">
      <c r="A766">
        <v>184</v>
      </c>
      <c r="B766" s="1">
        <v>43476</v>
      </c>
      <c r="C766" t="s">
        <v>407</v>
      </c>
      <c r="D766" t="s">
        <v>404</v>
      </c>
      <c r="E766" t="s">
        <v>413</v>
      </c>
      <c r="F766" s="2">
        <v>19</v>
      </c>
      <c r="G766">
        <v>320</v>
      </c>
      <c r="N766" s="1"/>
      <c r="R766" s="2"/>
    </row>
    <row r="767" spans="1:19" x14ac:dyDescent="0.2">
      <c r="A767">
        <v>219</v>
      </c>
      <c r="B767" s="1">
        <v>43477</v>
      </c>
      <c r="C767" t="s">
        <v>406</v>
      </c>
      <c r="D767" t="s">
        <v>404</v>
      </c>
      <c r="E767" t="s">
        <v>413</v>
      </c>
      <c r="F767" s="2">
        <v>21</v>
      </c>
      <c r="G767">
        <v>355</v>
      </c>
      <c r="N767" s="1"/>
      <c r="R767" s="2"/>
    </row>
    <row r="768" spans="1:19" x14ac:dyDescent="0.2">
      <c r="A768">
        <v>237</v>
      </c>
      <c r="B768" s="1">
        <v>43477</v>
      </c>
      <c r="C768" t="s">
        <v>138</v>
      </c>
      <c r="D768" t="s">
        <v>404</v>
      </c>
      <c r="E768" t="s">
        <v>413</v>
      </c>
      <c r="F768" s="2">
        <v>48</v>
      </c>
      <c r="G768">
        <v>373</v>
      </c>
      <c r="N768" s="1"/>
      <c r="R768" s="2"/>
    </row>
    <row r="769" spans="1:18" x14ac:dyDescent="0.2">
      <c r="A769">
        <v>287</v>
      </c>
      <c r="B769" s="1">
        <v>43478</v>
      </c>
      <c r="C769" t="s">
        <v>408</v>
      </c>
      <c r="D769" t="s">
        <v>404</v>
      </c>
      <c r="E769" t="s">
        <v>413</v>
      </c>
      <c r="F769" s="2">
        <v>35</v>
      </c>
      <c r="G769">
        <v>425</v>
      </c>
      <c r="N769" s="1"/>
      <c r="R769" s="2"/>
    </row>
    <row r="770" spans="1:18" x14ac:dyDescent="0.2">
      <c r="A770">
        <v>359</v>
      </c>
      <c r="B770" s="1">
        <v>43483</v>
      </c>
      <c r="C770" t="s">
        <v>281</v>
      </c>
      <c r="D770" t="s">
        <v>404</v>
      </c>
      <c r="E770" t="s">
        <v>413</v>
      </c>
      <c r="F770" s="2">
        <v>8</v>
      </c>
      <c r="G770">
        <v>505</v>
      </c>
      <c r="N770" s="1"/>
      <c r="R770" s="2"/>
    </row>
    <row r="771" spans="1:18" x14ac:dyDescent="0.2">
      <c r="A771">
        <v>392</v>
      </c>
      <c r="B771" s="1">
        <v>43484</v>
      </c>
      <c r="C771" t="s">
        <v>396</v>
      </c>
      <c r="D771" t="s">
        <v>404</v>
      </c>
      <c r="E771" t="s">
        <v>413</v>
      </c>
      <c r="F771" s="2">
        <v>5</v>
      </c>
      <c r="G771">
        <v>538</v>
      </c>
      <c r="N771" s="1"/>
      <c r="R771" s="2"/>
    </row>
    <row r="772" spans="1:18" x14ac:dyDescent="0.2">
      <c r="A772">
        <v>412</v>
      </c>
      <c r="B772" s="1">
        <v>43484</v>
      </c>
      <c r="C772" t="s">
        <v>148</v>
      </c>
      <c r="D772" t="s">
        <v>404</v>
      </c>
      <c r="E772" t="s">
        <v>413</v>
      </c>
      <c r="F772" s="2">
        <v>43</v>
      </c>
      <c r="G772">
        <v>558</v>
      </c>
      <c r="N772" s="1"/>
      <c r="R772" s="2"/>
    </row>
    <row r="773" spans="1:18" x14ac:dyDescent="0.2">
      <c r="A773">
        <v>434</v>
      </c>
      <c r="B773" s="1">
        <v>43485</v>
      </c>
      <c r="C773" t="s">
        <v>332</v>
      </c>
      <c r="D773" t="s">
        <v>404</v>
      </c>
      <c r="E773" t="s">
        <v>413</v>
      </c>
      <c r="F773" s="2">
        <v>8</v>
      </c>
      <c r="G773">
        <v>580</v>
      </c>
      <c r="N773" s="1"/>
      <c r="R773" s="2"/>
    </row>
    <row r="774" spans="1:18" x14ac:dyDescent="0.2">
      <c r="A774">
        <v>435</v>
      </c>
      <c r="B774" s="1">
        <v>43485</v>
      </c>
      <c r="C774" t="s">
        <v>409</v>
      </c>
      <c r="D774" t="s">
        <v>404</v>
      </c>
      <c r="E774" t="s">
        <v>413</v>
      </c>
      <c r="F774" s="2">
        <v>11</v>
      </c>
      <c r="G774">
        <v>581</v>
      </c>
      <c r="N774" s="1"/>
      <c r="R774" s="2"/>
    </row>
    <row r="775" spans="1:18" x14ac:dyDescent="0.2">
      <c r="A775">
        <v>453</v>
      </c>
      <c r="B775" s="1">
        <v>43485</v>
      </c>
      <c r="C775" t="s">
        <v>21</v>
      </c>
      <c r="D775" t="s">
        <v>404</v>
      </c>
      <c r="E775" t="s">
        <v>413</v>
      </c>
      <c r="F775" s="2">
        <v>24</v>
      </c>
      <c r="G775">
        <v>599</v>
      </c>
      <c r="N775" s="1"/>
      <c r="R775" s="2"/>
    </row>
    <row r="776" spans="1:18" x14ac:dyDescent="0.2">
      <c r="A776">
        <v>491</v>
      </c>
      <c r="B776" s="1">
        <v>43488</v>
      </c>
      <c r="C776" t="s">
        <v>410</v>
      </c>
      <c r="D776" t="s">
        <v>404</v>
      </c>
      <c r="E776" t="s">
        <v>413</v>
      </c>
      <c r="F776" s="2">
        <v>8</v>
      </c>
      <c r="G776">
        <v>637</v>
      </c>
      <c r="N776" s="1"/>
      <c r="R776" s="2"/>
    </row>
    <row r="777" spans="1:18" x14ac:dyDescent="0.2">
      <c r="A777">
        <v>527</v>
      </c>
      <c r="B777" s="1">
        <v>43490</v>
      </c>
      <c r="C777" t="s">
        <v>125</v>
      </c>
      <c r="D777" t="s">
        <v>404</v>
      </c>
      <c r="E777" t="s">
        <v>413</v>
      </c>
      <c r="F777" s="2">
        <v>10</v>
      </c>
      <c r="G777">
        <v>676</v>
      </c>
      <c r="N777" s="1"/>
      <c r="R777" s="2"/>
    </row>
    <row r="778" spans="1:18" x14ac:dyDescent="0.2">
      <c r="A778">
        <v>581</v>
      </c>
      <c r="B778" s="1">
        <v>43491</v>
      </c>
      <c r="C778" t="s">
        <v>411</v>
      </c>
      <c r="D778" t="s">
        <v>404</v>
      </c>
      <c r="E778" t="s">
        <v>413</v>
      </c>
      <c r="F778" s="2">
        <v>37</v>
      </c>
      <c r="G778">
        <v>0</v>
      </c>
      <c r="N778" s="1"/>
      <c r="R778" s="2"/>
    </row>
    <row r="779" spans="1:18" x14ac:dyDescent="0.2">
      <c r="A779">
        <v>610</v>
      </c>
      <c r="B779" s="1">
        <v>43492</v>
      </c>
      <c r="C779" t="s">
        <v>58</v>
      </c>
      <c r="D779" t="s">
        <v>404</v>
      </c>
      <c r="E779" t="s">
        <v>413</v>
      </c>
      <c r="F779" s="2">
        <v>14</v>
      </c>
      <c r="G779">
        <v>0</v>
      </c>
      <c r="N779" s="1"/>
      <c r="R779" s="2"/>
    </row>
    <row r="780" spans="1:18" x14ac:dyDescent="0.2">
      <c r="A780">
        <v>621</v>
      </c>
      <c r="B780" s="1">
        <v>43492</v>
      </c>
      <c r="C780" t="s">
        <v>138</v>
      </c>
      <c r="D780" t="s">
        <v>404</v>
      </c>
      <c r="E780" t="s">
        <v>413</v>
      </c>
      <c r="F780" s="2">
        <v>33</v>
      </c>
      <c r="G780">
        <v>0</v>
      </c>
      <c r="N780" s="1"/>
      <c r="R780" s="2"/>
    </row>
    <row r="781" spans="1:18" x14ac:dyDescent="0.2">
      <c r="A781">
        <v>663</v>
      </c>
      <c r="B781" s="1">
        <v>43495</v>
      </c>
      <c r="C781" t="s">
        <v>202</v>
      </c>
      <c r="D781" t="s">
        <v>404</v>
      </c>
      <c r="E781" t="s">
        <v>413</v>
      </c>
      <c r="F781" s="2">
        <v>7</v>
      </c>
      <c r="G781">
        <v>820</v>
      </c>
      <c r="N781" s="1"/>
      <c r="R781" s="2"/>
    </row>
    <row r="782" spans="1:18" x14ac:dyDescent="0.2">
      <c r="A782">
        <v>699</v>
      </c>
      <c r="B782" s="1">
        <v>43497</v>
      </c>
      <c r="C782" t="s">
        <v>412</v>
      </c>
      <c r="D782" t="s">
        <v>404</v>
      </c>
      <c r="E782" t="s">
        <v>413</v>
      </c>
      <c r="F782" s="2">
        <v>8</v>
      </c>
      <c r="G782">
        <v>856</v>
      </c>
      <c r="N782" s="1"/>
      <c r="R782" s="2"/>
    </row>
    <row r="783" spans="1:18" x14ac:dyDescent="0.2">
      <c r="A783">
        <v>726</v>
      </c>
      <c r="B783" s="1">
        <v>43498</v>
      </c>
      <c r="C783" t="s">
        <v>414</v>
      </c>
      <c r="D783" t="s">
        <v>404</v>
      </c>
      <c r="E783" t="s">
        <v>413</v>
      </c>
      <c r="F783" s="2">
        <v>3</v>
      </c>
      <c r="G783">
        <v>883</v>
      </c>
      <c r="N783" s="1"/>
      <c r="R783" s="2"/>
    </row>
    <row r="784" spans="1:18" x14ac:dyDescent="0.2">
      <c r="A784">
        <v>752</v>
      </c>
      <c r="B784" s="1">
        <v>43498</v>
      </c>
      <c r="C784" t="s">
        <v>152</v>
      </c>
      <c r="D784" t="s">
        <v>404</v>
      </c>
      <c r="E784" t="s">
        <v>413</v>
      </c>
      <c r="F784" s="2">
        <v>29</v>
      </c>
      <c r="G784">
        <v>909</v>
      </c>
      <c r="N784" s="1"/>
      <c r="R784" s="2"/>
    </row>
    <row r="785" spans="1:19" x14ac:dyDescent="0.2">
      <c r="A785">
        <v>774</v>
      </c>
      <c r="B785" s="1">
        <v>43499</v>
      </c>
      <c r="C785" t="s">
        <v>394</v>
      </c>
      <c r="D785" t="s">
        <v>404</v>
      </c>
      <c r="E785" t="s">
        <v>413</v>
      </c>
      <c r="F785" s="2">
        <v>11</v>
      </c>
      <c r="G785">
        <v>931</v>
      </c>
      <c r="N785" s="1"/>
      <c r="R785" s="2"/>
    </row>
    <row r="786" spans="1:19" x14ac:dyDescent="0.2">
      <c r="A786">
        <v>797</v>
      </c>
      <c r="B786" s="1">
        <v>43499</v>
      </c>
      <c r="C786" t="s">
        <v>17</v>
      </c>
      <c r="D786" t="s">
        <v>404</v>
      </c>
      <c r="E786" t="s">
        <v>413</v>
      </c>
      <c r="F786" s="2">
        <v>20</v>
      </c>
      <c r="G786">
        <v>954</v>
      </c>
      <c r="N786" s="1"/>
      <c r="R786" s="2"/>
    </row>
    <row r="787" spans="1:19" x14ac:dyDescent="0.2">
      <c r="A787">
        <v>851</v>
      </c>
      <c r="B787" s="1">
        <v>43502</v>
      </c>
      <c r="C787" t="s">
        <v>326</v>
      </c>
      <c r="D787" t="s">
        <v>404</v>
      </c>
      <c r="E787" t="s">
        <v>413</v>
      </c>
      <c r="F787" s="2">
        <v>24</v>
      </c>
      <c r="G787">
        <v>1008</v>
      </c>
      <c r="N787" s="1"/>
      <c r="R787" s="2"/>
    </row>
    <row r="788" spans="1:19" x14ac:dyDescent="0.2">
      <c r="A788">
        <v>892</v>
      </c>
      <c r="B788" s="1">
        <v>43504</v>
      </c>
      <c r="C788" t="s">
        <v>415</v>
      </c>
      <c r="D788" t="s">
        <v>404</v>
      </c>
      <c r="E788" t="s">
        <v>413</v>
      </c>
      <c r="F788" s="2">
        <v>5</v>
      </c>
      <c r="G788">
        <v>1049</v>
      </c>
      <c r="N788" s="1"/>
      <c r="R788" s="2"/>
    </row>
    <row r="789" spans="1:19" x14ac:dyDescent="0.2">
      <c r="A789">
        <v>923</v>
      </c>
      <c r="B789" s="1">
        <v>43505</v>
      </c>
      <c r="C789" t="s">
        <v>416</v>
      </c>
      <c r="D789" t="s">
        <v>404</v>
      </c>
      <c r="E789" t="s">
        <v>413</v>
      </c>
      <c r="F789" s="2">
        <v>8</v>
      </c>
      <c r="G789">
        <v>1080</v>
      </c>
      <c r="N789" s="1"/>
      <c r="R789" s="2"/>
    </row>
    <row r="790" spans="1:19" x14ac:dyDescent="0.2">
      <c r="A790">
        <v>924</v>
      </c>
      <c r="B790" s="1">
        <v>43505</v>
      </c>
      <c r="C790" t="s">
        <v>417</v>
      </c>
      <c r="D790" t="s">
        <v>404</v>
      </c>
      <c r="E790" t="s">
        <v>413</v>
      </c>
      <c r="F790" s="2">
        <v>6</v>
      </c>
      <c r="G790">
        <v>1081</v>
      </c>
      <c r="N790" s="1"/>
      <c r="R790" s="2"/>
    </row>
    <row r="791" spans="1:19" x14ac:dyDescent="0.2">
      <c r="A791">
        <v>939</v>
      </c>
      <c r="B791" s="1">
        <v>43505</v>
      </c>
      <c r="C791" t="s">
        <v>106</v>
      </c>
      <c r="D791" t="s">
        <v>404</v>
      </c>
      <c r="E791" t="s">
        <v>413</v>
      </c>
      <c r="F791" s="2">
        <v>28</v>
      </c>
      <c r="G791">
        <v>1096</v>
      </c>
      <c r="N791" s="1"/>
      <c r="R791" s="2"/>
    </row>
    <row r="792" spans="1:19" x14ac:dyDescent="0.2">
      <c r="A792">
        <v>973</v>
      </c>
      <c r="B792" s="1">
        <v>43506</v>
      </c>
      <c r="C792" t="s">
        <v>132</v>
      </c>
      <c r="D792" t="s">
        <v>404</v>
      </c>
      <c r="E792" t="s">
        <v>413</v>
      </c>
      <c r="F792" s="2">
        <v>12</v>
      </c>
      <c r="G792">
        <v>1130</v>
      </c>
      <c r="N792" s="1"/>
      <c r="R792" s="2"/>
    </row>
    <row r="793" spans="1:19" x14ac:dyDescent="0.2">
      <c r="A793">
        <v>974</v>
      </c>
      <c r="B793" s="1">
        <v>43506</v>
      </c>
      <c r="C793" t="s">
        <v>394</v>
      </c>
      <c r="D793" t="s">
        <v>404</v>
      </c>
      <c r="E793" t="s">
        <v>413</v>
      </c>
      <c r="F793" s="2">
        <v>5</v>
      </c>
      <c r="G793">
        <v>1131</v>
      </c>
      <c r="N793" s="1"/>
      <c r="R793" s="2"/>
    </row>
    <row r="794" spans="1:19" x14ac:dyDescent="0.2">
      <c r="A794">
        <v>988</v>
      </c>
      <c r="B794" s="1">
        <v>43506</v>
      </c>
      <c r="C794" t="s">
        <v>161</v>
      </c>
      <c r="D794" t="s">
        <v>404</v>
      </c>
      <c r="E794" t="s">
        <v>413</v>
      </c>
      <c r="F794" s="2">
        <v>38</v>
      </c>
      <c r="G794">
        <v>1145</v>
      </c>
      <c r="N794" s="1"/>
      <c r="R794" s="2"/>
    </row>
    <row r="795" spans="1:19" x14ac:dyDescent="0.2">
      <c r="A795">
        <v>992</v>
      </c>
      <c r="B795" s="1">
        <v>43506</v>
      </c>
      <c r="C795" t="s">
        <v>244</v>
      </c>
      <c r="D795" t="s">
        <v>404</v>
      </c>
      <c r="E795" t="s">
        <v>413</v>
      </c>
      <c r="F795" s="2">
        <v>5</v>
      </c>
      <c r="G795">
        <v>1149</v>
      </c>
      <c r="N795" s="1"/>
      <c r="R795" s="2"/>
    </row>
    <row r="796" spans="1:19" x14ac:dyDescent="0.2">
      <c r="A796">
        <v>1041</v>
      </c>
      <c r="B796" s="1">
        <v>43509</v>
      </c>
      <c r="C796" t="s">
        <v>347</v>
      </c>
      <c r="D796" t="s">
        <v>404</v>
      </c>
      <c r="E796" t="s">
        <v>413</v>
      </c>
      <c r="F796" s="2">
        <v>15</v>
      </c>
      <c r="G796">
        <v>1198</v>
      </c>
      <c r="N796" s="1"/>
      <c r="R796" s="2"/>
    </row>
    <row r="797" spans="1:19" x14ac:dyDescent="0.2">
      <c r="A797" s="4">
        <v>1065</v>
      </c>
      <c r="B797" s="5">
        <v>43510</v>
      </c>
      <c r="C797" s="4" t="s">
        <v>179</v>
      </c>
      <c r="D797" s="4" t="s">
        <v>404</v>
      </c>
      <c r="E797" s="4" t="s">
        <v>413</v>
      </c>
      <c r="F797" s="6">
        <v>24</v>
      </c>
      <c r="G797" s="4">
        <v>0</v>
      </c>
      <c r="N797" s="1"/>
      <c r="R797" s="2"/>
    </row>
    <row r="798" spans="1:19" x14ac:dyDescent="0.2">
      <c r="A798" s="4">
        <v>1087</v>
      </c>
      <c r="B798" s="5">
        <v>43511</v>
      </c>
      <c r="C798" s="4" t="s">
        <v>45</v>
      </c>
      <c r="D798" s="4" t="s">
        <v>404</v>
      </c>
      <c r="E798" s="4" t="s">
        <v>413</v>
      </c>
      <c r="F798" s="6">
        <v>7</v>
      </c>
      <c r="G798" s="4">
        <v>1245</v>
      </c>
      <c r="N798" s="1"/>
      <c r="R798" s="2"/>
    </row>
    <row r="799" spans="1:19" x14ac:dyDescent="0.2">
      <c r="A799" s="4">
        <v>1120</v>
      </c>
      <c r="B799" s="5">
        <v>43512</v>
      </c>
      <c r="C799" s="4" t="s">
        <v>394</v>
      </c>
      <c r="D799" s="4" t="s">
        <v>404</v>
      </c>
      <c r="E799" s="4" t="s">
        <v>413</v>
      </c>
      <c r="F799" s="6">
        <v>7</v>
      </c>
      <c r="G799" s="4">
        <v>1278</v>
      </c>
      <c r="N799" s="1"/>
      <c r="R799" s="2"/>
    </row>
    <row r="800" spans="1:19" x14ac:dyDescent="0.2">
      <c r="A800">
        <v>261</v>
      </c>
      <c r="B800" s="1">
        <v>43477</v>
      </c>
      <c r="C800" t="s">
        <v>23</v>
      </c>
      <c r="D800" t="s">
        <v>418</v>
      </c>
      <c r="E800" t="s">
        <v>419</v>
      </c>
      <c r="F800" s="2">
        <v>2</v>
      </c>
      <c r="G800">
        <v>397</v>
      </c>
      <c r="M800" s="4"/>
      <c r="N800" s="5"/>
      <c r="O800" s="4"/>
      <c r="P800" s="4"/>
      <c r="Q800" s="4"/>
      <c r="R800" s="6"/>
      <c r="S800" s="4"/>
    </row>
    <row r="801" spans="1:19" x14ac:dyDescent="0.2">
      <c r="A801">
        <v>796</v>
      </c>
      <c r="B801" s="1">
        <v>43499</v>
      </c>
      <c r="C801" t="s">
        <v>146</v>
      </c>
      <c r="D801" t="s">
        <v>418</v>
      </c>
      <c r="E801" t="s">
        <v>419</v>
      </c>
      <c r="F801" s="2">
        <v>12</v>
      </c>
      <c r="G801">
        <v>953</v>
      </c>
      <c r="M801" s="4"/>
      <c r="N801" s="5"/>
      <c r="O801" s="4"/>
      <c r="P801" s="4"/>
      <c r="Q801" s="4"/>
      <c r="R801" s="6"/>
      <c r="S801" s="4"/>
    </row>
    <row r="802" spans="1:19" x14ac:dyDescent="0.2">
      <c r="A802">
        <v>1013</v>
      </c>
      <c r="B802" s="1">
        <v>43506</v>
      </c>
      <c r="C802" t="s">
        <v>366</v>
      </c>
      <c r="D802" t="s">
        <v>418</v>
      </c>
      <c r="E802" t="s">
        <v>419</v>
      </c>
      <c r="F802" s="2">
        <v>10</v>
      </c>
      <c r="G802">
        <v>1170</v>
      </c>
      <c r="M802" s="4"/>
      <c r="N802" s="5"/>
      <c r="O802" s="4"/>
      <c r="P802" s="4"/>
      <c r="Q802" s="4"/>
      <c r="R802" s="6"/>
      <c r="S802" s="4"/>
    </row>
    <row r="803" spans="1:19" x14ac:dyDescent="0.2">
      <c r="A803">
        <v>200</v>
      </c>
      <c r="B803" s="1">
        <v>43476</v>
      </c>
      <c r="C803" t="s">
        <v>67</v>
      </c>
      <c r="D803" t="s">
        <v>420</v>
      </c>
      <c r="E803" t="s">
        <v>421</v>
      </c>
      <c r="F803" s="2">
        <v>1</v>
      </c>
      <c r="G803">
        <v>336</v>
      </c>
      <c r="N803" s="1"/>
      <c r="R803" s="2"/>
    </row>
    <row r="804" spans="1:19" x14ac:dyDescent="0.2">
      <c r="A804">
        <v>292</v>
      </c>
      <c r="B804" s="1">
        <v>43478</v>
      </c>
      <c r="C804" t="s">
        <v>82</v>
      </c>
      <c r="D804" t="s">
        <v>420</v>
      </c>
      <c r="E804" t="s">
        <v>421</v>
      </c>
      <c r="F804" s="2">
        <v>4</v>
      </c>
      <c r="G804">
        <v>430</v>
      </c>
      <c r="N804" s="1"/>
      <c r="R804" s="2"/>
    </row>
    <row r="805" spans="1:19" x14ac:dyDescent="0.2">
      <c r="A805">
        <v>382</v>
      </c>
      <c r="B805" s="1">
        <v>43483</v>
      </c>
      <c r="C805" t="s">
        <v>122</v>
      </c>
      <c r="D805" t="s">
        <v>420</v>
      </c>
      <c r="E805" t="s">
        <v>421</v>
      </c>
      <c r="F805" s="2">
        <v>2</v>
      </c>
      <c r="G805">
        <v>528</v>
      </c>
      <c r="N805" s="1"/>
      <c r="R805" s="2"/>
    </row>
    <row r="806" spans="1:19" x14ac:dyDescent="0.2">
      <c r="A806">
        <v>633</v>
      </c>
      <c r="B806" s="1">
        <v>43492</v>
      </c>
      <c r="C806" t="s">
        <v>27</v>
      </c>
      <c r="D806" t="s">
        <v>420</v>
      </c>
      <c r="E806" t="s">
        <v>421</v>
      </c>
      <c r="F806" s="2">
        <v>1</v>
      </c>
      <c r="G806">
        <v>0</v>
      </c>
      <c r="N806" s="1"/>
      <c r="R806" s="2"/>
    </row>
    <row r="807" spans="1:19" x14ac:dyDescent="0.2">
      <c r="A807">
        <v>713</v>
      </c>
      <c r="B807" s="1">
        <v>43497</v>
      </c>
      <c r="C807" t="s">
        <v>99</v>
      </c>
      <c r="D807" t="s">
        <v>420</v>
      </c>
      <c r="E807" t="s">
        <v>421</v>
      </c>
      <c r="F807" s="2">
        <v>2</v>
      </c>
      <c r="G807">
        <v>870</v>
      </c>
      <c r="N807" s="1"/>
      <c r="R807" s="2"/>
    </row>
    <row r="808" spans="1:19" x14ac:dyDescent="0.2">
      <c r="A808">
        <v>878</v>
      </c>
      <c r="B808" s="1">
        <v>43503</v>
      </c>
      <c r="C808" t="s">
        <v>9</v>
      </c>
      <c r="D808" t="s">
        <v>420</v>
      </c>
      <c r="E808" t="s">
        <v>421</v>
      </c>
      <c r="F808" s="2">
        <v>5</v>
      </c>
      <c r="G808">
        <v>1035</v>
      </c>
      <c r="N808" s="1"/>
      <c r="R808" s="2"/>
    </row>
    <row r="809" spans="1:19" x14ac:dyDescent="0.2">
      <c r="A809" s="4">
        <v>1117</v>
      </c>
      <c r="B809" s="5">
        <v>43511</v>
      </c>
      <c r="C809" s="4" t="s">
        <v>372</v>
      </c>
      <c r="D809" s="4" t="s">
        <v>420</v>
      </c>
      <c r="E809" s="4" t="s">
        <v>421</v>
      </c>
      <c r="F809" s="6">
        <v>4</v>
      </c>
      <c r="G809" s="4">
        <v>1275</v>
      </c>
      <c r="N809" s="1"/>
      <c r="R809" s="2"/>
    </row>
    <row r="810" spans="1:19" x14ac:dyDescent="0.2">
      <c r="A810">
        <v>68</v>
      </c>
      <c r="B810" s="1">
        <v>43470</v>
      </c>
      <c r="C810" t="s">
        <v>263</v>
      </c>
      <c r="D810" t="s">
        <v>422</v>
      </c>
      <c r="E810" t="s">
        <v>423</v>
      </c>
      <c r="F810" s="2">
        <v>2</v>
      </c>
      <c r="G810">
        <v>202</v>
      </c>
      <c r="N810" s="1"/>
      <c r="R810" s="2"/>
    </row>
    <row r="811" spans="1:19" x14ac:dyDescent="0.2">
      <c r="A811">
        <v>387</v>
      </c>
      <c r="B811" s="1">
        <v>43483</v>
      </c>
      <c r="C811" t="s">
        <v>178</v>
      </c>
      <c r="D811" t="s">
        <v>422</v>
      </c>
      <c r="E811" t="s">
        <v>423</v>
      </c>
      <c r="F811" s="2">
        <v>5</v>
      </c>
      <c r="G811">
        <v>533</v>
      </c>
      <c r="N811" s="1"/>
      <c r="R811" s="2"/>
    </row>
    <row r="812" spans="1:19" x14ac:dyDescent="0.2">
      <c r="A812">
        <v>84</v>
      </c>
      <c r="B812" s="1">
        <v>43470</v>
      </c>
      <c r="C812" t="s">
        <v>19</v>
      </c>
      <c r="D812" t="s">
        <v>424</v>
      </c>
      <c r="E812" t="s">
        <v>425</v>
      </c>
      <c r="F812" s="2">
        <v>26</v>
      </c>
      <c r="G812">
        <v>218</v>
      </c>
      <c r="M812" s="4"/>
      <c r="N812" s="5"/>
      <c r="O812" s="4"/>
      <c r="P812" s="4"/>
      <c r="Q812" s="4"/>
      <c r="R812" s="6"/>
      <c r="S812" s="4"/>
    </row>
    <row r="813" spans="1:19" x14ac:dyDescent="0.2">
      <c r="A813">
        <v>105</v>
      </c>
      <c r="B813" s="1">
        <v>43471</v>
      </c>
      <c r="C813" t="s">
        <v>128</v>
      </c>
      <c r="D813" t="s">
        <v>424</v>
      </c>
      <c r="E813" t="s">
        <v>425</v>
      </c>
      <c r="F813" s="2">
        <v>31</v>
      </c>
      <c r="G813">
        <v>240</v>
      </c>
      <c r="N813" s="1"/>
      <c r="R813" s="2"/>
    </row>
    <row r="814" spans="1:19" x14ac:dyDescent="0.2">
      <c r="A814">
        <v>814</v>
      </c>
      <c r="B814" s="1">
        <v>43499</v>
      </c>
      <c r="C814" t="s">
        <v>83</v>
      </c>
      <c r="D814" t="s">
        <v>424</v>
      </c>
      <c r="E814" t="s">
        <v>425</v>
      </c>
      <c r="F814" s="2">
        <v>8</v>
      </c>
      <c r="G814">
        <v>971</v>
      </c>
      <c r="N814" s="1"/>
      <c r="R814" s="2"/>
    </row>
    <row r="815" spans="1:19" x14ac:dyDescent="0.2">
      <c r="A815">
        <v>45</v>
      </c>
      <c r="B815" s="1">
        <v>43469</v>
      </c>
      <c r="C815" t="s">
        <v>227</v>
      </c>
      <c r="D815" t="s">
        <v>426</v>
      </c>
      <c r="E815" t="s">
        <v>428</v>
      </c>
      <c r="F815" s="2">
        <v>9</v>
      </c>
      <c r="G815">
        <v>179</v>
      </c>
      <c r="N815" s="1"/>
      <c r="R815" s="2"/>
    </row>
    <row r="816" spans="1:19" x14ac:dyDescent="0.2">
      <c r="A816">
        <v>62</v>
      </c>
      <c r="B816" s="1">
        <v>43470</v>
      </c>
      <c r="C816" t="s">
        <v>106</v>
      </c>
      <c r="D816" t="s">
        <v>426</v>
      </c>
      <c r="E816" t="s">
        <v>428</v>
      </c>
      <c r="F816" s="2">
        <v>3</v>
      </c>
      <c r="G816">
        <v>196</v>
      </c>
      <c r="N816" s="1"/>
      <c r="R816" s="2"/>
    </row>
    <row r="817" spans="1:18" x14ac:dyDescent="0.2">
      <c r="A817">
        <v>72</v>
      </c>
      <c r="B817" s="1">
        <v>43470</v>
      </c>
      <c r="C817" t="s">
        <v>178</v>
      </c>
      <c r="D817" t="s">
        <v>426</v>
      </c>
      <c r="E817" t="s">
        <v>428</v>
      </c>
      <c r="F817" s="2">
        <v>3</v>
      </c>
      <c r="G817">
        <v>206</v>
      </c>
      <c r="N817" s="1"/>
      <c r="R817" s="2"/>
    </row>
    <row r="818" spans="1:18" x14ac:dyDescent="0.2">
      <c r="A818">
        <v>109</v>
      </c>
      <c r="B818" s="1">
        <v>43471</v>
      </c>
      <c r="C818" t="s">
        <v>280</v>
      </c>
      <c r="D818" t="s">
        <v>426</v>
      </c>
      <c r="E818" t="s">
        <v>428</v>
      </c>
      <c r="F818" s="2">
        <v>20</v>
      </c>
      <c r="G818">
        <v>244</v>
      </c>
      <c r="N818" s="1"/>
      <c r="R818" s="2"/>
    </row>
    <row r="819" spans="1:18" x14ac:dyDescent="0.2">
      <c r="A819">
        <v>145</v>
      </c>
      <c r="B819" s="1">
        <v>43474</v>
      </c>
      <c r="C819" t="s">
        <v>149</v>
      </c>
      <c r="D819" t="s">
        <v>426</v>
      </c>
      <c r="E819" t="s">
        <v>428</v>
      </c>
      <c r="F819" s="2">
        <v>12</v>
      </c>
      <c r="G819">
        <v>281</v>
      </c>
      <c r="N819" s="1"/>
      <c r="R819" s="2"/>
    </row>
    <row r="820" spans="1:18" x14ac:dyDescent="0.2">
      <c r="A820">
        <v>167</v>
      </c>
      <c r="B820" s="1">
        <v>43475</v>
      </c>
      <c r="C820" t="s">
        <v>154</v>
      </c>
      <c r="D820" t="s">
        <v>426</v>
      </c>
      <c r="E820" t="s">
        <v>428</v>
      </c>
      <c r="F820" s="2">
        <v>9</v>
      </c>
      <c r="G820">
        <v>303</v>
      </c>
      <c r="N820" s="1"/>
      <c r="R820" s="2"/>
    </row>
    <row r="821" spans="1:18" x14ac:dyDescent="0.2">
      <c r="A821">
        <v>209</v>
      </c>
      <c r="B821" s="1">
        <v>43476</v>
      </c>
      <c r="C821" t="s">
        <v>294</v>
      </c>
      <c r="D821" t="s">
        <v>426</v>
      </c>
      <c r="E821" t="s">
        <v>428</v>
      </c>
      <c r="F821" s="2">
        <v>6</v>
      </c>
      <c r="G821">
        <v>345</v>
      </c>
      <c r="N821" s="1"/>
      <c r="R821" s="2"/>
    </row>
    <row r="822" spans="1:18" x14ac:dyDescent="0.2">
      <c r="A822">
        <v>230</v>
      </c>
      <c r="B822" s="1">
        <v>43477</v>
      </c>
      <c r="C822" t="s">
        <v>150</v>
      </c>
      <c r="D822" t="s">
        <v>426</v>
      </c>
      <c r="E822" t="s">
        <v>428</v>
      </c>
      <c r="F822" s="2">
        <v>6</v>
      </c>
      <c r="G822">
        <v>366</v>
      </c>
      <c r="N822" s="1"/>
      <c r="R822" s="2"/>
    </row>
    <row r="823" spans="1:18" x14ac:dyDescent="0.2">
      <c r="A823">
        <v>235</v>
      </c>
      <c r="B823" s="1">
        <v>43477</v>
      </c>
      <c r="C823" t="s">
        <v>289</v>
      </c>
      <c r="D823" t="s">
        <v>426</v>
      </c>
      <c r="E823" t="s">
        <v>428</v>
      </c>
      <c r="F823" s="2">
        <v>2</v>
      </c>
      <c r="G823">
        <v>371</v>
      </c>
      <c r="N823" s="1"/>
      <c r="R823" s="2"/>
    </row>
    <row r="824" spans="1:18" x14ac:dyDescent="0.2">
      <c r="A824">
        <v>267</v>
      </c>
      <c r="B824" s="1">
        <v>43478</v>
      </c>
      <c r="C824" t="s">
        <v>149</v>
      </c>
      <c r="D824" t="s">
        <v>426</v>
      </c>
      <c r="E824" t="s">
        <v>428</v>
      </c>
      <c r="F824" s="2">
        <v>4</v>
      </c>
      <c r="G824">
        <v>405</v>
      </c>
      <c r="N824" s="1"/>
      <c r="R824" s="2"/>
    </row>
    <row r="825" spans="1:18" x14ac:dyDescent="0.2">
      <c r="A825">
        <v>288</v>
      </c>
      <c r="B825" s="1">
        <v>43478</v>
      </c>
      <c r="C825" t="s">
        <v>22</v>
      </c>
      <c r="D825" t="s">
        <v>426</v>
      </c>
      <c r="E825" t="s">
        <v>428</v>
      </c>
      <c r="F825" s="2">
        <v>6</v>
      </c>
      <c r="G825">
        <v>426</v>
      </c>
      <c r="N825" s="1"/>
      <c r="R825" s="2"/>
    </row>
    <row r="826" spans="1:18" x14ac:dyDescent="0.2">
      <c r="A826">
        <v>349</v>
      </c>
      <c r="B826" s="1">
        <v>43482</v>
      </c>
      <c r="C826" t="s">
        <v>93</v>
      </c>
      <c r="D826" t="s">
        <v>426</v>
      </c>
      <c r="E826" t="s">
        <v>428</v>
      </c>
      <c r="F826" s="2">
        <v>3</v>
      </c>
      <c r="G826">
        <v>495</v>
      </c>
      <c r="N826" s="1"/>
      <c r="R826" s="2"/>
    </row>
    <row r="827" spans="1:18" x14ac:dyDescent="0.2">
      <c r="A827">
        <v>373</v>
      </c>
      <c r="B827" s="1">
        <v>43483</v>
      </c>
      <c r="C827" t="s">
        <v>84</v>
      </c>
      <c r="D827" t="s">
        <v>426</v>
      </c>
      <c r="E827" t="s">
        <v>428</v>
      </c>
      <c r="F827" s="2">
        <v>18</v>
      </c>
      <c r="G827">
        <v>519</v>
      </c>
      <c r="N827" s="1"/>
      <c r="R827" s="2"/>
    </row>
    <row r="828" spans="1:18" x14ac:dyDescent="0.2">
      <c r="A828">
        <v>402</v>
      </c>
      <c r="B828" s="1">
        <v>43484</v>
      </c>
      <c r="C828" t="s">
        <v>427</v>
      </c>
      <c r="D828" t="s">
        <v>426</v>
      </c>
      <c r="E828" t="s">
        <v>428</v>
      </c>
      <c r="F828" s="2">
        <v>5</v>
      </c>
      <c r="G828">
        <v>548</v>
      </c>
      <c r="N828" s="1"/>
      <c r="R828" s="2"/>
    </row>
    <row r="829" spans="1:18" x14ac:dyDescent="0.2">
      <c r="A829">
        <v>445</v>
      </c>
      <c r="B829" s="1">
        <v>43485</v>
      </c>
      <c r="C829" t="s">
        <v>137</v>
      </c>
      <c r="D829" t="s">
        <v>426</v>
      </c>
      <c r="E829" t="s">
        <v>428</v>
      </c>
      <c r="F829" s="2">
        <v>5</v>
      </c>
      <c r="G829">
        <v>591</v>
      </c>
      <c r="N829" s="1"/>
      <c r="R829" s="2"/>
    </row>
    <row r="830" spans="1:18" x14ac:dyDescent="0.2">
      <c r="A830">
        <v>558</v>
      </c>
      <c r="B830" s="1">
        <v>43490</v>
      </c>
      <c r="C830" t="s">
        <v>188</v>
      </c>
      <c r="D830" t="s">
        <v>426</v>
      </c>
      <c r="E830" t="s">
        <v>428</v>
      </c>
      <c r="F830" s="2">
        <v>12</v>
      </c>
      <c r="G830">
        <v>707</v>
      </c>
      <c r="N830" s="1"/>
      <c r="R830" s="2"/>
    </row>
    <row r="831" spans="1:18" x14ac:dyDescent="0.2">
      <c r="A831">
        <v>598</v>
      </c>
      <c r="B831" s="1">
        <v>43491</v>
      </c>
      <c r="C831" t="s">
        <v>65</v>
      </c>
      <c r="D831" t="s">
        <v>426</v>
      </c>
      <c r="E831" t="s">
        <v>428</v>
      </c>
      <c r="F831" s="2">
        <v>8</v>
      </c>
      <c r="G831">
        <v>0</v>
      </c>
      <c r="N831" s="1"/>
      <c r="R831" s="2"/>
    </row>
    <row r="832" spans="1:18" x14ac:dyDescent="0.2">
      <c r="A832">
        <v>638</v>
      </c>
      <c r="B832" s="1">
        <v>43492</v>
      </c>
      <c r="C832" t="s">
        <v>27</v>
      </c>
      <c r="D832" t="s">
        <v>426</v>
      </c>
      <c r="E832" t="s">
        <v>428</v>
      </c>
      <c r="F832" s="2">
        <v>15</v>
      </c>
      <c r="G832">
        <v>0</v>
      </c>
      <c r="N832" s="1"/>
      <c r="R832" s="2"/>
    </row>
    <row r="833" spans="1:19" x14ac:dyDescent="0.2">
      <c r="A833">
        <v>679</v>
      </c>
      <c r="B833" s="1">
        <v>43496</v>
      </c>
      <c r="C833" t="s">
        <v>179</v>
      </c>
      <c r="D833" t="s">
        <v>426</v>
      </c>
      <c r="E833" t="s">
        <v>428</v>
      </c>
      <c r="F833" s="2">
        <v>4</v>
      </c>
      <c r="G833">
        <v>836</v>
      </c>
      <c r="N833" s="1"/>
      <c r="R833" s="2"/>
    </row>
    <row r="834" spans="1:19" x14ac:dyDescent="0.2">
      <c r="A834">
        <v>720</v>
      </c>
      <c r="B834" s="1">
        <v>43497</v>
      </c>
      <c r="C834" t="s">
        <v>429</v>
      </c>
      <c r="D834" t="s">
        <v>426</v>
      </c>
      <c r="E834" t="s">
        <v>428</v>
      </c>
      <c r="F834" s="2">
        <v>7</v>
      </c>
      <c r="G834">
        <v>877</v>
      </c>
      <c r="N834" s="1"/>
      <c r="R834" s="2"/>
    </row>
    <row r="835" spans="1:19" x14ac:dyDescent="0.2">
      <c r="A835">
        <v>740</v>
      </c>
      <c r="B835" s="1">
        <v>43498</v>
      </c>
      <c r="C835" t="s">
        <v>430</v>
      </c>
      <c r="D835" t="s">
        <v>426</v>
      </c>
      <c r="E835" t="s">
        <v>428</v>
      </c>
      <c r="F835" s="2">
        <v>4</v>
      </c>
      <c r="G835">
        <v>897</v>
      </c>
      <c r="N835" s="1"/>
      <c r="R835" s="2"/>
    </row>
    <row r="836" spans="1:19" x14ac:dyDescent="0.2">
      <c r="A836">
        <v>764</v>
      </c>
      <c r="B836" s="1">
        <v>43498</v>
      </c>
      <c r="C836" t="s">
        <v>267</v>
      </c>
      <c r="D836" t="s">
        <v>426</v>
      </c>
      <c r="E836" t="s">
        <v>428</v>
      </c>
      <c r="F836" s="2">
        <v>4</v>
      </c>
      <c r="G836">
        <v>921</v>
      </c>
      <c r="N836" s="1"/>
      <c r="R836" s="2"/>
    </row>
    <row r="837" spans="1:19" x14ac:dyDescent="0.2">
      <c r="A837">
        <v>784</v>
      </c>
      <c r="B837" s="1">
        <v>43499</v>
      </c>
      <c r="C837" t="s">
        <v>80</v>
      </c>
      <c r="D837" t="s">
        <v>426</v>
      </c>
      <c r="E837" t="s">
        <v>428</v>
      </c>
      <c r="F837" s="2">
        <v>3</v>
      </c>
      <c r="G837">
        <v>941</v>
      </c>
      <c r="N837" s="1"/>
      <c r="R837" s="2"/>
    </row>
    <row r="838" spans="1:19" x14ac:dyDescent="0.2">
      <c r="A838">
        <v>806</v>
      </c>
      <c r="B838" s="1">
        <v>43499</v>
      </c>
      <c r="C838" t="s">
        <v>204</v>
      </c>
      <c r="D838" t="s">
        <v>426</v>
      </c>
      <c r="E838" t="s">
        <v>428</v>
      </c>
      <c r="F838" s="2">
        <v>2</v>
      </c>
      <c r="G838">
        <v>963</v>
      </c>
      <c r="N838" s="1"/>
      <c r="R838" s="2"/>
    </row>
    <row r="839" spans="1:19" x14ac:dyDescent="0.2">
      <c r="A839">
        <v>883</v>
      </c>
      <c r="B839" s="1">
        <v>43503</v>
      </c>
      <c r="C839" t="s">
        <v>53</v>
      </c>
      <c r="D839" t="s">
        <v>426</v>
      </c>
      <c r="E839" t="s">
        <v>428</v>
      </c>
      <c r="F839" s="2">
        <v>2</v>
      </c>
      <c r="G839">
        <v>1040</v>
      </c>
      <c r="N839" s="1"/>
      <c r="R839" s="2"/>
    </row>
    <row r="840" spans="1:19" x14ac:dyDescent="0.2">
      <c r="A840">
        <v>916</v>
      </c>
      <c r="B840" s="1">
        <v>43504</v>
      </c>
      <c r="C840" t="s">
        <v>431</v>
      </c>
      <c r="D840" t="s">
        <v>426</v>
      </c>
      <c r="E840" t="s">
        <v>428</v>
      </c>
      <c r="F840" s="2">
        <v>5</v>
      </c>
      <c r="G840">
        <v>1073</v>
      </c>
      <c r="N840" s="1"/>
      <c r="R840" s="2"/>
    </row>
    <row r="841" spans="1:19" x14ac:dyDescent="0.2">
      <c r="A841">
        <v>954</v>
      </c>
      <c r="B841" s="1">
        <v>43505</v>
      </c>
      <c r="C841" t="s">
        <v>178</v>
      </c>
      <c r="D841" t="s">
        <v>426</v>
      </c>
      <c r="E841" t="s">
        <v>428</v>
      </c>
      <c r="F841" s="2">
        <v>7</v>
      </c>
      <c r="G841">
        <v>1111</v>
      </c>
      <c r="N841" s="1"/>
      <c r="R841" s="2"/>
    </row>
    <row r="842" spans="1:19" x14ac:dyDescent="0.2">
      <c r="A842">
        <v>1000</v>
      </c>
      <c r="B842" s="1">
        <v>43506</v>
      </c>
      <c r="C842" t="s">
        <v>358</v>
      </c>
      <c r="D842" t="s">
        <v>426</v>
      </c>
      <c r="E842" t="s">
        <v>428</v>
      </c>
      <c r="F842" s="2">
        <v>7</v>
      </c>
      <c r="G842">
        <v>1157</v>
      </c>
      <c r="N842" s="1"/>
      <c r="R842" s="2"/>
    </row>
    <row r="843" spans="1:19" x14ac:dyDescent="0.2">
      <c r="A843" s="4">
        <v>1080</v>
      </c>
      <c r="B843" s="5">
        <v>43510</v>
      </c>
      <c r="C843" s="4" t="s">
        <v>198</v>
      </c>
      <c r="D843" s="4" t="s">
        <v>426</v>
      </c>
      <c r="E843" s="4" t="s">
        <v>428</v>
      </c>
      <c r="F843" s="6">
        <v>5</v>
      </c>
      <c r="G843" s="4">
        <v>1238</v>
      </c>
      <c r="N843" s="1"/>
      <c r="R843" s="2"/>
    </row>
    <row r="844" spans="1:19" x14ac:dyDescent="0.2">
      <c r="A844" s="4">
        <v>1113</v>
      </c>
      <c r="B844" s="5">
        <v>43511</v>
      </c>
      <c r="C844" s="4" t="s">
        <v>55</v>
      </c>
      <c r="D844" s="4" t="s">
        <v>426</v>
      </c>
      <c r="E844" s="4" t="s">
        <v>428</v>
      </c>
      <c r="F844" s="6">
        <v>3</v>
      </c>
      <c r="G844" s="4">
        <v>1271</v>
      </c>
      <c r="N844" s="1"/>
      <c r="R844" s="2"/>
    </row>
    <row r="845" spans="1:19" x14ac:dyDescent="0.2">
      <c r="A845">
        <v>29</v>
      </c>
      <c r="B845" s="1">
        <v>43468</v>
      </c>
      <c r="C845" t="s">
        <v>432</v>
      </c>
      <c r="D845" t="s">
        <v>433</v>
      </c>
      <c r="E845" t="s">
        <v>435</v>
      </c>
      <c r="F845" s="2">
        <v>13</v>
      </c>
      <c r="G845">
        <v>151</v>
      </c>
      <c r="N845" s="1"/>
      <c r="R845" s="2"/>
    </row>
    <row r="846" spans="1:19" x14ac:dyDescent="0.2">
      <c r="A846">
        <v>31</v>
      </c>
      <c r="B846" s="1">
        <v>43469</v>
      </c>
      <c r="C846" t="s">
        <v>264</v>
      </c>
      <c r="D846" t="s">
        <v>433</v>
      </c>
      <c r="E846" t="s">
        <v>435</v>
      </c>
      <c r="F846" s="2">
        <v>21</v>
      </c>
      <c r="G846">
        <v>165</v>
      </c>
      <c r="M846" s="4"/>
      <c r="N846" s="5"/>
      <c r="O846" s="4"/>
      <c r="P846" s="4"/>
      <c r="Q846" s="4"/>
      <c r="R846" s="6"/>
      <c r="S846" s="4"/>
    </row>
    <row r="847" spans="1:19" x14ac:dyDescent="0.2">
      <c r="A847">
        <v>55</v>
      </c>
      <c r="B847" s="1">
        <v>43470</v>
      </c>
      <c r="C847" t="s">
        <v>403</v>
      </c>
      <c r="D847" t="s">
        <v>433</v>
      </c>
      <c r="E847" t="s">
        <v>435</v>
      </c>
      <c r="F847" s="2">
        <v>33</v>
      </c>
      <c r="G847">
        <v>189</v>
      </c>
      <c r="M847" s="4"/>
      <c r="N847" s="5"/>
      <c r="O847" s="4"/>
      <c r="P847" s="4"/>
      <c r="Q847" s="4"/>
      <c r="R847" s="6"/>
      <c r="S847" s="4"/>
    </row>
    <row r="848" spans="1:19" x14ac:dyDescent="0.2">
      <c r="A848">
        <v>70</v>
      </c>
      <c r="B848" s="1">
        <v>43470</v>
      </c>
      <c r="C848" t="s">
        <v>431</v>
      </c>
      <c r="D848" t="s">
        <v>433</v>
      </c>
      <c r="E848" t="s">
        <v>435</v>
      </c>
      <c r="F848" s="2">
        <v>11</v>
      </c>
      <c r="G848">
        <v>204</v>
      </c>
      <c r="N848" s="1"/>
      <c r="R848" s="2"/>
    </row>
    <row r="849" spans="1:18" x14ac:dyDescent="0.2">
      <c r="A849">
        <v>101</v>
      </c>
      <c r="B849" s="1">
        <v>43471</v>
      </c>
      <c r="C849" t="s">
        <v>153</v>
      </c>
      <c r="D849" t="s">
        <v>433</v>
      </c>
      <c r="E849" t="s">
        <v>435</v>
      </c>
      <c r="F849" s="2">
        <v>6</v>
      </c>
      <c r="G849">
        <v>235</v>
      </c>
      <c r="N849" s="1"/>
      <c r="R849" s="2"/>
    </row>
    <row r="850" spans="1:18" x14ac:dyDescent="0.2">
      <c r="A850">
        <v>102</v>
      </c>
      <c r="B850" s="1">
        <v>43471</v>
      </c>
      <c r="C850" t="s">
        <v>188</v>
      </c>
      <c r="D850" t="s">
        <v>433</v>
      </c>
      <c r="E850" t="s">
        <v>435</v>
      </c>
      <c r="F850" s="2">
        <v>3</v>
      </c>
      <c r="G850">
        <v>236</v>
      </c>
      <c r="N850" s="1"/>
      <c r="R850" s="2"/>
    </row>
    <row r="851" spans="1:18" x14ac:dyDescent="0.2">
      <c r="A851">
        <v>123</v>
      </c>
      <c r="B851" s="1">
        <v>43473</v>
      </c>
      <c r="C851" t="s">
        <v>434</v>
      </c>
      <c r="D851" t="s">
        <v>433</v>
      </c>
      <c r="E851" t="s">
        <v>435</v>
      </c>
      <c r="F851" s="2">
        <v>35</v>
      </c>
      <c r="G851">
        <v>258</v>
      </c>
      <c r="N851" s="1"/>
      <c r="R851" s="2"/>
    </row>
    <row r="852" spans="1:18" x14ac:dyDescent="0.2">
      <c r="A852">
        <v>159</v>
      </c>
      <c r="B852" s="1">
        <v>43475</v>
      </c>
      <c r="C852" t="s">
        <v>110</v>
      </c>
      <c r="D852" t="s">
        <v>433</v>
      </c>
      <c r="E852" t="s">
        <v>435</v>
      </c>
      <c r="F852" s="2">
        <v>30</v>
      </c>
      <c r="G852">
        <v>295</v>
      </c>
      <c r="N852" s="1"/>
      <c r="R852" s="2"/>
    </row>
    <row r="853" spans="1:18" x14ac:dyDescent="0.2">
      <c r="A853">
        <v>188</v>
      </c>
      <c r="B853" s="1">
        <v>43476</v>
      </c>
      <c r="C853" t="s">
        <v>117</v>
      </c>
      <c r="D853" t="s">
        <v>433</v>
      </c>
      <c r="E853" t="s">
        <v>435</v>
      </c>
      <c r="F853" s="2">
        <v>30</v>
      </c>
      <c r="G853">
        <v>324</v>
      </c>
      <c r="N853" s="1"/>
      <c r="R853" s="2"/>
    </row>
    <row r="854" spans="1:18" x14ac:dyDescent="0.2">
      <c r="A854">
        <v>227</v>
      </c>
      <c r="B854" s="1">
        <v>43477</v>
      </c>
      <c r="C854" t="s">
        <v>176</v>
      </c>
      <c r="D854" t="s">
        <v>433</v>
      </c>
      <c r="E854" t="s">
        <v>435</v>
      </c>
      <c r="F854" s="2">
        <v>26</v>
      </c>
      <c r="G854">
        <v>363</v>
      </c>
      <c r="N854" s="1"/>
      <c r="R854" s="2"/>
    </row>
    <row r="855" spans="1:18" x14ac:dyDescent="0.2">
      <c r="A855">
        <v>242</v>
      </c>
      <c r="B855" s="1">
        <v>43477</v>
      </c>
      <c r="C855" t="s">
        <v>355</v>
      </c>
      <c r="D855" t="s">
        <v>433</v>
      </c>
      <c r="E855" t="s">
        <v>435</v>
      </c>
      <c r="F855" s="2">
        <v>6</v>
      </c>
      <c r="G855">
        <v>378</v>
      </c>
      <c r="N855" s="1"/>
      <c r="R855" s="2"/>
    </row>
    <row r="856" spans="1:18" x14ac:dyDescent="0.2">
      <c r="A856">
        <v>275</v>
      </c>
      <c r="B856" s="1">
        <v>43478</v>
      </c>
      <c r="C856" t="s">
        <v>34</v>
      </c>
      <c r="D856" t="s">
        <v>433</v>
      </c>
      <c r="E856" t="s">
        <v>435</v>
      </c>
      <c r="F856" s="2">
        <v>13</v>
      </c>
      <c r="G856">
        <v>413</v>
      </c>
      <c r="N856" s="1"/>
      <c r="R856" s="2"/>
    </row>
    <row r="857" spans="1:18" x14ac:dyDescent="0.2">
      <c r="A857">
        <v>332</v>
      </c>
      <c r="B857" s="1">
        <v>43482</v>
      </c>
      <c r="C857" t="s">
        <v>87</v>
      </c>
      <c r="D857" t="s">
        <v>433</v>
      </c>
      <c r="E857" t="s">
        <v>435</v>
      </c>
      <c r="F857" s="2">
        <v>31</v>
      </c>
      <c r="G857">
        <v>478</v>
      </c>
      <c r="N857" s="1"/>
      <c r="R857" s="2"/>
    </row>
    <row r="858" spans="1:18" x14ac:dyDescent="0.2">
      <c r="A858">
        <v>366</v>
      </c>
      <c r="B858" s="1">
        <v>43483</v>
      </c>
      <c r="C858" t="s">
        <v>350</v>
      </c>
      <c r="D858" t="s">
        <v>433</v>
      </c>
      <c r="E858" t="s">
        <v>435</v>
      </c>
      <c r="F858" s="2">
        <v>35</v>
      </c>
      <c r="G858">
        <v>512</v>
      </c>
      <c r="N858" s="1"/>
      <c r="R858" s="2"/>
    </row>
    <row r="859" spans="1:18" x14ac:dyDescent="0.2">
      <c r="A859">
        <v>397</v>
      </c>
      <c r="B859" s="1">
        <v>43484</v>
      </c>
      <c r="C859" t="s">
        <v>97</v>
      </c>
      <c r="D859" t="s">
        <v>433</v>
      </c>
      <c r="E859" t="s">
        <v>435</v>
      </c>
      <c r="F859" s="2">
        <v>21</v>
      </c>
      <c r="G859">
        <v>543</v>
      </c>
      <c r="N859" s="1"/>
      <c r="R859" s="2"/>
    </row>
    <row r="860" spans="1:18" x14ac:dyDescent="0.2">
      <c r="A860">
        <v>418</v>
      </c>
      <c r="B860" s="1">
        <v>43484</v>
      </c>
      <c r="C860" t="s">
        <v>34</v>
      </c>
      <c r="D860" t="s">
        <v>433</v>
      </c>
      <c r="E860" t="s">
        <v>435</v>
      </c>
      <c r="F860" s="2">
        <v>6</v>
      </c>
      <c r="G860">
        <v>564</v>
      </c>
      <c r="N860" s="1"/>
      <c r="R860" s="2"/>
    </row>
    <row r="861" spans="1:18" x14ac:dyDescent="0.2">
      <c r="A861">
        <v>451</v>
      </c>
      <c r="B861" s="1">
        <v>43485</v>
      </c>
      <c r="C861" t="s">
        <v>27</v>
      </c>
      <c r="D861" t="s">
        <v>433</v>
      </c>
      <c r="E861" t="s">
        <v>435</v>
      </c>
      <c r="F861" s="2">
        <v>11</v>
      </c>
      <c r="G861">
        <v>597</v>
      </c>
      <c r="N861" s="1"/>
      <c r="R861" s="2"/>
    </row>
    <row r="862" spans="1:18" x14ac:dyDescent="0.2">
      <c r="A862">
        <v>507</v>
      </c>
      <c r="B862" s="1">
        <v>43489</v>
      </c>
      <c r="C862" t="s">
        <v>350</v>
      </c>
      <c r="D862" t="s">
        <v>433</v>
      </c>
      <c r="E862" t="s">
        <v>435</v>
      </c>
      <c r="F862" s="2">
        <v>19</v>
      </c>
      <c r="G862">
        <v>656</v>
      </c>
      <c r="N862" s="1"/>
      <c r="R862" s="2"/>
    </row>
    <row r="863" spans="1:18" x14ac:dyDescent="0.2">
      <c r="A863">
        <v>535</v>
      </c>
      <c r="B863" s="1">
        <v>43490</v>
      </c>
      <c r="C863" t="s">
        <v>209</v>
      </c>
      <c r="D863" t="s">
        <v>433</v>
      </c>
      <c r="E863" t="s">
        <v>435</v>
      </c>
      <c r="F863" s="2">
        <v>26</v>
      </c>
      <c r="G863">
        <v>684</v>
      </c>
      <c r="N863" s="1"/>
      <c r="R863" s="2"/>
    </row>
    <row r="864" spans="1:18" x14ac:dyDescent="0.2">
      <c r="A864">
        <v>566</v>
      </c>
      <c r="B864" s="1">
        <v>43494</v>
      </c>
      <c r="C864" t="s">
        <v>205</v>
      </c>
      <c r="D864" t="s">
        <v>433</v>
      </c>
      <c r="E864" t="s">
        <v>435</v>
      </c>
      <c r="F864" s="2">
        <v>32</v>
      </c>
      <c r="G864">
        <v>802</v>
      </c>
      <c r="N864" s="1"/>
      <c r="R864" s="2"/>
    </row>
    <row r="865" spans="1:18" x14ac:dyDescent="0.2">
      <c r="A865">
        <v>572</v>
      </c>
      <c r="B865" s="1">
        <v>43491</v>
      </c>
      <c r="C865" t="s">
        <v>58</v>
      </c>
      <c r="D865" t="s">
        <v>433</v>
      </c>
      <c r="E865" t="s">
        <v>435</v>
      </c>
      <c r="F865" s="2">
        <v>21</v>
      </c>
      <c r="G865">
        <v>0</v>
      </c>
      <c r="N865" s="1"/>
      <c r="R865" s="2"/>
    </row>
    <row r="866" spans="1:18" x14ac:dyDescent="0.2">
      <c r="A866">
        <v>592</v>
      </c>
      <c r="B866" s="1">
        <v>43491</v>
      </c>
      <c r="C866" t="s">
        <v>75</v>
      </c>
      <c r="D866" t="s">
        <v>433</v>
      </c>
      <c r="E866" t="s">
        <v>435</v>
      </c>
      <c r="F866" s="2">
        <v>6</v>
      </c>
      <c r="G866">
        <v>0</v>
      </c>
      <c r="N866" s="1"/>
      <c r="R866" s="2"/>
    </row>
    <row r="867" spans="1:18" x14ac:dyDescent="0.2">
      <c r="A867">
        <v>676</v>
      </c>
      <c r="B867" s="1">
        <v>43496</v>
      </c>
      <c r="C867" t="s">
        <v>243</v>
      </c>
      <c r="D867" t="s">
        <v>433</v>
      </c>
      <c r="E867" t="s">
        <v>435</v>
      </c>
      <c r="F867" s="2">
        <v>23</v>
      </c>
      <c r="G867">
        <v>833</v>
      </c>
      <c r="N867" s="1"/>
      <c r="R867" s="2"/>
    </row>
    <row r="868" spans="1:18" x14ac:dyDescent="0.2">
      <c r="A868">
        <v>707</v>
      </c>
      <c r="B868" s="1">
        <v>43497</v>
      </c>
      <c r="C868" t="s">
        <v>319</v>
      </c>
      <c r="D868" t="s">
        <v>433</v>
      </c>
      <c r="E868" t="s">
        <v>435</v>
      </c>
      <c r="F868" s="2">
        <v>33</v>
      </c>
      <c r="G868">
        <v>864</v>
      </c>
      <c r="N868" s="1"/>
      <c r="R868" s="2"/>
    </row>
    <row r="869" spans="1:18" x14ac:dyDescent="0.2">
      <c r="A869">
        <v>738</v>
      </c>
      <c r="B869" s="1">
        <v>43498</v>
      </c>
      <c r="C869" t="s">
        <v>91</v>
      </c>
      <c r="D869" t="s">
        <v>433</v>
      </c>
      <c r="E869" t="s">
        <v>435</v>
      </c>
      <c r="F869" s="2">
        <v>18</v>
      </c>
      <c r="G869">
        <v>895</v>
      </c>
      <c r="N869" s="1"/>
      <c r="R869" s="2"/>
    </row>
    <row r="870" spans="1:18" x14ac:dyDescent="0.2">
      <c r="A870">
        <v>753</v>
      </c>
      <c r="B870" s="1">
        <v>43498</v>
      </c>
      <c r="C870" t="s">
        <v>225</v>
      </c>
      <c r="D870" t="s">
        <v>433</v>
      </c>
      <c r="E870" t="s">
        <v>435</v>
      </c>
      <c r="F870" s="2">
        <v>3</v>
      </c>
      <c r="G870">
        <v>910</v>
      </c>
      <c r="N870" s="1"/>
      <c r="R870" s="2"/>
    </row>
    <row r="871" spans="1:18" x14ac:dyDescent="0.2">
      <c r="A871">
        <v>794</v>
      </c>
      <c r="B871" s="1">
        <v>43499</v>
      </c>
      <c r="C871" t="s">
        <v>227</v>
      </c>
      <c r="D871" t="s">
        <v>433</v>
      </c>
      <c r="E871" t="s">
        <v>435</v>
      </c>
      <c r="F871" s="2">
        <v>5</v>
      </c>
      <c r="G871">
        <v>951</v>
      </c>
      <c r="N871" s="1"/>
      <c r="R871" s="2"/>
    </row>
    <row r="872" spans="1:18" x14ac:dyDescent="0.2">
      <c r="A872">
        <v>825</v>
      </c>
      <c r="B872" s="1">
        <v>43501</v>
      </c>
      <c r="C872" t="s">
        <v>432</v>
      </c>
      <c r="D872" t="s">
        <v>433</v>
      </c>
      <c r="E872" t="s">
        <v>435</v>
      </c>
      <c r="F872" s="2">
        <v>35</v>
      </c>
      <c r="G872">
        <v>982</v>
      </c>
      <c r="N872" s="1"/>
      <c r="R872" s="2"/>
    </row>
    <row r="873" spans="1:18" x14ac:dyDescent="0.2">
      <c r="A873">
        <v>868</v>
      </c>
      <c r="B873" s="1">
        <v>43503</v>
      </c>
      <c r="C873" t="s">
        <v>432</v>
      </c>
      <c r="D873" t="s">
        <v>433</v>
      </c>
      <c r="E873" t="s">
        <v>435</v>
      </c>
      <c r="F873" s="2">
        <v>23</v>
      </c>
      <c r="G873">
        <v>1025</v>
      </c>
      <c r="N873" s="1"/>
      <c r="R873" s="2"/>
    </row>
    <row r="874" spans="1:18" x14ac:dyDescent="0.2">
      <c r="A874">
        <v>899</v>
      </c>
      <c r="B874" s="1">
        <v>43504</v>
      </c>
      <c r="C874" t="s">
        <v>160</v>
      </c>
      <c r="D874" t="s">
        <v>433</v>
      </c>
      <c r="E874" t="s">
        <v>435</v>
      </c>
      <c r="F874" s="2">
        <v>25</v>
      </c>
      <c r="G874">
        <v>1056</v>
      </c>
      <c r="N874" s="1"/>
      <c r="R874" s="2"/>
    </row>
    <row r="875" spans="1:18" x14ac:dyDescent="0.2">
      <c r="A875">
        <v>936</v>
      </c>
      <c r="B875" s="1">
        <v>43505</v>
      </c>
      <c r="C875" t="s">
        <v>180</v>
      </c>
      <c r="D875" t="s">
        <v>433</v>
      </c>
      <c r="E875" t="s">
        <v>435</v>
      </c>
      <c r="F875" s="2">
        <v>26</v>
      </c>
      <c r="G875">
        <v>1093</v>
      </c>
      <c r="N875" s="1"/>
      <c r="R875" s="2"/>
    </row>
    <row r="876" spans="1:18" x14ac:dyDescent="0.2">
      <c r="A876">
        <v>950</v>
      </c>
      <c r="B876" s="1">
        <v>43505</v>
      </c>
      <c r="C876" t="s">
        <v>196</v>
      </c>
      <c r="D876" t="s">
        <v>433</v>
      </c>
      <c r="E876" t="s">
        <v>435</v>
      </c>
      <c r="F876" s="2">
        <v>6</v>
      </c>
      <c r="G876">
        <v>1107</v>
      </c>
      <c r="N876" s="1"/>
      <c r="R876" s="2"/>
    </row>
    <row r="877" spans="1:18" x14ac:dyDescent="0.2">
      <c r="A877">
        <v>1024</v>
      </c>
      <c r="B877" s="1">
        <v>43508</v>
      </c>
      <c r="C877" t="s">
        <v>391</v>
      </c>
      <c r="D877" t="s">
        <v>433</v>
      </c>
      <c r="E877" t="s">
        <v>435</v>
      </c>
      <c r="F877" s="2">
        <v>35</v>
      </c>
      <c r="G877">
        <v>1181</v>
      </c>
      <c r="N877" s="1"/>
      <c r="R877" s="2"/>
    </row>
    <row r="878" spans="1:18" x14ac:dyDescent="0.2">
      <c r="A878" s="4">
        <v>1062</v>
      </c>
      <c r="B878" s="5">
        <v>43510</v>
      </c>
      <c r="C878" s="4" t="s">
        <v>243</v>
      </c>
      <c r="D878" s="4" t="s">
        <v>433</v>
      </c>
      <c r="E878" s="4" t="s">
        <v>435</v>
      </c>
      <c r="F878" s="6">
        <v>27</v>
      </c>
      <c r="G878" s="4">
        <v>1220</v>
      </c>
      <c r="N878" s="1"/>
      <c r="R878" s="2"/>
    </row>
    <row r="879" spans="1:18" x14ac:dyDescent="0.2">
      <c r="A879" s="4">
        <v>1093</v>
      </c>
      <c r="B879" s="5">
        <v>43511</v>
      </c>
      <c r="C879" s="4" t="s">
        <v>305</v>
      </c>
      <c r="D879" s="4" t="s">
        <v>433</v>
      </c>
      <c r="E879" s="4" t="s">
        <v>435</v>
      </c>
      <c r="F879" s="6">
        <v>25</v>
      </c>
      <c r="G879" s="4">
        <v>1251</v>
      </c>
      <c r="N879" s="1"/>
      <c r="R879" s="2"/>
    </row>
    <row r="880" spans="1:18" x14ac:dyDescent="0.2">
      <c r="A880">
        <v>41</v>
      </c>
      <c r="B880" s="1">
        <v>43469</v>
      </c>
      <c r="C880" t="s">
        <v>195</v>
      </c>
      <c r="D880" t="s">
        <v>436</v>
      </c>
      <c r="E880" t="s">
        <v>437</v>
      </c>
      <c r="F880" s="2">
        <v>12</v>
      </c>
      <c r="G880">
        <v>175</v>
      </c>
      <c r="N880" s="1"/>
      <c r="R880" s="2"/>
    </row>
    <row r="881" spans="1:19" x14ac:dyDescent="0.2">
      <c r="A881">
        <v>67</v>
      </c>
      <c r="B881" s="1">
        <v>43470</v>
      </c>
      <c r="C881" t="s">
        <v>15</v>
      </c>
      <c r="D881" t="s">
        <v>436</v>
      </c>
      <c r="E881" t="s">
        <v>437</v>
      </c>
      <c r="F881" s="2">
        <v>7</v>
      </c>
      <c r="G881">
        <v>201</v>
      </c>
      <c r="M881" s="4"/>
      <c r="N881" s="5"/>
      <c r="O881" s="4"/>
      <c r="P881" s="4"/>
      <c r="Q881" s="4"/>
      <c r="R881" s="6"/>
      <c r="S881" s="4"/>
    </row>
    <row r="882" spans="1:19" x14ac:dyDescent="0.2">
      <c r="A882">
        <v>95</v>
      </c>
      <c r="B882" s="1">
        <v>43471</v>
      </c>
      <c r="C882" t="s">
        <v>16</v>
      </c>
      <c r="D882" t="s">
        <v>436</v>
      </c>
      <c r="E882" t="s">
        <v>437</v>
      </c>
      <c r="F882" s="2">
        <v>3</v>
      </c>
      <c r="G882">
        <v>229</v>
      </c>
      <c r="M882" s="4"/>
      <c r="N882" s="5"/>
      <c r="O882" s="4"/>
      <c r="P882" s="4"/>
      <c r="Q882" s="4"/>
      <c r="R882" s="6"/>
      <c r="S882" s="4"/>
    </row>
    <row r="883" spans="1:19" x14ac:dyDescent="0.2">
      <c r="A883">
        <v>238</v>
      </c>
      <c r="B883" s="1">
        <v>43477</v>
      </c>
      <c r="C883" t="s">
        <v>265</v>
      </c>
      <c r="D883" t="s">
        <v>436</v>
      </c>
      <c r="E883" t="s">
        <v>437</v>
      </c>
      <c r="F883" s="2">
        <v>2</v>
      </c>
      <c r="G883">
        <v>374</v>
      </c>
      <c r="N883" s="1"/>
      <c r="R883" s="2"/>
    </row>
    <row r="884" spans="1:19" x14ac:dyDescent="0.2">
      <c r="A884">
        <v>273</v>
      </c>
      <c r="B884" s="1">
        <v>43478</v>
      </c>
      <c r="C884" t="s">
        <v>148</v>
      </c>
      <c r="D884" t="s">
        <v>436</v>
      </c>
      <c r="E884" t="s">
        <v>437</v>
      </c>
      <c r="F884" s="2">
        <v>4</v>
      </c>
      <c r="G884">
        <v>411</v>
      </c>
      <c r="N884" s="1"/>
      <c r="R884" s="2"/>
    </row>
    <row r="885" spans="1:19" x14ac:dyDescent="0.2">
      <c r="A885">
        <v>449</v>
      </c>
      <c r="B885" s="1">
        <v>43485</v>
      </c>
      <c r="C885" t="s">
        <v>122</v>
      </c>
      <c r="D885" t="s">
        <v>436</v>
      </c>
      <c r="E885" t="s">
        <v>437</v>
      </c>
      <c r="F885" s="2">
        <v>7</v>
      </c>
      <c r="G885">
        <v>595</v>
      </c>
      <c r="N885" s="1"/>
      <c r="R885" s="2"/>
    </row>
    <row r="886" spans="1:19" x14ac:dyDescent="0.2">
      <c r="A886">
        <v>515</v>
      </c>
      <c r="B886" s="1">
        <v>43489</v>
      </c>
      <c r="C886" t="s">
        <v>155</v>
      </c>
      <c r="D886" t="s">
        <v>436</v>
      </c>
      <c r="E886" t="s">
        <v>437</v>
      </c>
      <c r="F886" s="2">
        <v>8</v>
      </c>
      <c r="G886">
        <v>664</v>
      </c>
      <c r="N886" s="1"/>
      <c r="R886" s="2"/>
    </row>
    <row r="887" spans="1:19" x14ac:dyDescent="0.2">
      <c r="A887">
        <v>544</v>
      </c>
      <c r="B887" s="1">
        <v>43490</v>
      </c>
      <c r="C887" t="s">
        <v>156</v>
      </c>
      <c r="D887" t="s">
        <v>436</v>
      </c>
      <c r="E887" t="s">
        <v>437</v>
      </c>
      <c r="F887" s="2">
        <v>4</v>
      </c>
      <c r="G887">
        <v>693</v>
      </c>
      <c r="N887" s="1"/>
      <c r="R887" s="2"/>
    </row>
    <row r="888" spans="1:19" x14ac:dyDescent="0.2">
      <c r="A888">
        <v>595</v>
      </c>
      <c r="B888" s="1">
        <v>43491</v>
      </c>
      <c r="C888" t="s">
        <v>110</v>
      </c>
      <c r="D888" t="s">
        <v>436</v>
      </c>
      <c r="E888" t="s">
        <v>437</v>
      </c>
      <c r="F888" s="2">
        <v>7</v>
      </c>
      <c r="G888">
        <v>0</v>
      </c>
      <c r="N888" s="1"/>
      <c r="R888" s="2"/>
    </row>
    <row r="889" spans="1:19" x14ac:dyDescent="0.2">
      <c r="A889">
        <v>80</v>
      </c>
      <c r="B889" s="1">
        <v>43470</v>
      </c>
      <c r="C889" t="s">
        <v>235</v>
      </c>
      <c r="D889" t="s">
        <v>438</v>
      </c>
      <c r="E889" t="s">
        <v>439</v>
      </c>
      <c r="F889" s="2">
        <v>19</v>
      </c>
      <c r="G889">
        <v>214</v>
      </c>
      <c r="N889" s="1"/>
      <c r="R889" s="2"/>
    </row>
    <row r="890" spans="1:19" x14ac:dyDescent="0.2">
      <c r="A890">
        <v>117</v>
      </c>
      <c r="B890" s="1">
        <v>43471</v>
      </c>
      <c r="C890" t="s">
        <v>31</v>
      </c>
      <c r="D890" t="s">
        <v>438</v>
      </c>
      <c r="E890" t="s">
        <v>439</v>
      </c>
      <c r="F890" s="2">
        <v>10</v>
      </c>
      <c r="G890">
        <v>252</v>
      </c>
      <c r="N890" s="1"/>
      <c r="R890" s="2"/>
    </row>
    <row r="891" spans="1:19" x14ac:dyDescent="0.2">
      <c r="A891">
        <v>129</v>
      </c>
      <c r="B891" s="1">
        <v>43473</v>
      </c>
      <c r="C891" t="s">
        <v>112</v>
      </c>
      <c r="D891" t="s">
        <v>438</v>
      </c>
      <c r="E891" t="s">
        <v>439</v>
      </c>
      <c r="F891" s="2">
        <v>4</v>
      </c>
      <c r="G891">
        <v>264</v>
      </c>
      <c r="N891" s="1"/>
      <c r="R891" s="2"/>
    </row>
    <row r="892" spans="1:19" x14ac:dyDescent="0.2">
      <c r="A892">
        <v>155</v>
      </c>
      <c r="B892" s="1">
        <v>43474</v>
      </c>
      <c r="C892" t="s">
        <v>26</v>
      </c>
      <c r="D892" t="s">
        <v>438</v>
      </c>
      <c r="E892" t="s">
        <v>439</v>
      </c>
      <c r="F892" s="2">
        <v>19</v>
      </c>
      <c r="G892">
        <v>291</v>
      </c>
      <c r="N892" s="1"/>
      <c r="R892" s="2"/>
    </row>
    <row r="893" spans="1:19" x14ac:dyDescent="0.2">
      <c r="A893">
        <v>181</v>
      </c>
      <c r="B893" s="1">
        <v>43475</v>
      </c>
      <c r="C893" t="s">
        <v>148</v>
      </c>
      <c r="D893" t="s">
        <v>438</v>
      </c>
      <c r="E893" t="s">
        <v>439</v>
      </c>
      <c r="F893" s="2">
        <v>7</v>
      </c>
      <c r="G893">
        <v>317</v>
      </c>
      <c r="N893" s="1"/>
      <c r="R893" s="2"/>
    </row>
    <row r="894" spans="1:19" x14ac:dyDescent="0.2">
      <c r="A894">
        <v>216</v>
      </c>
      <c r="B894" s="1">
        <v>43476</v>
      </c>
      <c r="C894" t="s">
        <v>245</v>
      </c>
      <c r="D894" t="s">
        <v>438</v>
      </c>
      <c r="E894" t="s">
        <v>439</v>
      </c>
      <c r="F894" s="2">
        <v>11</v>
      </c>
      <c r="G894">
        <v>352</v>
      </c>
      <c r="N894" s="1"/>
      <c r="R894" s="2"/>
    </row>
    <row r="895" spans="1:19" x14ac:dyDescent="0.2">
      <c r="A895">
        <v>252</v>
      </c>
      <c r="B895" s="1">
        <v>43477</v>
      </c>
      <c r="C895" t="s">
        <v>12</v>
      </c>
      <c r="D895" t="s">
        <v>438</v>
      </c>
      <c r="E895" t="s">
        <v>439</v>
      </c>
      <c r="F895" s="2">
        <v>14</v>
      </c>
      <c r="G895">
        <v>388</v>
      </c>
      <c r="N895" s="1"/>
      <c r="R895" s="2"/>
    </row>
    <row r="896" spans="1:19" x14ac:dyDescent="0.2">
      <c r="A896">
        <v>300</v>
      </c>
      <c r="B896" s="1">
        <v>43478</v>
      </c>
      <c r="C896" t="s">
        <v>360</v>
      </c>
      <c r="D896" t="s">
        <v>438</v>
      </c>
      <c r="E896" t="s">
        <v>439</v>
      </c>
      <c r="F896" s="2">
        <v>25</v>
      </c>
      <c r="G896">
        <v>438</v>
      </c>
      <c r="N896" s="1"/>
      <c r="R896" s="2"/>
    </row>
    <row r="897" spans="1:18" x14ac:dyDescent="0.2">
      <c r="A897">
        <v>311</v>
      </c>
      <c r="B897" s="1">
        <v>43480</v>
      </c>
      <c r="C897" t="s">
        <v>137</v>
      </c>
      <c r="D897" t="s">
        <v>438</v>
      </c>
      <c r="E897" t="s">
        <v>439</v>
      </c>
      <c r="F897" s="2">
        <v>6</v>
      </c>
      <c r="G897">
        <v>455</v>
      </c>
      <c r="N897" s="1"/>
      <c r="R897" s="2"/>
    </row>
    <row r="898" spans="1:18" x14ac:dyDescent="0.2">
      <c r="A898">
        <v>329</v>
      </c>
      <c r="B898" s="1">
        <v>43481</v>
      </c>
      <c r="C898" t="s">
        <v>304</v>
      </c>
      <c r="D898" t="s">
        <v>438</v>
      </c>
      <c r="E898" t="s">
        <v>439</v>
      </c>
      <c r="F898" s="2">
        <v>5</v>
      </c>
      <c r="G898">
        <v>475</v>
      </c>
      <c r="N898" s="1"/>
      <c r="R898" s="2"/>
    </row>
    <row r="899" spans="1:18" x14ac:dyDescent="0.2">
      <c r="A899">
        <v>354</v>
      </c>
      <c r="B899" s="1">
        <v>43482</v>
      </c>
      <c r="C899" t="s">
        <v>20</v>
      </c>
      <c r="D899" t="s">
        <v>438</v>
      </c>
      <c r="E899" t="s">
        <v>439</v>
      </c>
      <c r="F899" s="2">
        <v>8</v>
      </c>
      <c r="G899">
        <v>500</v>
      </c>
      <c r="N899" s="1"/>
      <c r="R899" s="2"/>
    </row>
    <row r="900" spans="1:18" x14ac:dyDescent="0.2">
      <c r="A900">
        <v>429</v>
      </c>
      <c r="B900" s="1">
        <v>43484</v>
      </c>
      <c r="C900" t="s">
        <v>190</v>
      </c>
      <c r="D900" t="s">
        <v>438</v>
      </c>
      <c r="E900" t="s">
        <v>439</v>
      </c>
      <c r="F900" s="2">
        <v>27</v>
      </c>
      <c r="G900">
        <v>575</v>
      </c>
      <c r="N900" s="1"/>
      <c r="R900" s="2"/>
    </row>
    <row r="901" spans="1:18" x14ac:dyDescent="0.2">
      <c r="A901">
        <v>484</v>
      </c>
      <c r="B901" s="1">
        <v>43487</v>
      </c>
      <c r="C901" t="s">
        <v>304</v>
      </c>
      <c r="D901" t="s">
        <v>438</v>
      </c>
      <c r="E901" t="s">
        <v>439</v>
      </c>
      <c r="F901" s="2">
        <v>5</v>
      </c>
      <c r="G901">
        <v>630</v>
      </c>
      <c r="N901" s="1"/>
      <c r="R901" s="2"/>
    </row>
    <row r="902" spans="1:18" x14ac:dyDescent="0.2">
      <c r="A902">
        <v>499</v>
      </c>
      <c r="B902" s="1">
        <v>43488</v>
      </c>
      <c r="C902" t="s">
        <v>231</v>
      </c>
      <c r="D902" t="s">
        <v>438</v>
      </c>
      <c r="E902" t="s">
        <v>439</v>
      </c>
      <c r="F902" s="2">
        <v>6</v>
      </c>
      <c r="G902">
        <v>645</v>
      </c>
      <c r="N902" s="1"/>
      <c r="R902" s="2"/>
    </row>
    <row r="903" spans="1:18" x14ac:dyDescent="0.2">
      <c r="A903">
        <v>520</v>
      </c>
      <c r="B903" s="1">
        <v>43489</v>
      </c>
      <c r="C903" t="s">
        <v>213</v>
      </c>
      <c r="D903" t="s">
        <v>438</v>
      </c>
      <c r="E903" t="s">
        <v>439</v>
      </c>
      <c r="F903" s="2">
        <v>10</v>
      </c>
      <c r="G903">
        <v>669</v>
      </c>
      <c r="N903" s="1"/>
      <c r="R903" s="2"/>
    </row>
    <row r="904" spans="1:18" x14ac:dyDescent="0.2">
      <c r="A904">
        <v>548</v>
      </c>
      <c r="B904" s="1">
        <v>43490</v>
      </c>
      <c r="C904" t="s">
        <v>138</v>
      </c>
      <c r="D904" t="s">
        <v>438</v>
      </c>
      <c r="E904" t="s">
        <v>439</v>
      </c>
      <c r="F904" s="2">
        <v>7</v>
      </c>
      <c r="G904">
        <v>697</v>
      </c>
      <c r="N904" s="1"/>
      <c r="R904" s="2"/>
    </row>
    <row r="905" spans="1:18" x14ac:dyDescent="0.2">
      <c r="A905">
        <v>605</v>
      </c>
      <c r="B905" s="1">
        <v>43491</v>
      </c>
      <c r="C905" t="s">
        <v>188</v>
      </c>
      <c r="D905" t="s">
        <v>438</v>
      </c>
      <c r="E905" t="s">
        <v>439</v>
      </c>
      <c r="F905" s="2">
        <v>21</v>
      </c>
      <c r="G905">
        <v>0</v>
      </c>
      <c r="N905" s="1"/>
      <c r="R905" s="2"/>
    </row>
    <row r="906" spans="1:18" x14ac:dyDescent="0.2">
      <c r="A906">
        <v>641</v>
      </c>
      <c r="B906" s="1">
        <v>43492</v>
      </c>
      <c r="C906" t="s">
        <v>22</v>
      </c>
      <c r="D906" t="s">
        <v>438</v>
      </c>
      <c r="E906" t="s">
        <v>439</v>
      </c>
      <c r="F906" s="2">
        <v>16</v>
      </c>
      <c r="G906">
        <v>0</v>
      </c>
      <c r="N906" s="1"/>
      <c r="R906" s="2"/>
    </row>
    <row r="907" spans="1:18" x14ac:dyDescent="0.2">
      <c r="A907">
        <v>649</v>
      </c>
      <c r="B907" s="1">
        <v>43494</v>
      </c>
      <c r="C907" t="s">
        <v>57</v>
      </c>
      <c r="D907" t="s">
        <v>438</v>
      </c>
      <c r="E907" t="s">
        <v>439</v>
      </c>
      <c r="F907" s="2">
        <v>7</v>
      </c>
      <c r="G907">
        <v>806</v>
      </c>
      <c r="N907" s="1"/>
      <c r="R907" s="2"/>
    </row>
    <row r="908" spans="1:18" x14ac:dyDescent="0.2">
      <c r="A908">
        <v>668</v>
      </c>
      <c r="B908" s="1">
        <v>43495</v>
      </c>
      <c r="C908" t="s">
        <v>289</v>
      </c>
      <c r="D908" t="s">
        <v>438</v>
      </c>
      <c r="E908" t="s">
        <v>439</v>
      </c>
      <c r="F908" s="2">
        <v>4</v>
      </c>
      <c r="G908">
        <v>825</v>
      </c>
      <c r="N908" s="1"/>
      <c r="R908" s="2"/>
    </row>
    <row r="909" spans="1:18" x14ac:dyDescent="0.2">
      <c r="A909">
        <v>689</v>
      </c>
      <c r="B909" s="1">
        <v>43496</v>
      </c>
      <c r="C909" t="s">
        <v>86</v>
      </c>
      <c r="D909" t="s">
        <v>438</v>
      </c>
      <c r="E909" t="s">
        <v>439</v>
      </c>
      <c r="F909" s="2">
        <v>6</v>
      </c>
      <c r="G909">
        <v>846</v>
      </c>
      <c r="N909" s="1"/>
      <c r="R909" s="2"/>
    </row>
    <row r="910" spans="1:18" x14ac:dyDescent="0.2">
      <c r="A910">
        <v>719</v>
      </c>
      <c r="B910" s="1">
        <v>43497</v>
      </c>
      <c r="C910" t="s">
        <v>21</v>
      </c>
      <c r="D910" t="s">
        <v>438</v>
      </c>
      <c r="E910" t="s">
        <v>439</v>
      </c>
      <c r="F910" s="2">
        <v>5</v>
      </c>
      <c r="G910">
        <v>876</v>
      </c>
      <c r="N910" s="1"/>
      <c r="R910" s="2"/>
    </row>
    <row r="911" spans="1:18" x14ac:dyDescent="0.2">
      <c r="A911">
        <v>770</v>
      </c>
      <c r="B911" s="1">
        <v>43498</v>
      </c>
      <c r="C911" t="s">
        <v>184</v>
      </c>
      <c r="D911" t="s">
        <v>438</v>
      </c>
      <c r="E911" t="s">
        <v>439</v>
      </c>
      <c r="F911" s="2">
        <v>13</v>
      </c>
      <c r="G911">
        <v>927</v>
      </c>
      <c r="N911" s="1"/>
      <c r="R911" s="2"/>
    </row>
    <row r="912" spans="1:18" x14ac:dyDescent="0.2">
      <c r="A912">
        <v>804</v>
      </c>
      <c r="B912" s="1">
        <v>43499</v>
      </c>
      <c r="C912" t="s">
        <v>245</v>
      </c>
      <c r="D912" t="s">
        <v>438</v>
      </c>
      <c r="E912" t="s">
        <v>439</v>
      </c>
      <c r="F912" s="2">
        <v>13</v>
      </c>
      <c r="G912">
        <v>961</v>
      </c>
      <c r="N912" s="1"/>
      <c r="R912" s="2"/>
    </row>
    <row r="913" spans="1:19" x14ac:dyDescent="0.2">
      <c r="A913">
        <v>836</v>
      </c>
      <c r="B913" s="1">
        <v>43501</v>
      </c>
      <c r="C913" t="s">
        <v>193</v>
      </c>
      <c r="D913" t="s">
        <v>438</v>
      </c>
      <c r="E913" t="s">
        <v>439</v>
      </c>
      <c r="F913" s="2">
        <v>7</v>
      </c>
      <c r="G913">
        <v>993</v>
      </c>
      <c r="N913" s="1"/>
      <c r="R913" s="2"/>
    </row>
    <row r="914" spans="1:19" x14ac:dyDescent="0.2">
      <c r="A914">
        <v>856</v>
      </c>
      <c r="B914" s="1">
        <v>43502</v>
      </c>
      <c r="C914" t="s">
        <v>116</v>
      </c>
      <c r="D914" t="s">
        <v>438</v>
      </c>
      <c r="E914" t="s">
        <v>439</v>
      </c>
      <c r="F914" s="2">
        <v>4</v>
      </c>
      <c r="G914">
        <v>1013</v>
      </c>
      <c r="N914" s="1"/>
      <c r="R914" s="2"/>
    </row>
    <row r="915" spans="1:19" x14ac:dyDescent="0.2">
      <c r="A915">
        <v>877</v>
      </c>
      <c r="B915" s="1">
        <v>43503</v>
      </c>
      <c r="C915" t="s">
        <v>9</v>
      </c>
      <c r="D915" t="s">
        <v>438</v>
      </c>
      <c r="E915" t="s">
        <v>439</v>
      </c>
      <c r="F915" s="2">
        <v>7</v>
      </c>
      <c r="G915">
        <v>1034</v>
      </c>
      <c r="N915" s="1"/>
      <c r="R915" s="2"/>
    </row>
    <row r="916" spans="1:19" x14ac:dyDescent="0.2">
      <c r="A916">
        <v>912</v>
      </c>
      <c r="B916" s="1">
        <v>43504</v>
      </c>
      <c r="C916" t="s">
        <v>289</v>
      </c>
      <c r="D916" t="s">
        <v>438</v>
      </c>
      <c r="E916" t="s">
        <v>439</v>
      </c>
      <c r="F916" s="2">
        <v>6</v>
      </c>
      <c r="G916">
        <v>1069</v>
      </c>
      <c r="N916" s="1"/>
      <c r="R916" s="2"/>
    </row>
    <row r="917" spans="1:19" x14ac:dyDescent="0.2">
      <c r="A917">
        <v>964</v>
      </c>
      <c r="B917" s="1">
        <v>43505</v>
      </c>
      <c r="C917" t="s">
        <v>440</v>
      </c>
      <c r="D917" t="s">
        <v>438</v>
      </c>
      <c r="E917" t="s">
        <v>439</v>
      </c>
      <c r="F917" s="2">
        <v>20</v>
      </c>
      <c r="G917">
        <v>1121</v>
      </c>
      <c r="N917" s="1"/>
      <c r="R917" s="2"/>
    </row>
    <row r="918" spans="1:19" x14ac:dyDescent="0.2">
      <c r="A918">
        <v>1010</v>
      </c>
      <c r="B918" s="1">
        <v>43506</v>
      </c>
      <c r="C918" t="s">
        <v>201</v>
      </c>
      <c r="D918" t="s">
        <v>438</v>
      </c>
      <c r="E918" t="s">
        <v>439</v>
      </c>
      <c r="F918" s="2">
        <v>17</v>
      </c>
      <c r="G918">
        <v>1167</v>
      </c>
      <c r="N918" s="1"/>
      <c r="R918" s="2"/>
    </row>
    <row r="919" spans="1:19" x14ac:dyDescent="0.2">
      <c r="A919">
        <v>1026</v>
      </c>
      <c r="B919" s="1">
        <v>43508</v>
      </c>
      <c r="C919" t="s">
        <v>80</v>
      </c>
      <c r="D919" t="s">
        <v>438</v>
      </c>
      <c r="E919" t="s">
        <v>439</v>
      </c>
      <c r="F919" s="2">
        <v>11</v>
      </c>
      <c r="G919">
        <v>1189</v>
      </c>
      <c r="N919" s="1"/>
      <c r="R919" s="2"/>
    </row>
    <row r="920" spans="1:19" x14ac:dyDescent="0.2">
      <c r="A920">
        <v>1029</v>
      </c>
      <c r="B920" s="1">
        <v>43508</v>
      </c>
      <c r="C920" t="s">
        <v>441</v>
      </c>
      <c r="D920" t="s">
        <v>438</v>
      </c>
      <c r="E920" t="s">
        <v>439</v>
      </c>
      <c r="F920" s="2">
        <v>3</v>
      </c>
      <c r="G920">
        <v>0</v>
      </c>
      <c r="N920" s="1"/>
      <c r="R920" s="2"/>
    </row>
    <row r="921" spans="1:19" x14ac:dyDescent="0.2">
      <c r="A921">
        <v>1055</v>
      </c>
      <c r="B921" s="1">
        <v>43509</v>
      </c>
      <c r="C921" t="s">
        <v>144</v>
      </c>
      <c r="D921" t="s">
        <v>438</v>
      </c>
      <c r="E921" t="s">
        <v>439</v>
      </c>
      <c r="F921" s="2">
        <v>6</v>
      </c>
      <c r="G921">
        <v>1212</v>
      </c>
      <c r="N921" s="1"/>
      <c r="R921" s="2"/>
    </row>
    <row r="922" spans="1:19" x14ac:dyDescent="0.2">
      <c r="A922" s="4">
        <v>1076</v>
      </c>
      <c r="B922" s="5">
        <v>43510</v>
      </c>
      <c r="C922" s="4" t="s">
        <v>95</v>
      </c>
      <c r="D922" s="4" t="s">
        <v>438</v>
      </c>
      <c r="E922" s="4" t="s">
        <v>439</v>
      </c>
      <c r="F922" s="6">
        <v>4</v>
      </c>
      <c r="G922" s="4">
        <v>1234</v>
      </c>
      <c r="N922" s="1"/>
      <c r="R922" s="2"/>
    </row>
    <row r="923" spans="1:19" x14ac:dyDescent="0.2">
      <c r="A923" s="4">
        <v>1108</v>
      </c>
      <c r="B923" s="5">
        <v>43511</v>
      </c>
      <c r="C923" s="4" t="s">
        <v>167</v>
      </c>
      <c r="D923" s="4" t="s">
        <v>438</v>
      </c>
      <c r="E923" s="4" t="s">
        <v>439</v>
      </c>
      <c r="F923" s="6">
        <v>6</v>
      </c>
      <c r="G923" s="4">
        <v>1266</v>
      </c>
      <c r="N923" s="1"/>
      <c r="R923" s="2"/>
    </row>
    <row r="924" spans="1:19" x14ac:dyDescent="0.2">
      <c r="A924">
        <v>166</v>
      </c>
      <c r="B924" s="1">
        <v>43475</v>
      </c>
      <c r="C924" t="s">
        <v>56</v>
      </c>
      <c r="D924" t="s">
        <v>442</v>
      </c>
      <c r="E924" t="s">
        <v>443</v>
      </c>
      <c r="F924" s="2">
        <v>3</v>
      </c>
      <c r="G924">
        <v>302</v>
      </c>
      <c r="N924" s="1"/>
      <c r="R924" s="2"/>
    </row>
    <row r="925" spans="1:19" x14ac:dyDescent="0.2">
      <c r="A925">
        <v>945</v>
      </c>
      <c r="B925" s="1">
        <v>43505</v>
      </c>
      <c r="C925" t="s">
        <v>212</v>
      </c>
      <c r="D925" t="s">
        <v>442</v>
      </c>
      <c r="E925" t="s">
        <v>443</v>
      </c>
      <c r="F925" s="2">
        <v>3</v>
      </c>
      <c r="G925">
        <v>1102</v>
      </c>
      <c r="M925" s="4"/>
      <c r="N925" s="5"/>
      <c r="O925" s="4"/>
      <c r="P925" s="4"/>
      <c r="Q925" s="4"/>
      <c r="R925" s="6"/>
      <c r="S925" s="4"/>
    </row>
    <row r="926" spans="1:19" x14ac:dyDescent="0.2">
      <c r="A926">
        <v>21</v>
      </c>
      <c r="B926" s="1">
        <v>43467</v>
      </c>
      <c r="C926" t="s">
        <v>444</v>
      </c>
      <c r="D926" t="s">
        <v>445</v>
      </c>
      <c r="E926" t="s">
        <v>456</v>
      </c>
      <c r="F926" s="2">
        <v>13</v>
      </c>
      <c r="G926">
        <v>141</v>
      </c>
      <c r="M926" s="4"/>
      <c r="N926" s="5"/>
      <c r="O926" s="4"/>
      <c r="P926" s="4"/>
      <c r="Q926" s="4"/>
      <c r="R926" s="6"/>
      <c r="S926" s="4"/>
    </row>
    <row r="927" spans="1:19" x14ac:dyDescent="0.2">
      <c r="A927">
        <v>25</v>
      </c>
      <c r="B927" s="1">
        <v>43468</v>
      </c>
      <c r="C927" t="s">
        <v>446</v>
      </c>
      <c r="D927" t="s">
        <v>445</v>
      </c>
      <c r="E927" t="s">
        <v>456</v>
      </c>
      <c r="F927" s="2">
        <v>78</v>
      </c>
      <c r="G927">
        <v>147</v>
      </c>
      <c r="N927" s="1"/>
      <c r="R927" s="2"/>
    </row>
    <row r="928" spans="1:19" x14ac:dyDescent="0.2">
      <c r="A928">
        <v>32</v>
      </c>
      <c r="B928" s="1">
        <v>43469</v>
      </c>
      <c r="C928" t="s">
        <v>87</v>
      </c>
      <c r="D928" t="s">
        <v>445</v>
      </c>
      <c r="E928" t="s">
        <v>456</v>
      </c>
      <c r="F928" s="2">
        <v>21</v>
      </c>
      <c r="G928">
        <v>166</v>
      </c>
      <c r="N928" s="1"/>
      <c r="R928" s="2"/>
    </row>
    <row r="929" spans="1:18" x14ac:dyDescent="0.2">
      <c r="A929">
        <v>39</v>
      </c>
      <c r="B929" s="1">
        <v>43469</v>
      </c>
      <c r="C929" t="s">
        <v>206</v>
      </c>
      <c r="D929" t="s">
        <v>445</v>
      </c>
      <c r="E929" t="s">
        <v>456</v>
      </c>
      <c r="F929" s="2">
        <v>17</v>
      </c>
      <c r="G929">
        <v>173</v>
      </c>
      <c r="N929" s="1"/>
      <c r="R929" s="2"/>
    </row>
    <row r="930" spans="1:18" x14ac:dyDescent="0.2">
      <c r="A930">
        <v>60</v>
      </c>
      <c r="B930" s="1">
        <v>43470</v>
      </c>
      <c r="C930" t="s">
        <v>301</v>
      </c>
      <c r="D930" t="s">
        <v>445</v>
      </c>
      <c r="E930" t="s">
        <v>456</v>
      </c>
      <c r="F930" s="2">
        <v>22</v>
      </c>
      <c r="G930">
        <v>194</v>
      </c>
      <c r="N930" s="1"/>
      <c r="R930" s="2"/>
    </row>
    <row r="931" spans="1:18" x14ac:dyDescent="0.2">
      <c r="A931">
        <v>65</v>
      </c>
      <c r="B931" s="1">
        <v>43470</v>
      </c>
      <c r="C931" t="s">
        <v>213</v>
      </c>
      <c r="D931" t="s">
        <v>445</v>
      </c>
      <c r="E931" t="s">
        <v>456</v>
      </c>
      <c r="F931" s="2">
        <v>40</v>
      </c>
      <c r="G931">
        <v>199</v>
      </c>
      <c r="N931" s="1"/>
      <c r="R931" s="2"/>
    </row>
    <row r="932" spans="1:18" x14ac:dyDescent="0.2">
      <c r="A932">
        <v>124</v>
      </c>
      <c r="B932" s="1">
        <v>43473</v>
      </c>
      <c r="C932" t="s">
        <v>98</v>
      </c>
      <c r="D932" t="s">
        <v>445</v>
      </c>
      <c r="E932" t="s">
        <v>456</v>
      </c>
      <c r="F932" s="2">
        <v>65</v>
      </c>
      <c r="G932">
        <v>259</v>
      </c>
      <c r="N932" s="1"/>
      <c r="R932" s="2"/>
    </row>
    <row r="933" spans="1:18" x14ac:dyDescent="0.2">
      <c r="A933">
        <v>139</v>
      </c>
      <c r="B933" s="1">
        <v>43474</v>
      </c>
      <c r="C933" t="s">
        <v>175</v>
      </c>
      <c r="D933" t="s">
        <v>445</v>
      </c>
      <c r="E933" t="s">
        <v>456</v>
      </c>
      <c r="F933" s="2">
        <v>14</v>
      </c>
      <c r="G933">
        <v>274</v>
      </c>
      <c r="N933" s="1"/>
      <c r="R933" s="2"/>
    </row>
    <row r="934" spans="1:18" x14ac:dyDescent="0.2">
      <c r="A934">
        <v>160</v>
      </c>
      <c r="B934" s="1">
        <v>43475</v>
      </c>
      <c r="C934" t="s">
        <v>97</v>
      </c>
      <c r="D934" t="s">
        <v>445</v>
      </c>
      <c r="E934" t="s">
        <v>456</v>
      </c>
      <c r="F934" s="2">
        <v>6</v>
      </c>
      <c r="G934">
        <v>296</v>
      </c>
      <c r="N934" s="1"/>
      <c r="R934" s="2"/>
    </row>
    <row r="935" spans="1:18" x14ac:dyDescent="0.2">
      <c r="A935">
        <v>168</v>
      </c>
      <c r="B935" s="1">
        <v>43475</v>
      </c>
      <c r="C935" t="s">
        <v>447</v>
      </c>
      <c r="D935" t="s">
        <v>445</v>
      </c>
      <c r="E935" t="s">
        <v>456</v>
      </c>
      <c r="F935" s="2">
        <v>3</v>
      </c>
      <c r="G935">
        <v>304</v>
      </c>
      <c r="N935" s="1"/>
      <c r="R935" s="2"/>
    </row>
    <row r="936" spans="1:18" x14ac:dyDescent="0.2">
      <c r="A936">
        <v>194</v>
      </c>
      <c r="B936" s="1">
        <v>43476</v>
      </c>
      <c r="C936" t="s">
        <v>346</v>
      </c>
      <c r="D936" t="s">
        <v>445</v>
      </c>
      <c r="E936" t="s">
        <v>456</v>
      </c>
      <c r="F936" s="2">
        <v>7</v>
      </c>
      <c r="G936">
        <v>330</v>
      </c>
      <c r="N936" s="1"/>
      <c r="R936" s="2"/>
    </row>
    <row r="937" spans="1:18" x14ac:dyDescent="0.2">
      <c r="A937">
        <v>198</v>
      </c>
      <c r="B937" s="1">
        <v>43476</v>
      </c>
      <c r="C937" t="s">
        <v>448</v>
      </c>
      <c r="D937" t="s">
        <v>445</v>
      </c>
      <c r="E937" t="s">
        <v>456</v>
      </c>
      <c r="F937" s="2">
        <v>3</v>
      </c>
      <c r="G937">
        <v>334</v>
      </c>
      <c r="N937" s="1"/>
      <c r="R937" s="2"/>
    </row>
    <row r="938" spans="1:18" x14ac:dyDescent="0.2">
      <c r="A938">
        <v>223</v>
      </c>
      <c r="B938" s="1">
        <v>43477</v>
      </c>
      <c r="C938" t="s">
        <v>449</v>
      </c>
      <c r="D938" t="s">
        <v>445</v>
      </c>
      <c r="E938" t="s">
        <v>456</v>
      </c>
      <c r="F938" s="2">
        <v>7</v>
      </c>
      <c r="G938">
        <v>359</v>
      </c>
      <c r="N938" s="1"/>
      <c r="R938" s="2"/>
    </row>
    <row r="939" spans="1:18" x14ac:dyDescent="0.2">
      <c r="A939">
        <v>236</v>
      </c>
      <c r="B939" s="1">
        <v>43477</v>
      </c>
      <c r="C939" t="s">
        <v>144</v>
      </c>
      <c r="D939" t="s">
        <v>445</v>
      </c>
      <c r="E939" t="s">
        <v>456</v>
      </c>
      <c r="F939" s="2">
        <v>12</v>
      </c>
      <c r="G939">
        <v>372</v>
      </c>
      <c r="N939" s="1"/>
      <c r="R939" s="2"/>
    </row>
    <row r="940" spans="1:18" x14ac:dyDescent="0.2">
      <c r="A940">
        <v>302</v>
      </c>
      <c r="B940" s="1">
        <v>43480</v>
      </c>
      <c r="C940" t="s">
        <v>98</v>
      </c>
      <c r="D940" t="s">
        <v>445</v>
      </c>
      <c r="E940" t="s">
        <v>456</v>
      </c>
      <c r="F940" s="2">
        <v>8</v>
      </c>
      <c r="G940">
        <v>446</v>
      </c>
      <c r="N940" s="1"/>
      <c r="R940" s="2"/>
    </row>
    <row r="941" spans="1:18" x14ac:dyDescent="0.2">
      <c r="A941">
        <v>305</v>
      </c>
      <c r="B941" s="1">
        <v>43480</v>
      </c>
      <c r="C941" t="s">
        <v>43</v>
      </c>
      <c r="D941" t="s">
        <v>445</v>
      </c>
      <c r="E941" t="s">
        <v>456</v>
      </c>
      <c r="F941" s="2">
        <v>2</v>
      </c>
      <c r="G941">
        <v>449</v>
      </c>
      <c r="N941" s="1"/>
      <c r="R941" s="2"/>
    </row>
    <row r="942" spans="1:18" x14ac:dyDescent="0.2">
      <c r="A942">
        <v>317</v>
      </c>
      <c r="B942" s="1">
        <v>43481</v>
      </c>
      <c r="C942" t="s">
        <v>346</v>
      </c>
      <c r="D942" t="s">
        <v>445</v>
      </c>
      <c r="E942" t="s">
        <v>456</v>
      </c>
      <c r="F942" s="2">
        <v>12</v>
      </c>
      <c r="G942">
        <v>463</v>
      </c>
      <c r="N942" s="1"/>
      <c r="R942" s="2"/>
    </row>
    <row r="943" spans="1:18" x14ac:dyDescent="0.2">
      <c r="A943">
        <v>322</v>
      </c>
      <c r="B943" s="1">
        <v>43481</v>
      </c>
      <c r="C943" t="s">
        <v>25</v>
      </c>
      <c r="D943" t="s">
        <v>445</v>
      </c>
      <c r="E943" t="s">
        <v>456</v>
      </c>
      <c r="F943" s="2">
        <v>3</v>
      </c>
      <c r="G943">
        <v>468</v>
      </c>
      <c r="N943" s="1"/>
      <c r="R943" s="2"/>
    </row>
    <row r="944" spans="1:18" x14ac:dyDescent="0.2">
      <c r="A944">
        <v>335</v>
      </c>
      <c r="B944" s="1">
        <v>43482</v>
      </c>
      <c r="C944" t="s">
        <v>450</v>
      </c>
      <c r="D944" t="s">
        <v>445</v>
      </c>
      <c r="E944" t="s">
        <v>456</v>
      </c>
      <c r="F944" s="2">
        <v>6</v>
      </c>
      <c r="G944">
        <v>481</v>
      </c>
      <c r="N944" s="1"/>
      <c r="R944" s="2"/>
    </row>
    <row r="945" spans="1:18" x14ac:dyDescent="0.2">
      <c r="A945">
        <v>341</v>
      </c>
      <c r="B945" s="1">
        <v>43482</v>
      </c>
      <c r="C945" t="s">
        <v>51</v>
      </c>
      <c r="D945" t="s">
        <v>445</v>
      </c>
      <c r="E945" t="s">
        <v>456</v>
      </c>
      <c r="F945" s="2">
        <v>2</v>
      </c>
      <c r="G945">
        <v>487</v>
      </c>
      <c r="N945" s="1"/>
      <c r="R945" s="2"/>
    </row>
    <row r="946" spans="1:18" x14ac:dyDescent="0.2">
      <c r="A946">
        <v>367</v>
      </c>
      <c r="B946" s="1">
        <v>43483</v>
      </c>
      <c r="C946" t="s">
        <v>298</v>
      </c>
      <c r="D946" t="s">
        <v>445</v>
      </c>
      <c r="E946" t="s">
        <v>456</v>
      </c>
      <c r="F946" s="2">
        <v>6</v>
      </c>
      <c r="G946">
        <v>513</v>
      </c>
      <c r="N946" s="1"/>
      <c r="R946" s="2"/>
    </row>
    <row r="947" spans="1:18" x14ac:dyDescent="0.2">
      <c r="A947">
        <v>371</v>
      </c>
      <c r="B947" s="1">
        <v>43483</v>
      </c>
      <c r="C947" t="s">
        <v>448</v>
      </c>
      <c r="D947" t="s">
        <v>445</v>
      </c>
      <c r="E947" t="s">
        <v>456</v>
      </c>
      <c r="F947" s="2">
        <v>18</v>
      </c>
      <c r="G947">
        <v>517</v>
      </c>
      <c r="N947" s="1"/>
      <c r="R947" s="2"/>
    </row>
    <row r="948" spans="1:18" x14ac:dyDescent="0.2">
      <c r="A948">
        <v>399</v>
      </c>
      <c r="B948" s="1">
        <v>43484</v>
      </c>
      <c r="C948" t="s">
        <v>346</v>
      </c>
      <c r="D948" t="s">
        <v>445</v>
      </c>
      <c r="E948" t="s">
        <v>456</v>
      </c>
      <c r="F948" s="2">
        <v>10</v>
      </c>
      <c r="G948">
        <v>545</v>
      </c>
      <c r="N948" s="1"/>
      <c r="R948" s="2"/>
    </row>
    <row r="949" spans="1:18" x14ac:dyDescent="0.2">
      <c r="A949">
        <v>405</v>
      </c>
      <c r="B949" s="1">
        <v>43484</v>
      </c>
      <c r="C949" t="s">
        <v>197</v>
      </c>
      <c r="D949" t="s">
        <v>445</v>
      </c>
      <c r="E949" t="s">
        <v>456</v>
      </c>
      <c r="F949" s="2">
        <v>35</v>
      </c>
      <c r="G949">
        <v>551</v>
      </c>
      <c r="N949" s="1"/>
      <c r="R949" s="2"/>
    </row>
    <row r="950" spans="1:18" x14ac:dyDescent="0.2">
      <c r="A950">
        <v>477</v>
      </c>
      <c r="B950" s="1">
        <v>43487</v>
      </c>
      <c r="C950" t="s">
        <v>350</v>
      </c>
      <c r="D950" t="s">
        <v>445</v>
      </c>
      <c r="E950" t="s">
        <v>456</v>
      </c>
      <c r="F950" s="2">
        <v>8</v>
      </c>
      <c r="G950">
        <v>623</v>
      </c>
      <c r="N950" s="1"/>
      <c r="R950" s="2"/>
    </row>
    <row r="951" spans="1:18" x14ac:dyDescent="0.2">
      <c r="A951">
        <v>480</v>
      </c>
      <c r="B951" s="1">
        <v>43487</v>
      </c>
      <c r="C951" t="s">
        <v>448</v>
      </c>
      <c r="D951" t="s">
        <v>445</v>
      </c>
      <c r="E951" t="s">
        <v>456</v>
      </c>
      <c r="F951" s="2">
        <v>7</v>
      </c>
      <c r="G951">
        <v>626</v>
      </c>
      <c r="N951" s="1"/>
      <c r="R951" s="2"/>
    </row>
    <row r="952" spans="1:18" x14ac:dyDescent="0.2">
      <c r="A952">
        <v>493</v>
      </c>
      <c r="B952" s="1">
        <v>43488</v>
      </c>
      <c r="C952" t="s">
        <v>296</v>
      </c>
      <c r="D952" t="s">
        <v>445</v>
      </c>
      <c r="E952" t="s">
        <v>456</v>
      </c>
      <c r="F952" s="2">
        <v>15</v>
      </c>
      <c r="G952">
        <v>639</v>
      </c>
      <c r="N952" s="1"/>
      <c r="R952" s="2"/>
    </row>
    <row r="953" spans="1:18" x14ac:dyDescent="0.2">
      <c r="A953">
        <v>498</v>
      </c>
      <c r="B953" s="1">
        <v>43488</v>
      </c>
      <c r="C953" t="s">
        <v>451</v>
      </c>
      <c r="D953" t="s">
        <v>445</v>
      </c>
      <c r="E953" t="s">
        <v>456</v>
      </c>
      <c r="F953" s="2">
        <v>2</v>
      </c>
      <c r="G953">
        <v>644</v>
      </c>
      <c r="N953" s="1"/>
      <c r="R953" s="2"/>
    </row>
    <row r="954" spans="1:18" x14ac:dyDescent="0.2">
      <c r="A954">
        <v>509</v>
      </c>
      <c r="B954" s="1">
        <v>43489</v>
      </c>
      <c r="C954" t="s">
        <v>68</v>
      </c>
      <c r="D954" t="s">
        <v>445</v>
      </c>
      <c r="E954" t="s">
        <v>456</v>
      </c>
      <c r="F954" s="2">
        <v>22</v>
      </c>
      <c r="G954">
        <v>658</v>
      </c>
      <c r="N954" s="1"/>
      <c r="R954" s="2"/>
    </row>
    <row r="955" spans="1:18" x14ac:dyDescent="0.2">
      <c r="A955">
        <v>534</v>
      </c>
      <c r="B955" s="1">
        <v>43490</v>
      </c>
      <c r="C955" t="s">
        <v>54</v>
      </c>
      <c r="D955" t="s">
        <v>445</v>
      </c>
      <c r="E955" t="s">
        <v>456</v>
      </c>
      <c r="F955" s="2">
        <v>37</v>
      </c>
      <c r="G955">
        <v>683</v>
      </c>
      <c r="N955" s="1"/>
      <c r="R955" s="2"/>
    </row>
    <row r="956" spans="1:18" x14ac:dyDescent="0.2">
      <c r="A956">
        <v>537</v>
      </c>
      <c r="B956" s="1">
        <v>43490</v>
      </c>
      <c r="C956" t="s">
        <v>452</v>
      </c>
      <c r="D956" t="s">
        <v>445</v>
      </c>
      <c r="E956" t="s">
        <v>456</v>
      </c>
      <c r="F956" s="2">
        <v>11</v>
      </c>
      <c r="G956">
        <v>686</v>
      </c>
      <c r="N956" s="1"/>
      <c r="R956" s="2"/>
    </row>
    <row r="957" spans="1:18" x14ac:dyDescent="0.2">
      <c r="A957">
        <v>563</v>
      </c>
      <c r="B957" s="1">
        <v>43494</v>
      </c>
      <c r="C957" t="s">
        <v>296</v>
      </c>
      <c r="D957" t="s">
        <v>445</v>
      </c>
      <c r="E957" t="s">
        <v>456</v>
      </c>
      <c r="F957" s="2">
        <v>6</v>
      </c>
      <c r="G957">
        <v>799</v>
      </c>
      <c r="N957" s="1"/>
      <c r="R957" s="2"/>
    </row>
    <row r="958" spans="1:18" x14ac:dyDescent="0.2">
      <c r="A958">
        <v>579</v>
      </c>
      <c r="B958" s="1">
        <v>43471</v>
      </c>
      <c r="C958" t="s">
        <v>58</v>
      </c>
      <c r="D958" t="s">
        <v>445</v>
      </c>
      <c r="E958" t="s">
        <v>456</v>
      </c>
      <c r="F958" s="2">
        <v>15</v>
      </c>
      <c r="G958">
        <v>0</v>
      </c>
      <c r="N958" s="1"/>
      <c r="R958" s="2"/>
    </row>
    <row r="959" spans="1:18" x14ac:dyDescent="0.2">
      <c r="A959">
        <v>586</v>
      </c>
      <c r="B959" s="1">
        <v>43491</v>
      </c>
      <c r="C959" t="s">
        <v>453</v>
      </c>
      <c r="D959" t="s">
        <v>445</v>
      </c>
      <c r="E959" t="s">
        <v>456</v>
      </c>
      <c r="F959" s="2">
        <v>33</v>
      </c>
      <c r="G959">
        <v>0</v>
      </c>
      <c r="N959" s="1"/>
      <c r="R959" s="2"/>
    </row>
    <row r="960" spans="1:18" x14ac:dyDescent="0.2">
      <c r="A960">
        <v>629</v>
      </c>
      <c r="B960" s="1">
        <v>43491</v>
      </c>
      <c r="C960" t="s">
        <v>58</v>
      </c>
      <c r="D960" t="s">
        <v>445</v>
      </c>
      <c r="E960" t="s">
        <v>456</v>
      </c>
      <c r="F960" s="2">
        <v>15</v>
      </c>
      <c r="G960">
        <v>0</v>
      </c>
      <c r="N960" s="1"/>
      <c r="R960" s="2"/>
    </row>
    <row r="961" spans="1:18" x14ac:dyDescent="0.2">
      <c r="A961">
        <v>646</v>
      </c>
      <c r="B961" s="1">
        <v>43494</v>
      </c>
      <c r="C961" t="s">
        <v>275</v>
      </c>
      <c r="D961" t="s">
        <v>445</v>
      </c>
      <c r="E961" t="s">
        <v>456</v>
      </c>
      <c r="F961" s="2">
        <v>13</v>
      </c>
      <c r="G961">
        <v>803</v>
      </c>
      <c r="N961" s="1"/>
      <c r="R961" s="2"/>
    </row>
    <row r="962" spans="1:18" x14ac:dyDescent="0.2">
      <c r="A962">
        <v>654</v>
      </c>
      <c r="B962" s="1">
        <v>43495</v>
      </c>
      <c r="C962" t="s">
        <v>157</v>
      </c>
      <c r="D962" t="s">
        <v>445</v>
      </c>
      <c r="E962" t="s">
        <v>456</v>
      </c>
      <c r="F962" s="2">
        <v>5</v>
      </c>
      <c r="G962">
        <v>811</v>
      </c>
      <c r="N962" s="1"/>
      <c r="R962" s="2"/>
    </row>
    <row r="963" spans="1:18" x14ac:dyDescent="0.2">
      <c r="A963">
        <v>662</v>
      </c>
      <c r="B963" s="1">
        <v>43495</v>
      </c>
      <c r="C963" t="s">
        <v>454</v>
      </c>
      <c r="D963" t="s">
        <v>445</v>
      </c>
      <c r="E963" t="s">
        <v>456</v>
      </c>
      <c r="F963" s="2">
        <v>2</v>
      </c>
      <c r="G963">
        <v>819</v>
      </c>
      <c r="N963" s="1"/>
      <c r="R963" s="2"/>
    </row>
    <row r="964" spans="1:18" x14ac:dyDescent="0.2">
      <c r="A964">
        <v>680</v>
      </c>
      <c r="B964" s="1">
        <v>43496</v>
      </c>
      <c r="C964" t="s">
        <v>455</v>
      </c>
      <c r="D964" t="s">
        <v>445</v>
      </c>
      <c r="E964" t="s">
        <v>456</v>
      </c>
      <c r="F964" s="2">
        <v>11</v>
      </c>
      <c r="G964">
        <v>837</v>
      </c>
      <c r="N964" s="1"/>
      <c r="R964" s="2"/>
    </row>
    <row r="965" spans="1:18" x14ac:dyDescent="0.2">
      <c r="A965">
        <v>705</v>
      </c>
      <c r="B965" s="1">
        <v>43497</v>
      </c>
      <c r="C965" t="s">
        <v>298</v>
      </c>
      <c r="D965" t="s">
        <v>445</v>
      </c>
      <c r="E965" t="s">
        <v>456</v>
      </c>
      <c r="F965" s="2">
        <v>5</v>
      </c>
      <c r="G965">
        <v>862</v>
      </c>
      <c r="N965" s="1"/>
      <c r="R965" s="2"/>
    </row>
    <row r="966" spans="1:18" x14ac:dyDescent="0.2">
      <c r="A966">
        <v>710</v>
      </c>
      <c r="B966" s="1">
        <v>43497</v>
      </c>
      <c r="C966" t="s">
        <v>390</v>
      </c>
      <c r="D966" t="s">
        <v>445</v>
      </c>
      <c r="E966" t="s">
        <v>456</v>
      </c>
      <c r="F966" s="2">
        <v>14</v>
      </c>
      <c r="G966">
        <v>867</v>
      </c>
      <c r="N966" s="1"/>
      <c r="R966" s="2"/>
    </row>
    <row r="967" spans="1:18" x14ac:dyDescent="0.2">
      <c r="A967">
        <v>734</v>
      </c>
      <c r="B967" s="1">
        <v>43498</v>
      </c>
      <c r="C967" t="s">
        <v>72</v>
      </c>
      <c r="D967" t="s">
        <v>445</v>
      </c>
      <c r="E967" t="s">
        <v>456</v>
      </c>
      <c r="F967" s="2">
        <v>7</v>
      </c>
      <c r="G967">
        <v>891</v>
      </c>
      <c r="N967" s="1"/>
      <c r="R967" s="2"/>
    </row>
    <row r="968" spans="1:18" x14ac:dyDescent="0.2">
      <c r="A968">
        <v>742</v>
      </c>
      <c r="B968" s="1">
        <v>43498</v>
      </c>
      <c r="C968" t="s">
        <v>288</v>
      </c>
      <c r="D968" t="s">
        <v>445</v>
      </c>
      <c r="E968" t="s">
        <v>456</v>
      </c>
      <c r="F968" s="2">
        <v>47</v>
      </c>
      <c r="G968">
        <v>899</v>
      </c>
      <c r="N968" s="1"/>
      <c r="R968" s="2"/>
    </row>
    <row r="969" spans="1:18" x14ac:dyDescent="0.2">
      <c r="A969">
        <v>824</v>
      </c>
      <c r="B969" s="1">
        <v>43501</v>
      </c>
      <c r="C969" t="s">
        <v>300</v>
      </c>
      <c r="D969" t="s">
        <v>445</v>
      </c>
      <c r="E969" t="s">
        <v>456</v>
      </c>
      <c r="F969" s="2">
        <v>6</v>
      </c>
      <c r="G969">
        <v>981</v>
      </c>
      <c r="N969" s="1"/>
      <c r="R969" s="2"/>
    </row>
    <row r="970" spans="1:18" x14ac:dyDescent="0.2">
      <c r="A970">
        <v>830</v>
      </c>
      <c r="B970" s="1">
        <v>43501</v>
      </c>
      <c r="C970" t="s">
        <v>154</v>
      </c>
      <c r="D970" t="s">
        <v>445</v>
      </c>
      <c r="E970" t="s">
        <v>456</v>
      </c>
      <c r="F970" s="2">
        <v>6</v>
      </c>
      <c r="G970">
        <v>987</v>
      </c>
      <c r="N970" s="1"/>
      <c r="R970" s="2"/>
    </row>
    <row r="971" spans="1:18" x14ac:dyDescent="0.2">
      <c r="A971">
        <v>841</v>
      </c>
      <c r="B971" s="1">
        <v>43502</v>
      </c>
      <c r="C971" t="s">
        <v>110</v>
      </c>
      <c r="D971" t="s">
        <v>445</v>
      </c>
      <c r="E971" t="s">
        <v>456</v>
      </c>
      <c r="F971" s="2">
        <v>11</v>
      </c>
      <c r="G971">
        <v>998</v>
      </c>
      <c r="N971" s="1"/>
      <c r="R971" s="2"/>
    </row>
    <row r="972" spans="1:18" x14ac:dyDescent="0.2">
      <c r="A972">
        <v>847</v>
      </c>
      <c r="B972" s="1">
        <v>43502</v>
      </c>
      <c r="C972" t="s">
        <v>51</v>
      </c>
      <c r="D972" t="s">
        <v>445</v>
      </c>
      <c r="E972" t="s">
        <v>456</v>
      </c>
      <c r="F972" s="2">
        <v>1</v>
      </c>
      <c r="G972">
        <v>1004</v>
      </c>
      <c r="N972" s="1"/>
      <c r="R972" s="2"/>
    </row>
    <row r="973" spans="1:18" x14ac:dyDescent="0.2">
      <c r="A973">
        <v>866</v>
      </c>
      <c r="B973" s="1">
        <v>43503</v>
      </c>
      <c r="C973" t="s">
        <v>98</v>
      </c>
      <c r="D973" t="s">
        <v>445</v>
      </c>
      <c r="E973" t="s">
        <v>456</v>
      </c>
      <c r="F973" s="2">
        <v>3</v>
      </c>
      <c r="G973">
        <v>1023</v>
      </c>
      <c r="N973" s="1"/>
      <c r="R973" s="2"/>
    </row>
    <row r="974" spans="1:18" x14ac:dyDescent="0.2">
      <c r="A974">
        <v>872</v>
      </c>
      <c r="B974" s="1">
        <v>43503</v>
      </c>
      <c r="C974" t="s">
        <v>284</v>
      </c>
      <c r="D974" t="s">
        <v>445</v>
      </c>
      <c r="E974" t="s">
        <v>456</v>
      </c>
      <c r="F974" s="2">
        <v>2</v>
      </c>
      <c r="G974">
        <v>1029</v>
      </c>
      <c r="N974" s="1"/>
      <c r="R974" s="2"/>
    </row>
    <row r="975" spans="1:18" x14ac:dyDescent="0.2">
      <c r="A975">
        <v>897</v>
      </c>
      <c r="B975" s="1">
        <v>43504</v>
      </c>
      <c r="C975" t="s">
        <v>54</v>
      </c>
      <c r="D975" t="s">
        <v>445</v>
      </c>
      <c r="E975" t="s">
        <v>456</v>
      </c>
      <c r="F975" s="2">
        <v>6</v>
      </c>
      <c r="G975">
        <v>1054</v>
      </c>
      <c r="N975" s="1"/>
      <c r="R975" s="2"/>
    </row>
    <row r="976" spans="1:18" x14ac:dyDescent="0.2">
      <c r="A976">
        <v>935</v>
      </c>
      <c r="B976" s="1">
        <v>43505</v>
      </c>
      <c r="C976" t="s">
        <v>89</v>
      </c>
      <c r="D976" t="s">
        <v>445</v>
      </c>
      <c r="E976" t="s">
        <v>456</v>
      </c>
      <c r="F976" s="2">
        <v>8</v>
      </c>
      <c r="G976">
        <v>1092</v>
      </c>
      <c r="N976" s="1"/>
      <c r="R976" s="2"/>
    </row>
    <row r="977" spans="1:19" x14ac:dyDescent="0.2">
      <c r="A977">
        <v>1021</v>
      </c>
      <c r="B977" s="1">
        <v>43508</v>
      </c>
      <c r="C977" t="s">
        <v>172</v>
      </c>
      <c r="D977" t="s">
        <v>445</v>
      </c>
      <c r="E977" t="s">
        <v>456</v>
      </c>
      <c r="F977" s="2">
        <v>6</v>
      </c>
      <c r="G977">
        <v>1178</v>
      </c>
      <c r="N977" s="1"/>
      <c r="R977" s="2"/>
    </row>
    <row r="978" spans="1:19" x14ac:dyDescent="0.2">
      <c r="A978">
        <v>1045</v>
      </c>
      <c r="B978" s="1">
        <v>43509</v>
      </c>
      <c r="C978" t="s">
        <v>353</v>
      </c>
      <c r="D978" t="s">
        <v>445</v>
      </c>
      <c r="E978" t="s">
        <v>456</v>
      </c>
      <c r="F978" s="2">
        <v>7</v>
      </c>
      <c r="G978">
        <v>1202</v>
      </c>
      <c r="N978" s="1"/>
      <c r="R978" s="2"/>
    </row>
    <row r="979" spans="1:19" x14ac:dyDescent="0.2">
      <c r="A979">
        <v>1047</v>
      </c>
      <c r="B979" s="1">
        <v>43509</v>
      </c>
      <c r="C979" t="s">
        <v>457</v>
      </c>
      <c r="D979" t="s">
        <v>445</v>
      </c>
      <c r="E979" t="s">
        <v>456</v>
      </c>
      <c r="F979" s="2">
        <v>2</v>
      </c>
      <c r="G979">
        <v>1204</v>
      </c>
      <c r="N979" s="1"/>
      <c r="R979" s="2"/>
    </row>
    <row r="980" spans="1:19" x14ac:dyDescent="0.2">
      <c r="A980" s="4">
        <v>1090</v>
      </c>
      <c r="B980" s="5">
        <v>43511</v>
      </c>
      <c r="C980" s="4" t="s">
        <v>209</v>
      </c>
      <c r="D980" s="4" t="s">
        <v>445</v>
      </c>
      <c r="E980" s="4" t="s">
        <v>456</v>
      </c>
      <c r="F980" s="6">
        <v>9</v>
      </c>
      <c r="G980" s="4">
        <v>1248</v>
      </c>
      <c r="N980" s="1"/>
      <c r="R980" s="2"/>
    </row>
    <row r="981" spans="1:19" x14ac:dyDescent="0.2">
      <c r="A981">
        <v>77</v>
      </c>
      <c r="B981" s="1">
        <v>43470</v>
      </c>
      <c r="C981" t="s">
        <v>17</v>
      </c>
      <c r="D981" t="s">
        <v>458</v>
      </c>
      <c r="E981" t="s">
        <v>460</v>
      </c>
      <c r="F981" s="2">
        <v>12</v>
      </c>
      <c r="G981">
        <v>211</v>
      </c>
      <c r="N981" s="1"/>
      <c r="R981" s="2"/>
    </row>
    <row r="982" spans="1:19" x14ac:dyDescent="0.2">
      <c r="A982">
        <v>110</v>
      </c>
      <c r="B982" s="1">
        <v>43471</v>
      </c>
      <c r="C982" t="s">
        <v>254</v>
      </c>
      <c r="D982" t="s">
        <v>458</v>
      </c>
      <c r="E982" t="s">
        <v>460</v>
      </c>
      <c r="F982" s="2">
        <v>7</v>
      </c>
      <c r="G982">
        <v>245</v>
      </c>
      <c r="N982" s="1"/>
      <c r="R982" s="2"/>
    </row>
    <row r="983" spans="1:19" x14ac:dyDescent="0.2">
      <c r="A983">
        <v>295</v>
      </c>
      <c r="B983" s="1">
        <v>43478</v>
      </c>
      <c r="C983" t="s">
        <v>111</v>
      </c>
      <c r="D983" t="s">
        <v>458</v>
      </c>
      <c r="E983" t="s">
        <v>460</v>
      </c>
      <c r="F983" s="2">
        <v>11</v>
      </c>
      <c r="G983">
        <v>433</v>
      </c>
      <c r="M983" s="4"/>
      <c r="N983" s="5"/>
      <c r="O983" s="4"/>
      <c r="P983" s="4"/>
      <c r="Q983" s="4"/>
      <c r="R983" s="6"/>
      <c r="S983" s="4"/>
    </row>
    <row r="984" spans="1:19" x14ac:dyDescent="0.2">
      <c r="A984">
        <v>380</v>
      </c>
      <c r="B984" s="1">
        <v>43483</v>
      </c>
      <c r="C984" t="s">
        <v>53</v>
      </c>
      <c r="D984" t="s">
        <v>458</v>
      </c>
      <c r="E984" t="s">
        <v>460</v>
      </c>
      <c r="F984" s="2">
        <v>6</v>
      </c>
      <c r="G984">
        <v>526</v>
      </c>
      <c r="N984" s="1"/>
      <c r="R984" s="2"/>
    </row>
    <row r="985" spans="1:19" x14ac:dyDescent="0.2">
      <c r="A985">
        <v>424</v>
      </c>
      <c r="B985" s="1">
        <v>43484</v>
      </c>
      <c r="C985" t="s">
        <v>315</v>
      </c>
      <c r="D985" t="s">
        <v>458</v>
      </c>
      <c r="E985" t="s">
        <v>460</v>
      </c>
      <c r="F985" s="2">
        <v>13</v>
      </c>
      <c r="G985">
        <v>570</v>
      </c>
      <c r="N985" s="1"/>
      <c r="R985" s="2"/>
    </row>
    <row r="986" spans="1:19" x14ac:dyDescent="0.2">
      <c r="A986">
        <v>461</v>
      </c>
      <c r="B986" s="1">
        <v>43485</v>
      </c>
      <c r="C986" t="s">
        <v>245</v>
      </c>
      <c r="D986" t="s">
        <v>458</v>
      </c>
      <c r="E986" t="s">
        <v>460</v>
      </c>
      <c r="F986" s="2">
        <v>38</v>
      </c>
      <c r="G986">
        <v>607</v>
      </c>
      <c r="N986" s="1"/>
      <c r="R986" s="2"/>
    </row>
    <row r="987" spans="1:19" x14ac:dyDescent="0.2">
      <c r="A987">
        <v>593</v>
      </c>
      <c r="B987" s="1">
        <v>43491</v>
      </c>
      <c r="C987" t="s">
        <v>459</v>
      </c>
      <c r="D987" t="s">
        <v>458</v>
      </c>
      <c r="E987" t="s">
        <v>460</v>
      </c>
      <c r="F987" s="2">
        <v>13</v>
      </c>
      <c r="G987">
        <v>0</v>
      </c>
      <c r="N987" s="1"/>
      <c r="R987" s="2"/>
    </row>
    <row r="988" spans="1:19" x14ac:dyDescent="0.2">
      <c r="A988">
        <v>759</v>
      </c>
      <c r="B988" s="1">
        <v>43498</v>
      </c>
      <c r="C988" t="s">
        <v>55</v>
      </c>
      <c r="D988" t="s">
        <v>458</v>
      </c>
      <c r="E988" t="s">
        <v>460</v>
      </c>
      <c r="F988" s="2">
        <v>12</v>
      </c>
      <c r="G988">
        <v>916</v>
      </c>
      <c r="N988" s="1"/>
      <c r="R988" s="2"/>
    </row>
    <row r="989" spans="1:19" x14ac:dyDescent="0.2">
      <c r="A989">
        <v>816</v>
      </c>
      <c r="B989" s="1">
        <v>43499</v>
      </c>
      <c r="C989" t="s">
        <v>369</v>
      </c>
      <c r="D989" t="s">
        <v>458</v>
      </c>
      <c r="E989" t="s">
        <v>460</v>
      </c>
      <c r="F989" s="2">
        <v>9</v>
      </c>
      <c r="G989">
        <v>973</v>
      </c>
      <c r="N989" s="1"/>
      <c r="R989" s="2"/>
    </row>
    <row r="990" spans="1:19" x14ac:dyDescent="0.2">
      <c r="A990">
        <v>913</v>
      </c>
      <c r="B990" s="1">
        <v>43504</v>
      </c>
      <c r="C990" t="s">
        <v>292</v>
      </c>
      <c r="D990" t="s">
        <v>458</v>
      </c>
      <c r="E990" t="s">
        <v>460</v>
      </c>
      <c r="F990" s="2">
        <v>5</v>
      </c>
      <c r="G990">
        <v>1070</v>
      </c>
      <c r="N990" s="1"/>
      <c r="R990" s="2"/>
    </row>
    <row r="991" spans="1:19" x14ac:dyDescent="0.2">
      <c r="A991">
        <v>957</v>
      </c>
      <c r="B991" s="1">
        <v>43505</v>
      </c>
      <c r="C991" t="s">
        <v>55</v>
      </c>
      <c r="D991" t="s">
        <v>458</v>
      </c>
      <c r="E991" t="s">
        <v>460</v>
      </c>
      <c r="F991" s="2">
        <v>10</v>
      </c>
      <c r="G991">
        <v>1114</v>
      </c>
      <c r="N991" s="1"/>
      <c r="R991" s="2"/>
    </row>
    <row r="992" spans="1:19" x14ac:dyDescent="0.2">
      <c r="A992">
        <v>999</v>
      </c>
      <c r="B992" s="1">
        <v>43506</v>
      </c>
      <c r="C992" t="s">
        <v>329</v>
      </c>
      <c r="D992" t="s">
        <v>458</v>
      </c>
      <c r="E992" t="s">
        <v>460</v>
      </c>
      <c r="F992" s="2">
        <v>10</v>
      </c>
      <c r="G992">
        <v>1156</v>
      </c>
      <c r="N992" s="1"/>
      <c r="R992" s="2"/>
    </row>
    <row r="993" spans="1:19" x14ac:dyDescent="0.2">
      <c r="A993" s="4">
        <v>1106</v>
      </c>
      <c r="B993" s="5">
        <v>43511</v>
      </c>
      <c r="C993" s="4" t="s">
        <v>171</v>
      </c>
      <c r="D993" s="4" t="s">
        <v>458</v>
      </c>
      <c r="E993" s="4" t="s">
        <v>460</v>
      </c>
      <c r="F993" s="6">
        <v>7</v>
      </c>
      <c r="G993" s="4">
        <v>1264</v>
      </c>
      <c r="N993" s="1"/>
      <c r="R993" s="2"/>
    </row>
    <row r="994" spans="1:19" x14ac:dyDescent="0.2">
      <c r="A994">
        <v>785</v>
      </c>
      <c r="B994" s="1">
        <v>43499</v>
      </c>
      <c r="C994" t="s">
        <v>64</v>
      </c>
      <c r="D994" t="s">
        <v>461</v>
      </c>
      <c r="E994" t="s">
        <v>462</v>
      </c>
      <c r="F994" s="2">
        <v>4</v>
      </c>
      <c r="G994">
        <v>942</v>
      </c>
      <c r="N994" s="1"/>
      <c r="R994" s="2"/>
    </row>
    <row r="995" spans="1:19" x14ac:dyDescent="0.2">
      <c r="A995">
        <v>104</v>
      </c>
      <c r="B995" s="1">
        <v>43471</v>
      </c>
      <c r="C995" t="s">
        <v>315</v>
      </c>
      <c r="D995" t="s">
        <v>463</v>
      </c>
      <c r="E995" t="s">
        <v>464</v>
      </c>
      <c r="F995" s="2">
        <v>25</v>
      </c>
      <c r="G995">
        <v>238</v>
      </c>
      <c r="N995" s="1"/>
      <c r="R995" s="2"/>
    </row>
    <row r="996" spans="1:19" x14ac:dyDescent="0.2">
      <c r="A996">
        <v>247</v>
      </c>
      <c r="B996" s="1">
        <v>43477</v>
      </c>
      <c r="C996" t="s">
        <v>17</v>
      </c>
      <c r="D996" t="s">
        <v>463</v>
      </c>
      <c r="E996" t="s">
        <v>464</v>
      </c>
      <c r="F996" s="2">
        <v>12</v>
      </c>
      <c r="G996">
        <v>383</v>
      </c>
      <c r="M996" s="4"/>
      <c r="N996" s="5"/>
      <c r="O996" s="4"/>
      <c r="P996" s="4"/>
      <c r="Q996" s="4"/>
      <c r="R996" s="6"/>
      <c r="S996" s="4"/>
    </row>
    <row r="997" spans="1:19" x14ac:dyDescent="0.2">
      <c r="A997">
        <v>277</v>
      </c>
      <c r="B997" s="1">
        <v>43478</v>
      </c>
      <c r="C997" t="s">
        <v>431</v>
      </c>
      <c r="D997" t="s">
        <v>463</v>
      </c>
      <c r="E997" t="s">
        <v>464</v>
      </c>
      <c r="F997" s="2">
        <v>20</v>
      </c>
      <c r="G997">
        <v>415</v>
      </c>
      <c r="N997" s="1"/>
      <c r="R997" s="2"/>
    </row>
    <row r="998" spans="1:19" x14ac:dyDescent="0.2">
      <c r="A998">
        <v>279</v>
      </c>
      <c r="B998" s="1">
        <v>43478</v>
      </c>
      <c r="C998" t="s">
        <v>327</v>
      </c>
      <c r="D998" t="s">
        <v>463</v>
      </c>
      <c r="E998" t="s">
        <v>464</v>
      </c>
      <c r="F998" s="2">
        <v>8</v>
      </c>
      <c r="G998">
        <v>417</v>
      </c>
      <c r="N998" s="1"/>
      <c r="R998" s="2"/>
    </row>
    <row r="999" spans="1:19" x14ac:dyDescent="0.2">
      <c r="A999">
        <v>591</v>
      </c>
      <c r="B999" s="1">
        <v>43491</v>
      </c>
      <c r="C999" t="s">
        <v>110</v>
      </c>
      <c r="D999" t="s">
        <v>463</v>
      </c>
      <c r="E999" t="s">
        <v>464</v>
      </c>
      <c r="F999" s="2">
        <v>15</v>
      </c>
      <c r="G999">
        <v>0</v>
      </c>
      <c r="N999" s="1"/>
      <c r="R999" s="2"/>
    </row>
    <row r="1000" spans="1:19" x14ac:dyDescent="0.2">
      <c r="A1000">
        <v>142</v>
      </c>
      <c r="B1000" s="1">
        <v>43474</v>
      </c>
      <c r="C1000" t="s">
        <v>163</v>
      </c>
      <c r="D1000" t="s">
        <v>465</v>
      </c>
      <c r="E1000" t="s">
        <v>466</v>
      </c>
      <c r="F1000" s="2">
        <v>9</v>
      </c>
      <c r="G1000">
        <v>277</v>
      </c>
      <c r="N1000" s="1"/>
      <c r="R1000" s="2"/>
    </row>
    <row r="1001" spans="1:19" x14ac:dyDescent="0.2">
      <c r="A1001">
        <v>176</v>
      </c>
      <c r="B1001" s="1">
        <v>43475</v>
      </c>
      <c r="C1001" t="s">
        <v>78</v>
      </c>
      <c r="D1001" t="s">
        <v>465</v>
      </c>
      <c r="E1001" t="s">
        <v>466</v>
      </c>
      <c r="F1001" s="2">
        <v>28</v>
      </c>
      <c r="G1001">
        <v>312</v>
      </c>
      <c r="N1001" s="1"/>
      <c r="R1001" s="2"/>
    </row>
    <row r="1002" spans="1:19" x14ac:dyDescent="0.2">
      <c r="A1002">
        <v>191</v>
      </c>
      <c r="B1002" s="1">
        <v>43476</v>
      </c>
      <c r="C1002" t="s">
        <v>166</v>
      </c>
      <c r="D1002" t="s">
        <v>465</v>
      </c>
      <c r="E1002" t="s">
        <v>466</v>
      </c>
      <c r="F1002" s="2">
        <v>7</v>
      </c>
      <c r="G1002">
        <v>327</v>
      </c>
      <c r="N1002" s="1"/>
      <c r="R1002" s="2"/>
    </row>
    <row r="1003" spans="1:19" x14ac:dyDescent="0.2">
      <c r="A1003">
        <v>204</v>
      </c>
      <c r="B1003" s="1">
        <v>43476</v>
      </c>
      <c r="C1003" t="s">
        <v>288</v>
      </c>
      <c r="D1003" t="s">
        <v>465</v>
      </c>
      <c r="E1003" t="s">
        <v>466</v>
      </c>
      <c r="F1003" s="2">
        <v>28</v>
      </c>
      <c r="G1003">
        <v>340</v>
      </c>
      <c r="N1003" s="1"/>
      <c r="R1003" s="2"/>
    </row>
    <row r="1004" spans="1:19" x14ac:dyDescent="0.2">
      <c r="A1004">
        <v>231</v>
      </c>
      <c r="B1004" s="1">
        <v>43477</v>
      </c>
      <c r="C1004" t="s">
        <v>193</v>
      </c>
      <c r="D1004" t="s">
        <v>465</v>
      </c>
      <c r="E1004" t="s">
        <v>466</v>
      </c>
      <c r="F1004" s="2">
        <v>51</v>
      </c>
      <c r="G1004">
        <v>367</v>
      </c>
      <c r="N1004" s="1"/>
      <c r="R1004" s="2"/>
    </row>
    <row r="1005" spans="1:19" x14ac:dyDescent="0.2">
      <c r="A1005">
        <v>274</v>
      </c>
      <c r="B1005" s="1">
        <v>43478</v>
      </c>
      <c r="C1005" t="s">
        <v>187</v>
      </c>
      <c r="D1005" t="s">
        <v>465</v>
      </c>
      <c r="E1005" t="s">
        <v>466</v>
      </c>
      <c r="F1005" s="2">
        <v>22</v>
      </c>
      <c r="G1005">
        <v>412</v>
      </c>
      <c r="N1005" s="1"/>
      <c r="R1005" s="2"/>
    </row>
    <row r="1006" spans="1:19" x14ac:dyDescent="0.2">
      <c r="A1006">
        <v>316</v>
      </c>
      <c r="B1006" s="1">
        <v>43481</v>
      </c>
      <c r="C1006" t="s">
        <v>344</v>
      </c>
      <c r="D1006" t="s">
        <v>465</v>
      </c>
      <c r="E1006" t="s">
        <v>466</v>
      </c>
      <c r="F1006" s="2">
        <v>10</v>
      </c>
      <c r="G1006">
        <v>462</v>
      </c>
      <c r="N1006" s="1"/>
      <c r="R1006" s="2"/>
    </row>
    <row r="1007" spans="1:19" x14ac:dyDescent="0.2">
      <c r="A1007">
        <v>346</v>
      </c>
      <c r="B1007" s="1">
        <v>43482</v>
      </c>
      <c r="C1007" t="s">
        <v>107</v>
      </c>
      <c r="D1007" t="s">
        <v>465</v>
      </c>
      <c r="E1007" t="s">
        <v>466</v>
      </c>
      <c r="F1007" s="2">
        <v>24</v>
      </c>
      <c r="G1007">
        <v>492</v>
      </c>
      <c r="N1007" s="1"/>
      <c r="R1007" s="2"/>
    </row>
    <row r="1008" spans="1:19" x14ac:dyDescent="0.2">
      <c r="A1008">
        <v>365</v>
      </c>
      <c r="B1008" s="1">
        <v>43483</v>
      </c>
      <c r="C1008" t="s">
        <v>314</v>
      </c>
      <c r="D1008" t="s">
        <v>465</v>
      </c>
      <c r="E1008" t="s">
        <v>466</v>
      </c>
      <c r="F1008" s="2">
        <v>11</v>
      </c>
      <c r="G1008">
        <v>511</v>
      </c>
      <c r="N1008" s="1"/>
      <c r="R1008" s="2"/>
    </row>
    <row r="1009" spans="1:18" x14ac:dyDescent="0.2">
      <c r="A1009">
        <v>374</v>
      </c>
      <c r="B1009" s="1">
        <v>43483</v>
      </c>
      <c r="C1009" t="s">
        <v>79</v>
      </c>
      <c r="D1009" t="s">
        <v>465</v>
      </c>
      <c r="E1009" t="s">
        <v>466</v>
      </c>
      <c r="F1009" s="2">
        <v>28</v>
      </c>
      <c r="G1009">
        <v>520</v>
      </c>
      <c r="N1009" s="1"/>
      <c r="R1009" s="2"/>
    </row>
    <row r="1010" spans="1:18" x14ac:dyDescent="0.2">
      <c r="A1010">
        <v>404</v>
      </c>
      <c r="B1010" s="1">
        <v>43484</v>
      </c>
      <c r="C1010" t="s">
        <v>78</v>
      </c>
      <c r="D1010" t="s">
        <v>465</v>
      </c>
      <c r="E1010" t="s">
        <v>466</v>
      </c>
      <c r="F1010" s="2">
        <v>56</v>
      </c>
      <c r="G1010">
        <v>550</v>
      </c>
      <c r="N1010" s="1"/>
      <c r="R1010" s="2"/>
    </row>
    <row r="1011" spans="1:18" x14ac:dyDescent="0.2">
      <c r="A1011">
        <v>457</v>
      </c>
      <c r="B1011" s="1">
        <v>43485</v>
      </c>
      <c r="C1011" t="s">
        <v>128</v>
      </c>
      <c r="D1011" t="s">
        <v>465</v>
      </c>
      <c r="E1011" t="s">
        <v>466</v>
      </c>
      <c r="F1011" s="2">
        <v>24</v>
      </c>
      <c r="G1011">
        <v>603</v>
      </c>
      <c r="N1011" s="1"/>
      <c r="R1011" s="2"/>
    </row>
    <row r="1012" spans="1:18" x14ac:dyDescent="0.2">
      <c r="A1012">
        <v>492</v>
      </c>
      <c r="B1012" s="1">
        <v>43488</v>
      </c>
      <c r="C1012" t="s">
        <v>54</v>
      </c>
      <c r="D1012" t="s">
        <v>465</v>
      </c>
      <c r="E1012" t="s">
        <v>466</v>
      </c>
      <c r="F1012" s="2">
        <v>12</v>
      </c>
      <c r="G1012">
        <v>638</v>
      </c>
      <c r="N1012" s="1"/>
      <c r="R1012" s="2"/>
    </row>
    <row r="1013" spans="1:18" x14ac:dyDescent="0.2">
      <c r="A1013">
        <v>513</v>
      </c>
      <c r="B1013" s="1">
        <v>43489</v>
      </c>
      <c r="C1013" t="s">
        <v>9</v>
      </c>
      <c r="D1013" t="s">
        <v>465</v>
      </c>
      <c r="E1013" t="s">
        <v>466</v>
      </c>
      <c r="F1013" s="2">
        <v>25</v>
      </c>
      <c r="G1013">
        <v>662</v>
      </c>
      <c r="N1013" s="1"/>
      <c r="R1013" s="2"/>
    </row>
    <row r="1014" spans="1:18" x14ac:dyDescent="0.2">
      <c r="A1014">
        <v>532</v>
      </c>
      <c r="B1014" s="1">
        <v>43490</v>
      </c>
      <c r="C1014" t="s">
        <v>157</v>
      </c>
      <c r="D1014" t="s">
        <v>465</v>
      </c>
      <c r="E1014" t="s">
        <v>466</v>
      </c>
      <c r="F1014" s="2">
        <v>3</v>
      </c>
      <c r="G1014">
        <v>681</v>
      </c>
      <c r="N1014" s="1"/>
      <c r="R1014" s="2"/>
    </row>
    <row r="1015" spans="1:18" x14ac:dyDescent="0.2">
      <c r="A1015">
        <v>539</v>
      </c>
      <c r="B1015" s="1">
        <v>43490</v>
      </c>
      <c r="C1015" t="s">
        <v>149</v>
      </c>
      <c r="D1015" t="s">
        <v>465</v>
      </c>
      <c r="E1015" t="s">
        <v>466</v>
      </c>
      <c r="F1015" s="2">
        <v>32</v>
      </c>
      <c r="G1015">
        <v>688</v>
      </c>
      <c r="N1015" s="1"/>
      <c r="R1015" s="2"/>
    </row>
    <row r="1016" spans="1:18" x14ac:dyDescent="0.2">
      <c r="A1016">
        <v>631</v>
      </c>
      <c r="B1016" s="1">
        <v>43492</v>
      </c>
      <c r="C1016" t="s">
        <v>27</v>
      </c>
      <c r="D1016" t="s">
        <v>465</v>
      </c>
      <c r="E1016" t="s">
        <v>466</v>
      </c>
      <c r="F1016" s="2">
        <v>27</v>
      </c>
      <c r="G1016">
        <v>0</v>
      </c>
      <c r="N1016" s="1"/>
      <c r="R1016" s="2"/>
    </row>
    <row r="1017" spans="1:18" x14ac:dyDescent="0.2">
      <c r="A1017">
        <v>657</v>
      </c>
      <c r="B1017" s="1">
        <v>43495</v>
      </c>
      <c r="C1017" t="s">
        <v>98</v>
      </c>
      <c r="D1017" t="s">
        <v>465</v>
      </c>
      <c r="E1017" t="s">
        <v>466</v>
      </c>
      <c r="F1017" s="2">
        <v>6</v>
      </c>
      <c r="G1017">
        <v>814</v>
      </c>
      <c r="N1017" s="1"/>
      <c r="R1017" s="2"/>
    </row>
    <row r="1018" spans="1:18" x14ac:dyDescent="0.2">
      <c r="A1018">
        <v>664</v>
      </c>
      <c r="B1018" s="1">
        <v>43495</v>
      </c>
      <c r="C1018" t="s">
        <v>430</v>
      </c>
      <c r="D1018" t="s">
        <v>465</v>
      </c>
      <c r="E1018" t="s">
        <v>466</v>
      </c>
      <c r="F1018" s="2">
        <v>20</v>
      </c>
      <c r="G1018">
        <v>821</v>
      </c>
      <c r="N1018" s="1"/>
      <c r="R1018" s="2"/>
    </row>
    <row r="1019" spans="1:18" x14ac:dyDescent="0.2">
      <c r="A1019">
        <v>686</v>
      </c>
      <c r="B1019" s="1">
        <v>43496</v>
      </c>
      <c r="C1019" t="s">
        <v>67</v>
      </c>
      <c r="D1019" t="s">
        <v>465</v>
      </c>
      <c r="E1019" t="s">
        <v>466</v>
      </c>
      <c r="F1019" s="2">
        <v>1</v>
      </c>
      <c r="G1019">
        <v>843</v>
      </c>
      <c r="N1019" s="1"/>
      <c r="R1019" s="2"/>
    </row>
    <row r="1020" spans="1:18" x14ac:dyDescent="0.2">
      <c r="A1020">
        <v>704</v>
      </c>
      <c r="B1020" s="1">
        <v>43497</v>
      </c>
      <c r="C1020" t="s">
        <v>301</v>
      </c>
      <c r="D1020" t="s">
        <v>465</v>
      </c>
      <c r="E1020" t="s">
        <v>466</v>
      </c>
      <c r="F1020" s="2">
        <v>3</v>
      </c>
      <c r="G1020">
        <v>861</v>
      </c>
      <c r="N1020" s="1"/>
      <c r="R1020" s="2"/>
    </row>
    <row r="1021" spans="1:18" x14ac:dyDescent="0.2">
      <c r="A1021">
        <v>714</v>
      </c>
      <c r="B1021" s="1">
        <v>43497</v>
      </c>
      <c r="C1021" t="s">
        <v>304</v>
      </c>
      <c r="D1021" t="s">
        <v>465</v>
      </c>
      <c r="E1021" t="s">
        <v>466</v>
      </c>
      <c r="F1021" s="2">
        <v>34</v>
      </c>
      <c r="G1021">
        <v>871</v>
      </c>
      <c r="N1021" s="1"/>
      <c r="R1021" s="2"/>
    </row>
    <row r="1022" spans="1:18" x14ac:dyDescent="0.2">
      <c r="A1022">
        <v>735</v>
      </c>
      <c r="B1022" s="1">
        <v>43498</v>
      </c>
      <c r="C1022" t="s">
        <v>163</v>
      </c>
      <c r="D1022" t="s">
        <v>465</v>
      </c>
      <c r="E1022" t="s">
        <v>466</v>
      </c>
      <c r="F1022" s="2">
        <v>2</v>
      </c>
      <c r="G1022">
        <v>892</v>
      </c>
      <c r="N1022" s="1"/>
      <c r="R1022" s="2"/>
    </row>
    <row r="1023" spans="1:18" x14ac:dyDescent="0.2">
      <c r="A1023">
        <v>745</v>
      </c>
      <c r="B1023" s="1">
        <v>43498</v>
      </c>
      <c r="C1023" t="s">
        <v>299</v>
      </c>
      <c r="D1023" t="s">
        <v>465</v>
      </c>
      <c r="E1023" t="s">
        <v>466</v>
      </c>
      <c r="F1023" s="2">
        <v>40</v>
      </c>
      <c r="G1023">
        <v>902</v>
      </c>
      <c r="N1023" s="1"/>
      <c r="R1023" s="2"/>
    </row>
    <row r="1024" spans="1:18" x14ac:dyDescent="0.2">
      <c r="A1024">
        <v>802</v>
      </c>
      <c r="B1024" s="1">
        <v>43499</v>
      </c>
      <c r="C1024" t="s">
        <v>372</v>
      </c>
      <c r="D1024" t="s">
        <v>465</v>
      </c>
      <c r="E1024" t="s">
        <v>466</v>
      </c>
      <c r="F1024" s="2">
        <v>21</v>
      </c>
      <c r="G1024">
        <v>959</v>
      </c>
      <c r="N1024" s="1"/>
      <c r="R1024" s="2"/>
    </row>
    <row r="1025" spans="1:19" x14ac:dyDescent="0.2">
      <c r="A1025">
        <v>844</v>
      </c>
      <c r="B1025" s="1">
        <v>43502</v>
      </c>
      <c r="C1025" t="s">
        <v>176</v>
      </c>
      <c r="D1025" t="s">
        <v>465</v>
      </c>
      <c r="E1025" t="s">
        <v>466</v>
      </c>
      <c r="F1025" s="2">
        <v>11</v>
      </c>
      <c r="G1025">
        <v>1001</v>
      </c>
      <c r="N1025" s="1"/>
      <c r="R1025" s="2"/>
    </row>
    <row r="1026" spans="1:19" x14ac:dyDescent="0.2">
      <c r="A1026">
        <v>852</v>
      </c>
      <c r="B1026" s="1">
        <v>43502</v>
      </c>
      <c r="C1026" t="s">
        <v>277</v>
      </c>
      <c r="D1026" t="s">
        <v>465</v>
      </c>
      <c r="E1026" t="s">
        <v>466</v>
      </c>
      <c r="F1026" s="2">
        <v>12</v>
      </c>
      <c r="G1026">
        <v>1009</v>
      </c>
      <c r="N1026" s="1"/>
      <c r="R1026" s="2"/>
    </row>
    <row r="1027" spans="1:19" x14ac:dyDescent="0.2">
      <c r="A1027">
        <v>876</v>
      </c>
      <c r="B1027" s="1">
        <v>43503</v>
      </c>
      <c r="C1027" t="s">
        <v>84</v>
      </c>
      <c r="D1027" t="s">
        <v>465</v>
      </c>
      <c r="E1027" t="s">
        <v>466</v>
      </c>
      <c r="F1027" s="2">
        <v>1</v>
      </c>
      <c r="G1027">
        <v>1033</v>
      </c>
      <c r="N1027" s="1"/>
      <c r="R1027" s="2"/>
    </row>
    <row r="1028" spans="1:19" x14ac:dyDescent="0.2">
      <c r="A1028">
        <v>898</v>
      </c>
      <c r="B1028" s="1">
        <v>43504</v>
      </c>
      <c r="C1028" t="s">
        <v>166</v>
      </c>
      <c r="D1028" t="s">
        <v>465</v>
      </c>
      <c r="E1028" t="s">
        <v>466</v>
      </c>
      <c r="F1028" s="2">
        <v>15</v>
      </c>
      <c r="G1028">
        <v>1055</v>
      </c>
      <c r="N1028" s="1"/>
      <c r="R1028" s="2"/>
    </row>
    <row r="1029" spans="1:19" x14ac:dyDescent="0.2">
      <c r="A1029">
        <v>907</v>
      </c>
      <c r="B1029" s="1">
        <v>43504</v>
      </c>
      <c r="C1029" t="s">
        <v>322</v>
      </c>
      <c r="D1029" t="s">
        <v>465</v>
      </c>
      <c r="E1029" t="s">
        <v>466</v>
      </c>
      <c r="F1029" s="2">
        <v>21</v>
      </c>
      <c r="G1029">
        <v>1064</v>
      </c>
      <c r="N1029" s="1"/>
      <c r="R1029" s="2"/>
    </row>
    <row r="1030" spans="1:19" x14ac:dyDescent="0.2">
      <c r="A1030">
        <v>928</v>
      </c>
      <c r="B1030" s="1">
        <v>43505</v>
      </c>
      <c r="C1030" t="s">
        <v>446</v>
      </c>
      <c r="D1030" t="s">
        <v>465</v>
      </c>
      <c r="E1030" t="s">
        <v>466</v>
      </c>
      <c r="F1030" s="2">
        <v>3</v>
      </c>
      <c r="G1030">
        <v>1085</v>
      </c>
      <c r="N1030" s="1"/>
      <c r="R1030" s="2"/>
    </row>
    <row r="1031" spans="1:19" x14ac:dyDescent="0.2">
      <c r="A1031">
        <v>944</v>
      </c>
      <c r="B1031" s="1">
        <v>43505</v>
      </c>
      <c r="C1031" t="s">
        <v>137</v>
      </c>
      <c r="D1031" t="s">
        <v>465</v>
      </c>
      <c r="E1031" t="s">
        <v>466</v>
      </c>
      <c r="F1031" s="2">
        <v>44</v>
      </c>
      <c r="G1031">
        <v>1101</v>
      </c>
      <c r="N1031" s="1"/>
      <c r="R1031" s="2"/>
    </row>
    <row r="1032" spans="1:19" x14ac:dyDescent="0.2">
      <c r="A1032">
        <v>997</v>
      </c>
      <c r="B1032" s="1">
        <v>43506</v>
      </c>
      <c r="C1032" t="s">
        <v>318</v>
      </c>
      <c r="D1032" t="s">
        <v>465</v>
      </c>
      <c r="E1032" t="s">
        <v>466</v>
      </c>
      <c r="F1032" s="2">
        <v>44</v>
      </c>
      <c r="G1032">
        <v>1154</v>
      </c>
      <c r="N1032" s="1"/>
      <c r="R1032" s="2"/>
    </row>
    <row r="1033" spans="1:19" x14ac:dyDescent="0.2">
      <c r="A1033">
        <v>1043</v>
      </c>
      <c r="B1033" s="1">
        <v>43509</v>
      </c>
      <c r="C1033" t="s">
        <v>89</v>
      </c>
      <c r="D1033" t="s">
        <v>465</v>
      </c>
      <c r="E1033" t="s">
        <v>466</v>
      </c>
      <c r="F1033" s="2">
        <v>6</v>
      </c>
      <c r="G1033">
        <v>1200</v>
      </c>
      <c r="N1033" s="1"/>
      <c r="R1033" s="2"/>
    </row>
    <row r="1034" spans="1:19" x14ac:dyDescent="0.2">
      <c r="A1034" s="4">
        <v>1063</v>
      </c>
      <c r="B1034" s="5">
        <v>43510</v>
      </c>
      <c r="C1034" s="4" t="s">
        <v>112</v>
      </c>
      <c r="D1034" s="4" t="s">
        <v>465</v>
      </c>
      <c r="E1034" s="4" t="s">
        <v>466</v>
      </c>
      <c r="F1034" s="6">
        <v>30</v>
      </c>
      <c r="G1034" s="4">
        <v>1226</v>
      </c>
      <c r="N1034" s="1"/>
      <c r="R1034" s="2"/>
    </row>
    <row r="1035" spans="1:19" x14ac:dyDescent="0.2">
      <c r="A1035" s="4">
        <v>1089</v>
      </c>
      <c r="B1035" s="5">
        <v>43511</v>
      </c>
      <c r="C1035" s="4" t="s">
        <v>65</v>
      </c>
      <c r="D1035" s="4" t="s">
        <v>465</v>
      </c>
      <c r="E1035" s="4" t="s">
        <v>466</v>
      </c>
      <c r="F1035" s="6">
        <v>6</v>
      </c>
      <c r="G1035" s="4">
        <v>1247</v>
      </c>
      <c r="N1035" s="1"/>
      <c r="R1035" s="2"/>
    </row>
    <row r="1036" spans="1:19" x14ac:dyDescent="0.2">
      <c r="A1036" s="4">
        <v>1100</v>
      </c>
      <c r="B1036" s="5">
        <v>43511</v>
      </c>
      <c r="C1036" s="4" t="s">
        <v>259</v>
      </c>
      <c r="D1036" s="4" t="s">
        <v>465</v>
      </c>
      <c r="E1036" s="4" t="s">
        <v>466</v>
      </c>
      <c r="F1036" s="6">
        <v>26</v>
      </c>
      <c r="G1036" s="4">
        <v>1258</v>
      </c>
      <c r="N1036" s="1"/>
      <c r="R1036" s="2"/>
    </row>
    <row r="1037" spans="1:19" x14ac:dyDescent="0.2">
      <c r="A1037">
        <v>54</v>
      </c>
      <c r="B1037" s="1">
        <v>43470</v>
      </c>
      <c r="C1037" t="s">
        <v>467</v>
      </c>
      <c r="D1037" t="s">
        <v>468</v>
      </c>
      <c r="E1037" t="s">
        <v>469</v>
      </c>
      <c r="F1037" s="2">
        <v>3</v>
      </c>
      <c r="G1037">
        <v>188</v>
      </c>
      <c r="M1037" s="4"/>
      <c r="N1037" s="5"/>
      <c r="O1037" s="4"/>
      <c r="P1037" s="4"/>
      <c r="Q1037" s="4"/>
      <c r="R1037" s="6"/>
      <c r="S1037" s="4"/>
    </row>
    <row r="1038" spans="1:19" x14ac:dyDescent="0.2">
      <c r="A1038">
        <v>64</v>
      </c>
      <c r="B1038" s="1">
        <v>43470</v>
      </c>
      <c r="C1038" t="s">
        <v>299</v>
      </c>
      <c r="D1038" t="s">
        <v>468</v>
      </c>
      <c r="E1038" t="s">
        <v>469</v>
      </c>
      <c r="F1038" s="2">
        <v>9</v>
      </c>
      <c r="G1038">
        <v>198</v>
      </c>
      <c r="M1038" s="4"/>
      <c r="N1038" s="5"/>
      <c r="O1038" s="4"/>
      <c r="P1038" s="4"/>
      <c r="Q1038" s="4"/>
      <c r="R1038" s="6"/>
      <c r="S1038" s="4"/>
    </row>
    <row r="1039" spans="1:19" x14ac:dyDescent="0.2">
      <c r="A1039">
        <v>96</v>
      </c>
      <c r="B1039" s="1">
        <v>43471</v>
      </c>
      <c r="C1039" t="s">
        <v>88</v>
      </c>
      <c r="D1039" t="s">
        <v>468</v>
      </c>
      <c r="E1039" t="s">
        <v>469</v>
      </c>
      <c r="F1039" s="2">
        <v>6</v>
      </c>
      <c r="G1039">
        <v>230</v>
      </c>
      <c r="M1039" s="4"/>
      <c r="N1039" s="5"/>
      <c r="O1039" s="4"/>
      <c r="P1039" s="4"/>
      <c r="Q1039" s="4"/>
      <c r="R1039" s="6"/>
      <c r="S1039" s="4"/>
    </row>
    <row r="1040" spans="1:19" x14ac:dyDescent="0.2">
      <c r="A1040">
        <v>201</v>
      </c>
      <c r="B1040" s="1">
        <v>43476</v>
      </c>
      <c r="C1040" t="s">
        <v>46</v>
      </c>
      <c r="D1040" t="s">
        <v>468</v>
      </c>
      <c r="E1040" t="s">
        <v>469</v>
      </c>
      <c r="F1040" s="2">
        <v>4</v>
      </c>
      <c r="G1040">
        <v>337</v>
      </c>
      <c r="N1040" s="1"/>
      <c r="R1040" s="2"/>
    </row>
    <row r="1041" spans="1:19" x14ac:dyDescent="0.2">
      <c r="A1041">
        <v>232</v>
      </c>
      <c r="B1041" s="1">
        <v>43477</v>
      </c>
      <c r="C1041" t="s">
        <v>197</v>
      </c>
      <c r="D1041" t="s">
        <v>468</v>
      </c>
      <c r="E1041" t="s">
        <v>469</v>
      </c>
      <c r="F1041" s="2">
        <v>10</v>
      </c>
      <c r="G1041">
        <v>368</v>
      </c>
      <c r="N1041" s="1"/>
      <c r="R1041" s="2"/>
    </row>
    <row r="1042" spans="1:19" x14ac:dyDescent="0.2">
      <c r="A1042">
        <v>268</v>
      </c>
      <c r="B1042" s="1">
        <v>43478</v>
      </c>
      <c r="C1042" t="s">
        <v>197</v>
      </c>
      <c r="D1042" t="s">
        <v>468</v>
      </c>
      <c r="E1042" t="s">
        <v>469</v>
      </c>
      <c r="F1042" s="2">
        <v>8</v>
      </c>
      <c r="G1042">
        <v>406</v>
      </c>
      <c r="N1042" s="1"/>
      <c r="R1042" s="2"/>
    </row>
    <row r="1043" spans="1:19" s="4" customFormat="1" x14ac:dyDescent="0.2">
      <c r="A1043">
        <v>401</v>
      </c>
      <c r="B1043" s="1">
        <v>43484</v>
      </c>
      <c r="C1043" t="s">
        <v>48</v>
      </c>
      <c r="D1043" t="s">
        <v>468</v>
      </c>
      <c r="E1043" t="s">
        <v>469</v>
      </c>
      <c r="F1043" s="2">
        <v>6</v>
      </c>
      <c r="G1043">
        <v>547</v>
      </c>
      <c r="M1043"/>
      <c r="N1043" s="1"/>
      <c r="O1043"/>
      <c r="P1043"/>
      <c r="Q1043"/>
      <c r="R1043" s="2"/>
      <c r="S1043"/>
    </row>
    <row r="1044" spans="1:19" s="4" customFormat="1" x14ac:dyDescent="0.2">
      <c r="A1044">
        <v>403</v>
      </c>
      <c r="B1044" s="1">
        <v>43484</v>
      </c>
      <c r="C1044" t="s">
        <v>112</v>
      </c>
      <c r="D1044" t="s">
        <v>468</v>
      </c>
      <c r="E1044" t="s">
        <v>469</v>
      </c>
      <c r="F1044" s="2">
        <v>9</v>
      </c>
      <c r="G1044">
        <v>549</v>
      </c>
      <c r="M1044"/>
      <c r="N1044" s="1"/>
      <c r="O1044"/>
      <c r="P1044"/>
      <c r="Q1044"/>
      <c r="R1044" s="2"/>
      <c r="S1044"/>
    </row>
    <row r="1045" spans="1:19" s="4" customFormat="1" x14ac:dyDescent="0.2">
      <c r="A1045">
        <v>450</v>
      </c>
      <c r="B1045" s="1">
        <v>43485</v>
      </c>
      <c r="C1045" t="s">
        <v>122</v>
      </c>
      <c r="D1045" t="s">
        <v>468</v>
      </c>
      <c r="E1045" t="s">
        <v>469</v>
      </c>
      <c r="F1045" s="2">
        <v>5</v>
      </c>
      <c r="G1045">
        <v>596</v>
      </c>
      <c r="M1045"/>
      <c r="N1045" s="1"/>
      <c r="O1045"/>
      <c r="P1045"/>
      <c r="Q1045"/>
      <c r="R1045" s="2"/>
      <c r="S1045"/>
    </row>
    <row r="1046" spans="1:19" s="4" customFormat="1" x14ac:dyDescent="0.2">
      <c r="A1046">
        <v>510</v>
      </c>
      <c r="B1046" s="1">
        <v>43489</v>
      </c>
      <c r="C1046" t="s">
        <v>441</v>
      </c>
      <c r="D1046" t="s">
        <v>468</v>
      </c>
      <c r="E1046" t="s">
        <v>469</v>
      </c>
      <c r="F1046" s="2">
        <v>17</v>
      </c>
      <c r="G1046">
        <v>659</v>
      </c>
      <c r="M1046"/>
      <c r="N1046" s="1"/>
      <c r="O1046"/>
      <c r="P1046"/>
      <c r="Q1046"/>
      <c r="R1046" s="2"/>
      <c r="S1046"/>
    </row>
    <row r="1047" spans="1:19" s="4" customFormat="1" x14ac:dyDescent="0.2">
      <c r="A1047">
        <v>536</v>
      </c>
      <c r="B1047" s="1">
        <v>43490</v>
      </c>
      <c r="C1047" t="s">
        <v>51</v>
      </c>
      <c r="D1047" t="s">
        <v>468</v>
      </c>
      <c r="E1047" t="s">
        <v>469</v>
      </c>
      <c r="F1047" s="2">
        <v>3</v>
      </c>
      <c r="G1047">
        <v>685</v>
      </c>
      <c r="M1047"/>
      <c r="N1047" s="1"/>
      <c r="O1047"/>
      <c r="P1047"/>
      <c r="Q1047"/>
      <c r="R1047" s="2"/>
      <c r="S1047"/>
    </row>
    <row r="1048" spans="1:19" s="4" customFormat="1" x14ac:dyDescent="0.2">
      <c r="A1048">
        <v>584</v>
      </c>
      <c r="B1048" s="1">
        <v>43491</v>
      </c>
      <c r="C1048" t="s">
        <v>125</v>
      </c>
      <c r="D1048" t="s">
        <v>468</v>
      </c>
      <c r="E1048" t="s">
        <v>469</v>
      </c>
      <c r="F1048" s="2">
        <v>9</v>
      </c>
      <c r="G1048">
        <v>0</v>
      </c>
      <c r="M1048"/>
      <c r="N1048" s="1"/>
      <c r="O1048"/>
      <c r="P1048"/>
      <c r="Q1048"/>
      <c r="R1048" s="2"/>
      <c r="S1048"/>
    </row>
    <row r="1049" spans="1:19" s="4" customFormat="1" x14ac:dyDescent="0.2">
      <c r="A1049">
        <v>622</v>
      </c>
      <c r="B1049" s="1">
        <v>43492</v>
      </c>
      <c r="C1049" t="s">
        <v>198</v>
      </c>
      <c r="D1049" t="s">
        <v>468</v>
      </c>
      <c r="E1049" t="s">
        <v>469</v>
      </c>
      <c r="F1049" s="2">
        <v>4</v>
      </c>
      <c r="G1049">
        <v>0</v>
      </c>
      <c r="M1049"/>
      <c r="N1049" s="1"/>
      <c r="O1049"/>
      <c r="P1049"/>
      <c r="Q1049"/>
      <c r="R1049" s="2"/>
      <c r="S1049"/>
    </row>
    <row r="1050" spans="1:19" s="4" customFormat="1" x14ac:dyDescent="0.2">
      <c r="A1050">
        <v>681</v>
      </c>
      <c r="B1050" s="1">
        <v>43496</v>
      </c>
      <c r="C1050" t="s">
        <v>451</v>
      </c>
      <c r="D1050" t="s">
        <v>468</v>
      </c>
      <c r="E1050" t="s">
        <v>469</v>
      </c>
      <c r="F1050" s="2">
        <v>2</v>
      </c>
      <c r="G1050">
        <v>838</v>
      </c>
      <c r="M1050"/>
      <c r="N1050" s="1"/>
      <c r="O1050"/>
      <c r="P1050"/>
      <c r="Q1050"/>
      <c r="R1050" s="2"/>
      <c r="S1050"/>
    </row>
    <row r="1051" spans="1:19" s="4" customFormat="1" x14ac:dyDescent="0.2">
      <c r="A1051">
        <v>700</v>
      </c>
      <c r="B1051" s="1">
        <v>43497</v>
      </c>
      <c r="C1051" t="s">
        <v>115</v>
      </c>
      <c r="D1051" t="s">
        <v>468</v>
      </c>
      <c r="E1051" t="s">
        <v>469</v>
      </c>
      <c r="F1051" s="2">
        <v>6</v>
      </c>
      <c r="G1051">
        <v>857</v>
      </c>
      <c r="M1051"/>
      <c r="N1051" s="1"/>
      <c r="O1051"/>
      <c r="P1051"/>
      <c r="Q1051"/>
      <c r="R1051" s="2"/>
      <c r="S1051"/>
    </row>
    <row r="1052" spans="1:19" s="4" customFormat="1" x14ac:dyDescent="0.2">
      <c r="A1052">
        <v>711</v>
      </c>
      <c r="B1052" s="1">
        <v>43497</v>
      </c>
      <c r="C1052" t="s">
        <v>401</v>
      </c>
      <c r="D1052" t="s">
        <v>468</v>
      </c>
      <c r="E1052" t="s">
        <v>469</v>
      </c>
      <c r="F1052" s="2">
        <v>5</v>
      </c>
      <c r="G1052">
        <v>868</v>
      </c>
      <c r="M1052"/>
      <c r="N1052" s="1"/>
      <c r="O1052"/>
      <c r="P1052"/>
      <c r="Q1052"/>
      <c r="R1052" s="2"/>
      <c r="S1052"/>
    </row>
    <row r="1053" spans="1:19" s="4" customFormat="1" x14ac:dyDescent="0.2">
      <c r="A1053">
        <v>743</v>
      </c>
      <c r="B1053" s="1">
        <v>43498</v>
      </c>
      <c r="C1053" t="s">
        <v>116</v>
      </c>
      <c r="D1053" t="s">
        <v>468</v>
      </c>
      <c r="E1053" t="s">
        <v>469</v>
      </c>
      <c r="F1053" s="2">
        <v>9</v>
      </c>
      <c r="G1053">
        <v>900</v>
      </c>
      <c r="M1053"/>
      <c r="N1053" s="1"/>
      <c r="O1053"/>
      <c r="P1053"/>
      <c r="Q1053"/>
      <c r="R1053" s="2"/>
      <c r="S1053"/>
    </row>
    <row r="1054" spans="1:19" s="4" customFormat="1" x14ac:dyDescent="0.2">
      <c r="A1054">
        <v>783</v>
      </c>
      <c r="B1054" s="1">
        <v>43499</v>
      </c>
      <c r="C1054" t="s">
        <v>95</v>
      </c>
      <c r="D1054" t="s">
        <v>468</v>
      </c>
      <c r="E1054" t="s">
        <v>469</v>
      </c>
      <c r="F1054" s="2">
        <v>6</v>
      </c>
      <c r="G1054">
        <v>940</v>
      </c>
      <c r="M1054"/>
      <c r="N1054" s="1"/>
      <c r="O1054"/>
      <c r="P1054"/>
      <c r="Q1054"/>
      <c r="R1054" s="2"/>
      <c r="S1054"/>
    </row>
    <row r="1055" spans="1:19" s="4" customFormat="1" x14ac:dyDescent="0.2">
      <c r="A1055">
        <v>873</v>
      </c>
      <c r="B1055" s="1">
        <v>43503</v>
      </c>
      <c r="C1055" t="s">
        <v>368</v>
      </c>
      <c r="D1055" t="s">
        <v>468</v>
      </c>
      <c r="E1055" t="s">
        <v>469</v>
      </c>
      <c r="F1055" s="2">
        <v>1</v>
      </c>
      <c r="G1055">
        <v>1030</v>
      </c>
      <c r="M1055"/>
      <c r="N1055" s="1"/>
      <c r="O1055"/>
      <c r="P1055"/>
      <c r="Q1055"/>
      <c r="R1055" s="2"/>
      <c r="S1055"/>
    </row>
    <row r="1056" spans="1:19" s="4" customFormat="1" x14ac:dyDescent="0.2">
      <c r="A1056">
        <v>904</v>
      </c>
      <c r="B1056" s="1">
        <v>43504</v>
      </c>
      <c r="C1056" t="s">
        <v>70</v>
      </c>
      <c r="D1056" t="s">
        <v>468</v>
      </c>
      <c r="E1056" t="s">
        <v>469</v>
      </c>
      <c r="F1056" s="2">
        <v>2</v>
      </c>
      <c r="G1056">
        <v>1061</v>
      </c>
      <c r="M1056"/>
      <c r="N1056" s="1"/>
      <c r="O1056"/>
      <c r="P1056"/>
      <c r="Q1056"/>
      <c r="R1056" s="2"/>
      <c r="S1056"/>
    </row>
    <row r="1057" spans="1:19" s="4" customFormat="1" x14ac:dyDescent="0.2">
      <c r="A1057">
        <v>942</v>
      </c>
      <c r="B1057" s="1">
        <v>43505</v>
      </c>
      <c r="C1057" t="s">
        <v>299</v>
      </c>
      <c r="D1057" t="s">
        <v>468</v>
      </c>
      <c r="E1057" t="s">
        <v>469</v>
      </c>
      <c r="F1057" s="2">
        <v>10</v>
      </c>
      <c r="G1057">
        <v>1099</v>
      </c>
      <c r="M1057"/>
      <c r="N1057" s="1"/>
      <c r="O1057"/>
      <c r="P1057"/>
      <c r="Q1057"/>
      <c r="R1057" s="2"/>
      <c r="S1057"/>
    </row>
    <row r="1058" spans="1:19" s="4" customFormat="1" x14ac:dyDescent="0.2">
      <c r="A1058">
        <v>982</v>
      </c>
      <c r="B1058" s="1">
        <v>43506</v>
      </c>
      <c r="C1058" t="s">
        <v>288</v>
      </c>
      <c r="D1058" t="s">
        <v>468</v>
      </c>
      <c r="E1058" t="s">
        <v>469</v>
      </c>
      <c r="F1058" s="2">
        <v>3</v>
      </c>
      <c r="G1058">
        <v>1139</v>
      </c>
      <c r="M1058"/>
      <c r="N1058" s="1"/>
      <c r="O1058"/>
      <c r="P1058"/>
      <c r="Q1058"/>
      <c r="R1058" s="2"/>
      <c r="S1058"/>
    </row>
    <row r="1059" spans="1:19" s="4" customFormat="1" x14ac:dyDescent="0.2">
      <c r="A1059" s="4">
        <v>1066</v>
      </c>
      <c r="B1059" s="5">
        <v>43510</v>
      </c>
      <c r="C1059" s="4" t="s">
        <v>24</v>
      </c>
      <c r="D1059" s="4" t="s">
        <v>468</v>
      </c>
      <c r="E1059" s="4" t="s">
        <v>469</v>
      </c>
      <c r="F1059" s="6">
        <v>1</v>
      </c>
      <c r="G1059" s="4">
        <v>0</v>
      </c>
      <c r="M1059"/>
      <c r="N1059" s="1"/>
      <c r="O1059"/>
      <c r="P1059"/>
      <c r="Q1059"/>
      <c r="R1059" s="2"/>
      <c r="S1059"/>
    </row>
    <row r="1060" spans="1:19" s="4" customFormat="1" x14ac:dyDescent="0.2">
      <c r="A1060" s="4">
        <v>1094</v>
      </c>
      <c r="B1060" s="5">
        <v>43511</v>
      </c>
      <c r="C1060" s="4" t="s">
        <v>257</v>
      </c>
      <c r="D1060" s="4" t="s">
        <v>468</v>
      </c>
      <c r="E1060" s="4" t="s">
        <v>469</v>
      </c>
      <c r="F1060" s="6">
        <v>3</v>
      </c>
      <c r="G1060" s="4">
        <v>1252</v>
      </c>
      <c r="M1060"/>
      <c r="N1060" s="1"/>
      <c r="O1060"/>
      <c r="P1060"/>
      <c r="Q1060"/>
      <c r="R1060" s="2"/>
      <c r="S1060"/>
    </row>
    <row r="1061" spans="1:19" s="4" customFormat="1" x14ac:dyDescent="0.2">
      <c r="A1061">
        <v>452</v>
      </c>
      <c r="B1061" s="1">
        <v>43485</v>
      </c>
      <c r="C1061" t="s">
        <v>227</v>
      </c>
      <c r="D1061" t="s">
        <v>470</v>
      </c>
      <c r="E1061" t="s">
        <v>471</v>
      </c>
      <c r="F1061" s="2">
        <v>3</v>
      </c>
      <c r="G1061">
        <v>598</v>
      </c>
      <c r="M1061"/>
      <c r="N1061" s="1"/>
      <c r="O1061"/>
      <c r="P1061"/>
      <c r="Q1061"/>
      <c r="R1061" s="2"/>
      <c r="S1061"/>
    </row>
    <row r="1062" spans="1:19" s="4" customFormat="1" x14ac:dyDescent="0.2">
      <c r="A1062">
        <v>634</v>
      </c>
      <c r="B1062" s="1">
        <v>43492</v>
      </c>
      <c r="C1062" t="s">
        <v>27</v>
      </c>
      <c r="D1062" t="s">
        <v>470</v>
      </c>
      <c r="E1062" t="s">
        <v>471</v>
      </c>
      <c r="F1062" s="2">
        <v>1</v>
      </c>
      <c r="G1062">
        <v>0</v>
      </c>
      <c r="N1062" s="5"/>
      <c r="R1062" s="6"/>
    </row>
    <row r="1063" spans="1:19" s="4" customFormat="1" x14ac:dyDescent="0.2">
      <c r="A1063">
        <v>791</v>
      </c>
      <c r="B1063" s="1">
        <v>43499</v>
      </c>
      <c r="C1063" t="s">
        <v>225</v>
      </c>
      <c r="D1063" t="s">
        <v>470</v>
      </c>
      <c r="E1063" t="s">
        <v>471</v>
      </c>
      <c r="F1063" s="2">
        <v>1</v>
      </c>
      <c r="G1063">
        <v>948</v>
      </c>
      <c r="N1063" s="5"/>
      <c r="R1063" s="6"/>
    </row>
    <row r="1064" spans="1:19" s="4" customFormat="1" x14ac:dyDescent="0.2">
      <c r="A1064">
        <v>951</v>
      </c>
      <c r="B1064" s="1">
        <v>43505</v>
      </c>
      <c r="C1064" t="s">
        <v>187</v>
      </c>
      <c r="D1064" t="s">
        <v>470</v>
      </c>
      <c r="E1064" t="s">
        <v>471</v>
      </c>
      <c r="F1064" s="2">
        <v>1</v>
      </c>
      <c r="G1064">
        <v>1108</v>
      </c>
      <c r="M1064"/>
      <c r="N1064" s="1"/>
      <c r="O1064"/>
      <c r="P1064"/>
      <c r="Q1064"/>
      <c r="R1064" s="2"/>
      <c r="S1064"/>
    </row>
    <row r="1065" spans="1:19" s="4" customFormat="1" x14ac:dyDescent="0.2">
      <c r="A1065">
        <v>993</v>
      </c>
      <c r="B1065" s="1">
        <v>43506</v>
      </c>
      <c r="C1065" t="s">
        <v>153</v>
      </c>
      <c r="D1065" t="s">
        <v>470</v>
      </c>
      <c r="E1065" t="s">
        <v>471</v>
      </c>
      <c r="F1065" s="2">
        <v>1</v>
      </c>
      <c r="G1065">
        <v>1150</v>
      </c>
      <c r="M1065"/>
      <c r="N1065" s="1"/>
      <c r="O1065"/>
      <c r="P1065"/>
      <c r="Q1065"/>
      <c r="R1065" s="2"/>
      <c r="S1065"/>
    </row>
    <row r="1066" spans="1:19" s="4" customFormat="1" x14ac:dyDescent="0.2">
      <c r="A1066">
        <v>18</v>
      </c>
      <c r="B1066" s="1">
        <v>43467</v>
      </c>
      <c r="C1066" t="s">
        <v>407</v>
      </c>
      <c r="D1066" t="s">
        <v>472</v>
      </c>
      <c r="E1066" t="s">
        <v>479</v>
      </c>
      <c r="F1066" s="2">
        <v>9</v>
      </c>
      <c r="G1066">
        <v>138</v>
      </c>
      <c r="M1066"/>
      <c r="N1066" s="1"/>
      <c r="O1066"/>
      <c r="P1066"/>
      <c r="Q1066"/>
      <c r="R1066" s="2"/>
      <c r="S1066"/>
    </row>
    <row r="1067" spans="1:19" s="4" customFormat="1" x14ac:dyDescent="0.2">
      <c r="A1067">
        <v>52</v>
      </c>
      <c r="B1067" s="1">
        <v>43470</v>
      </c>
      <c r="C1067" t="s">
        <v>328</v>
      </c>
      <c r="D1067" t="s">
        <v>472</v>
      </c>
      <c r="E1067" t="s">
        <v>479</v>
      </c>
      <c r="F1067" s="2">
        <v>16</v>
      </c>
      <c r="G1067">
        <v>186</v>
      </c>
      <c r="M1067"/>
      <c r="N1067" s="1"/>
      <c r="O1067"/>
      <c r="P1067"/>
      <c r="Q1067"/>
      <c r="R1067" s="2"/>
      <c r="S1067"/>
    </row>
    <row r="1068" spans="1:19" s="4" customFormat="1" x14ac:dyDescent="0.2">
      <c r="A1068">
        <v>63</v>
      </c>
      <c r="B1068" s="1">
        <v>43470</v>
      </c>
      <c r="C1068" t="s">
        <v>288</v>
      </c>
      <c r="D1068" t="s">
        <v>472</v>
      </c>
      <c r="E1068" t="s">
        <v>479</v>
      </c>
      <c r="F1068" s="2">
        <v>13</v>
      </c>
      <c r="G1068">
        <v>197</v>
      </c>
      <c r="M1068"/>
      <c r="N1068" s="1"/>
      <c r="O1068"/>
      <c r="P1068"/>
      <c r="Q1068"/>
      <c r="R1068" s="2"/>
      <c r="S1068"/>
    </row>
    <row r="1069" spans="1:19" s="4" customFormat="1" x14ac:dyDescent="0.2">
      <c r="A1069">
        <v>94</v>
      </c>
      <c r="B1069" s="1">
        <v>43471</v>
      </c>
      <c r="C1069" t="s">
        <v>144</v>
      </c>
      <c r="D1069" t="s">
        <v>472</v>
      </c>
      <c r="E1069" t="s">
        <v>479</v>
      </c>
      <c r="F1069" s="2">
        <v>5</v>
      </c>
      <c r="G1069">
        <v>228</v>
      </c>
      <c r="M1069"/>
      <c r="N1069" s="1"/>
      <c r="O1069"/>
      <c r="P1069"/>
      <c r="Q1069"/>
      <c r="R1069" s="2"/>
      <c r="S1069"/>
    </row>
    <row r="1070" spans="1:19" s="4" customFormat="1" x14ac:dyDescent="0.2">
      <c r="A1070">
        <v>138</v>
      </c>
      <c r="B1070" s="1">
        <v>43474</v>
      </c>
      <c r="C1070" t="s">
        <v>473</v>
      </c>
      <c r="D1070" t="s">
        <v>472</v>
      </c>
      <c r="E1070" t="s">
        <v>479</v>
      </c>
      <c r="F1070" s="2">
        <v>7</v>
      </c>
      <c r="G1070">
        <v>273</v>
      </c>
      <c r="M1070"/>
      <c r="N1070" s="1"/>
      <c r="O1070"/>
      <c r="P1070"/>
      <c r="Q1070"/>
      <c r="R1070" s="2"/>
      <c r="S1070"/>
    </row>
    <row r="1071" spans="1:19" s="4" customFormat="1" x14ac:dyDescent="0.2">
      <c r="A1071">
        <v>157</v>
      </c>
      <c r="B1071" s="1">
        <v>43475</v>
      </c>
      <c r="C1071" t="s">
        <v>396</v>
      </c>
      <c r="D1071" t="s">
        <v>472</v>
      </c>
      <c r="E1071" t="s">
        <v>479</v>
      </c>
      <c r="F1071" s="2">
        <v>11</v>
      </c>
      <c r="G1071">
        <v>293</v>
      </c>
      <c r="M1071"/>
      <c r="N1071" s="1"/>
      <c r="O1071"/>
      <c r="P1071"/>
      <c r="Q1071"/>
      <c r="R1071" s="2"/>
      <c r="S1071"/>
    </row>
    <row r="1072" spans="1:19" s="4" customFormat="1" x14ac:dyDescent="0.2">
      <c r="A1072">
        <v>186</v>
      </c>
      <c r="B1072" s="1">
        <v>43476</v>
      </c>
      <c r="C1072" t="s">
        <v>474</v>
      </c>
      <c r="D1072" t="s">
        <v>472</v>
      </c>
      <c r="E1072" t="s">
        <v>479</v>
      </c>
      <c r="F1072" s="2">
        <v>16</v>
      </c>
      <c r="G1072">
        <v>322</v>
      </c>
      <c r="M1072"/>
      <c r="N1072" s="1"/>
      <c r="O1072"/>
      <c r="P1072"/>
      <c r="Q1072"/>
      <c r="R1072" s="2"/>
      <c r="S1072"/>
    </row>
    <row r="1073" spans="1:19" s="4" customFormat="1" x14ac:dyDescent="0.2">
      <c r="A1073">
        <v>217</v>
      </c>
      <c r="B1073" s="1">
        <v>43477</v>
      </c>
      <c r="C1073" t="s">
        <v>130</v>
      </c>
      <c r="D1073" t="s">
        <v>472</v>
      </c>
      <c r="E1073" t="s">
        <v>479</v>
      </c>
      <c r="F1073" s="2">
        <v>21</v>
      </c>
      <c r="G1073">
        <v>353</v>
      </c>
      <c r="M1073"/>
      <c r="N1073" s="1"/>
      <c r="O1073"/>
      <c r="P1073"/>
      <c r="Q1073"/>
      <c r="R1073" s="2"/>
      <c r="S1073"/>
    </row>
    <row r="1074" spans="1:19" s="4" customFormat="1" x14ac:dyDescent="0.2">
      <c r="A1074">
        <v>233</v>
      </c>
      <c r="B1074" s="1">
        <v>43477</v>
      </c>
      <c r="C1074" t="s">
        <v>195</v>
      </c>
      <c r="D1074" t="s">
        <v>472</v>
      </c>
      <c r="E1074" t="s">
        <v>479</v>
      </c>
      <c r="F1074" s="2">
        <v>14</v>
      </c>
      <c r="G1074">
        <v>369</v>
      </c>
      <c r="M1074"/>
      <c r="N1074" s="1"/>
      <c r="O1074"/>
      <c r="P1074"/>
      <c r="Q1074"/>
      <c r="R1074" s="2"/>
      <c r="S1074"/>
    </row>
    <row r="1075" spans="1:19" s="4" customFormat="1" x14ac:dyDescent="0.2">
      <c r="A1075">
        <v>272</v>
      </c>
      <c r="B1075" s="1">
        <v>43478</v>
      </c>
      <c r="C1075" t="s">
        <v>20</v>
      </c>
      <c r="D1075" t="s">
        <v>472</v>
      </c>
      <c r="E1075" t="s">
        <v>479</v>
      </c>
      <c r="F1075" s="2">
        <v>9</v>
      </c>
      <c r="G1075">
        <v>410</v>
      </c>
      <c r="M1075"/>
      <c r="N1075" s="1"/>
      <c r="O1075"/>
      <c r="P1075"/>
      <c r="Q1075"/>
      <c r="R1075" s="2"/>
      <c r="S1075"/>
    </row>
    <row r="1076" spans="1:19" s="4" customFormat="1" x14ac:dyDescent="0.2">
      <c r="A1076">
        <v>315</v>
      </c>
      <c r="B1076" s="1">
        <v>43481</v>
      </c>
      <c r="C1076" t="s">
        <v>410</v>
      </c>
      <c r="D1076" t="s">
        <v>472</v>
      </c>
      <c r="E1076" t="s">
        <v>479</v>
      </c>
      <c r="F1076" s="2">
        <v>10</v>
      </c>
      <c r="G1076">
        <v>461</v>
      </c>
      <c r="M1076"/>
      <c r="N1076" s="1"/>
      <c r="O1076"/>
      <c r="P1076"/>
      <c r="Q1076"/>
      <c r="R1076" s="2"/>
      <c r="S1076"/>
    </row>
    <row r="1077" spans="1:19" s="4" customFormat="1" x14ac:dyDescent="0.2">
      <c r="A1077">
        <v>343</v>
      </c>
      <c r="B1077" s="1">
        <v>43482</v>
      </c>
      <c r="C1077" t="s">
        <v>475</v>
      </c>
      <c r="D1077" t="s">
        <v>472</v>
      </c>
      <c r="E1077" t="s">
        <v>479</v>
      </c>
      <c r="F1077" s="2">
        <v>8</v>
      </c>
      <c r="G1077">
        <v>489</v>
      </c>
      <c r="M1077"/>
      <c r="N1077" s="1"/>
      <c r="O1077"/>
      <c r="P1077"/>
      <c r="Q1077"/>
      <c r="R1077" s="2"/>
      <c r="S1077"/>
    </row>
    <row r="1078" spans="1:19" s="4" customFormat="1" x14ac:dyDescent="0.2">
      <c r="A1078">
        <v>360</v>
      </c>
      <c r="B1078" s="1">
        <v>43483</v>
      </c>
      <c r="C1078" t="s">
        <v>58</v>
      </c>
      <c r="D1078" t="s">
        <v>472</v>
      </c>
      <c r="E1078" t="s">
        <v>479</v>
      </c>
      <c r="F1078" s="2">
        <v>9</v>
      </c>
      <c r="G1078">
        <v>506</v>
      </c>
      <c r="M1078"/>
      <c r="N1078" s="1"/>
      <c r="O1078"/>
      <c r="P1078"/>
      <c r="Q1078"/>
      <c r="R1078" s="2"/>
      <c r="S1078"/>
    </row>
    <row r="1079" spans="1:19" s="4" customFormat="1" x14ac:dyDescent="0.2">
      <c r="A1079">
        <v>391</v>
      </c>
      <c r="B1079" s="1">
        <v>43484</v>
      </c>
      <c r="C1079" t="s">
        <v>375</v>
      </c>
      <c r="D1079" t="s">
        <v>472</v>
      </c>
      <c r="E1079" t="s">
        <v>479</v>
      </c>
      <c r="F1079" s="2">
        <v>19</v>
      </c>
      <c r="G1079">
        <v>537</v>
      </c>
      <c r="M1079"/>
      <c r="N1079" s="1"/>
      <c r="O1079"/>
      <c r="P1079"/>
      <c r="Q1079"/>
      <c r="R1079" s="2"/>
      <c r="S1079"/>
    </row>
    <row r="1080" spans="1:19" s="4" customFormat="1" x14ac:dyDescent="0.2">
      <c r="A1080">
        <v>406</v>
      </c>
      <c r="B1080" s="1">
        <v>43484</v>
      </c>
      <c r="C1080" t="s">
        <v>93</v>
      </c>
      <c r="D1080" t="s">
        <v>472</v>
      </c>
      <c r="E1080" t="s">
        <v>479</v>
      </c>
      <c r="F1080" s="2">
        <v>12</v>
      </c>
      <c r="G1080">
        <v>552</v>
      </c>
      <c r="M1080"/>
      <c r="N1080" s="1"/>
      <c r="O1080"/>
      <c r="P1080"/>
      <c r="Q1080"/>
      <c r="R1080" s="2"/>
      <c r="S1080"/>
    </row>
    <row r="1081" spans="1:19" s="4" customFormat="1" x14ac:dyDescent="0.2">
      <c r="A1081">
        <v>444</v>
      </c>
      <c r="B1081" s="1">
        <v>43485</v>
      </c>
      <c r="C1081" t="s">
        <v>80</v>
      </c>
      <c r="D1081" t="s">
        <v>472</v>
      </c>
      <c r="E1081" t="s">
        <v>479</v>
      </c>
      <c r="F1081" s="2">
        <v>4</v>
      </c>
      <c r="G1081">
        <v>590</v>
      </c>
      <c r="M1081"/>
      <c r="N1081" s="1"/>
      <c r="O1081"/>
      <c r="P1081"/>
      <c r="Q1081"/>
      <c r="R1081" s="2"/>
      <c r="S1081"/>
    </row>
    <row r="1082" spans="1:19" s="4" customFormat="1" x14ac:dyDescent="0.2">
      <c r="A1082">
        <v>475</v>
      </c>
      <c r="B1082" s="1">
        <v>43487</v>
      </c>
      <c r="C1082" t="s">
        <v>325</v>
      </c>
      <c r="D1082" t="s">
        <v>472</v>
      </c>
      <c r="E1082" t="s">
        <v>479</v>
      </c>
      <c r="F1082" s="2">
        <v>13</v>
      </c>
      <c r="G1082">
        <v>621</v>
      </c>
      <c r="M1082"/>
      <c r="N1082" s="1"/>
      <c r="O1082"/>
      <c r="P1082"/>
      <c r="Q1082"/>
      <c r="R1082" s="2"/>
      <c r="S1082"/>
    </row>
    <row r="1083" spans="1:19" s="4" customFormat="1" x14ac:dyDescent="0.2">
      <c r="A1083">
        <v>488</v>
      </c>
      <c r="B1083" s="1">
        <v>43488</v>
      </c>
      <c r="C1083" t="s">
        <v>476</v>
      </c>
      <c r="D1083" t="s">
        <v>472</v>
      </c>
      <c r="E1083" t="s">
        <v>479</v>
      </c>
      <c r="F1083" s="2">
        <v>6</v>
      </c>
      <c r="G1083">
        <v>634</v>
      </c>
      <c r="M1083"/>
      <c r="N1083" s="1"/>
      <c r="O1083"/>
      <c r="P1083"/>
      <c r="Q1083"/>
      <c r="R1083" s="2"/>
      <c r="S1083"/>
    </row>
    <row r="1084" spans="1:19" s="4" customFormat="1" x14ac:dyDescent="0.2">
      <c r="A1084">
        <v>526</v>
      </c>
      <c r="B1084" s="1">
        <v>43490</v>
      </c>
      <c r="C1084" t="s">
        <v>165</v>
      </c>
      <c r="D1084" t="s">
        <v>472</v>
      </c>
      <c r="E1084" t="s">
        <v>479</v>
      </c>
      <c r="F1084" s="2">
        <v>14</v>
      </c>
      <c r="G1084">
        <v>675</v>
      </c>
      <c r="M1084"/>
      <c r="N1084" s="1"/>
      <c r="O1084"/>
      <c r="P1084"/>
      <c r="Q1084"/>
      <c r="R1084" s="2"/>
      <c r="S1084"/>
    </row>
    <row r="1085" spans="1:19" s="4" customFormat="1" x14ac:dyDescent="0.2">
      <c r="A1085">
        <v>559</v>
      </c>
      <c r="B1085" s="1">
        <v>43494</v>
      </c>
      <c r="C1085" t="s">
        <v>416</v>
      </c>
      <c r="D1085" t="s">
        <v>472</v>
      </c>
      <c r="E1085" t="s">
        <v>479</v>
      </c>
      <c r="F1085" s="2">
        <v>11</v>
      </c>
      <c r="G1085">
        <v>795</v>
      </c>
      <c r="M1085"/>
      <c r="N1085" s="1"/>
      <c r="O1085"/>
      <c r="P1085"/>
      <c r="Q1085"/>
      <c r="R1085" s="2"/>
      <c r="S1085"/>
    </row>
    <row r="1086" spans="1:19" s="4" customFormat="1" x14ac:dyDescent="0.2">
      <c r="A1086">
        <v>585</v>
      </c>
      <c r="B1086" s="1">
        <v>43491</v>
      </c>
      <c r="C1086" t="s">
        <v>477</v>
      </c>
      <c r="D1086" t="s">
        <v>472</v>
      </c>
      <c r="E1086" t="s">
        <v>479</v>
      </c>
      <c r="F1086" s="2">
        <v>10</v>
      </c>
      <c r="G1086">
        <v>0</v>
      </c>
      <c r="M1086"/>
      <c r="N1086" s="1"/>
      <c r="O1086"/>
      <c r="P1086"/>
      <c r="Q1086"/>
      <c r="R1086" s="2"/>
      <c r="S1086"/>
    </row>
    <row r="1087" spans="1:19" s="4" customFormat="1" x14ac:dyDescent="0.2">
      <c r="A1087">
        <v>623</v>
      </c>
      <c r="B1087" s="1">
        <v>43492</v>
      </c>
      <c r="C1087" t="s">
        <v>27</v>
      </c>
      <c r="D1087" t="s">
        <v>472</v>
      </c>
      <c r="E1087" t="s">
        <v>479</v>
      </c>
      <c r="F1087" s="2">
        <v>5</v>
      </c>
      <c r="G1087">
        <v>0</v>
      </c>
      <c r="M1087"/>
      <c r="N1087" s="1"/>
      <c r="O1087"/>
      <c r="P1087"/>
      <c r="Q1087"/>
      <c r="R1087" s="2"/>
      <c r="S1087"/>
    </row>
    <row r="1088" spans="1:19" s="4" customFormat="1" x14ac:dyDescent="0.2">
      <c r="A1088">
        <v>652</v>
      </c>
      <c r="B1088" s="1">
        <v>43495</v>
      </c>
      <c r="C1088" t="s">
        <v>395</v>
      </c>
      <c r="D1088" t="s">
        <v>472</v>
      </c>
      <c r="E1088" t="s">
        <v>479</v>
      </c>
      <c r="F1088" s="2">
        <v>5</v>
      </c>
      <c r="G1088">
        <v>809</v>
      </c>
      <c r="M1088"/>
      <c r="N1088" s="1"/>
      <c r="O1088"/>
      <c r="P1088"/>
      <c r="Q1088"/>
      <c r="R1088" s="2"/>
      <c r="S1088"/>
    </row>
    <row r="1089" spans="1:19" s="4" customFormat="1" x14ac:dyDescent="0.2">
      <c r="A1089">
        <v>672</v>
      </c>
      <c r="B1089" s="1">
        <v>43496</v>
      </c>
      <c r="C1089" t="s">
        <v>478</v>
      </c>
      <c r="D1089" t="s">
        <v>472</v>
      </c>
      <c r="E1089" t="s">
        <v>479</v>
      </c>
      <c r="F1089" s="2">
        <v>7</v>
      </c>
      <c r="G1089">
        <v>829</v>
      </c>
      <c r="M1089"/>
      <c r="N1089" s="1"/>
      <c r="O1089"/>
      <c r="P1089"/>
      <c r="Q1089"/>
      <c r="R1089" s="2"/>
      <c r="S1089"/>
    </row>
    <row r="1090" spans="1:19" s="4" customFormat="1" x14ac:dyDescent="0.2">
      <c r="A1090">
        <v>698</v>
      </c>
      <c r="B1090" s="1">
        <v>43497</v>
      </c>
      <c r="C1090" t="s">
        <v>478</v>
      </c>
      <c r="D1090" t="s">
        <v>472</v>
      </c>
      <c r="E1090" t="s">
        <v>479</v>
      </c>
      <c r="F1090" s="2">
        <v>9</v>
      </c>
      <c r="G1090">
        <v>855</v>
      </c>
      <c r="M1090"/>
      <c r="N1090" s="1"/>
      <c r="O1090"/>
      <c r="P1090"/>
      <c r="Q1090"/>
      <c r="R1090" s="2"/>
      <c r="S1090"/>
    </row>
    <row r="1091" spans="1:19" s="4" customFormat="1" x14ac:dyDescent="0.2">
      <c r="A1091">
        <v>729</v>
      </c>
      <c r="B1091" s="1">
        <v>43498</v>
      </c>
      <c r="C1091" t="s">
        <v>406</v>
      </c>
      <c r="D1091" t="s">
        <v>472</v>
      </c>
      <c r="E1091" t="s">
        <v>479</v>
      </c>
      <c r="F1091" s="2">
        <v>20</v>
      </c>
      <c r="G1091">
        <v>886</v>
      </c>
      <c r="M1091"/>
      <c r="N1091" s="1"/>
      <c r="O1091"/>
      <c r="P1091"/>
      <c r="Q1091"/>
      <c r="R1091" s="2"/>
      <c r="S1091"/>
    </row>
    <row r="1092" spans="1:19" s="4" customFormat="1" x14ac:dyDescent="0.2">
      <c r="A1092">
        <v>744</v>
      </c>
      <c r="B1092" s="1">
        <v>43498</v>
      </c>
      <c r="C1092" t="s">
        <v>156</v>
      </c>
      <c r="D1092" t="s">
        <v>472</v>
      </c>
      <c r="E1092" t="s">
        <v>479</v>
      </c>
      <c r="F1092" s="2">
        <v>12</v>
      </c>
      <c r="G1092">
        <v>901</v>
      </c>
      <c r="M1092"/>
      <c r="N1092" s="1"/>
      <c r="O1092"/>
      <c r="P1092"/>
      <c r="Q1092"/>
      <c r="R1092" s="2"/>
      <c r="S1092"/>
    </row>
    <row r="1093" spans="1:19" s="4" customFormat="1" x14ac:dyDescent="0.2">
      <c r="A1093">
        <v>788</v>
      </c>
      <c r="B1093" s="1">
        <v>43499</v>
      </c>
      <c r="C1093" t="s">
        <v>16</v>
      </c>
      <c r="D1093" t="s">
        <v>472</v>
      </c>
      <c r="E1093" t="s">
        <v>479</v>
      </c>
      <c r="F1093" s="2">
        <v>3</v>
      </c>
      <c r="G1093">
        <v>945</v>
      </c>
      <c r="M1093"/>
      <c r="N1093" s="1"/>
      <c r="O1093"/>
      <c r="P1093"/>
      <c r="Q1093"/>
      <c r="R1093" s="2"/>
      <c r="S1093"/>
    </row>
    <row r="1094" spans="1:19" s="4" customFormat="1" x14ac:dyDescent="0.2">
      <c r="A1094">
        <v>823</v>
      </c>
      <c r="B1094" s="1">
        <v>43501</v>
      </c>
      <c r="C1094" t="s">
        <v>295</v>
      </c>
      <c r="D1094" t="s">
        <v>472</v>
      </c>
      <c r="E1094" t="s">
        <v>479</v>
      </c>
      <c r="F1094" s="2">
        <v>9</v>
      </c>
      <c r="G1094">
        <v>980</v>
      </c>
      <c r="M1094"/>
      <c r="N1094" s="1"/>
      <c r="O1094"/>
      <c r="P1094"/>
      <c r="Q1094"/>
      <c r="R1094" s="2"/>
      <c r="S1094"/>
    </row>
    <row r="1095" spans="1:19" s="4" customFormat="1" x14ac:dyDescent="0.2">
      <c r="A1095">
        <v>840</v>
      </c>
      <c r="B1095" s="1">
        <v>43502</v>
      </c>
      <c r="C1095" t="s">
        <v>415</v>
      </c>
      <c r="D1095" t="s">
        <v>472</v>
      </c>
      <c r="E1095" t="s">
        <v>479</v>
      </c>
      <c r="F1095" s="2">
        <v>4</v>
      </c>
      <c r="G1095">
        <v>997</v>
      </c>
      <c r="M1095"/>
      <c r="N1095" s="1"/>
      <c r="O1095"/>
      <c r="P1095"/>
      <c r="Q1095"/>
      <c r="R1095" s="2"/>
      <c r="S1095"/>
    </row>
    <row r="1096" spans="1:19" s="4" customFormat="1" x14ac:dyDescent="0.2">
      <c r="A1096">
        <v>862</v>
      </c>
      <c r="B1096" s="1">
        <v>43503</v>
      </c>
      <c r="C1096" t="s">
        <v>480</v>
      </c>
      <c r="D1096" t="s">
        <v>472</v>
      </c>
      <c r="E1096" t="s">
        <v>479</v>
      </c>
      <c r="F1096" s="2">
        <v>12</v>
      </c>
      <c r="G1096">
        <v>1019</v>
      </c>
      <c r="M1096"/>
      <c r="N1096" s="1"/>
      <c r="O1096"/>
      <c r="P1096"/>
      <c r="Q1096"/>
      <c r="R1096" s="2"/>
      <c r="S1096"/>
    </row>
    <row r="1097" spans="1:19" s="4" customFormat="1" x14ac:dyDescent="0.2">
      <c r="A1097">
        <v>891</v>
      </c>
      <c r="B1097" s="1">
        <v>43504</v>
      </c>
      <c r="C1097" t="s">
        <v>414</v>
      </c>
      <c r="D1097" t="s">
        <v>472</v>
      </c>
      <c r="E1097" t="s">
        <v>479</v>
      </c>
      <c r="F1097" s="2">
        <v>10</v>
      </c>
      <c r="G1097">
        <v>1048</v>
      </c>
      <c r="M1097"/>
      <c r="N1097" s="1"/>
      <c r="O1097"/>
      <c r="P1097"/>
      <c r="Q1097"/>
      <c r="R1097" s="2"/>
      <c r="S1097"/>
    </row>
    <row r="1098" spans="1:19" s="4" customFormat="1" x14ac:dyDescent="0.2">
      <c r="A1098">
        <v>925</v>
      </c>
      <c r="B1098" s="1">
        <v>43505</v>
      </c>
      <c r="C1098" t="s">
        <v>414</v>
      </c>
      <c r="D1098" t="s">
        <v>472</v>
      </c>
      <c r="E1098" t="s">
        <v>479</v>
      </c>
      <c r="F1098" s="2">
        <v>21</v>
      </c>
      <c r="G1098">
        <v>1082</v>
      </c>
      <c r="M1098"/>
      <c r="N1098" s="1"/>
      <c r="O1098"/>
      <c r="P1098"/>
      <c r="Q1098"/>
      <c r="R1098" s="2"/>
      <c r="S1098"/>
    </row>
    <row r="1099" spans="1:19" s="4" customFormat="1" x14ac:dyDescent="0.2">
      <c r="A1099">
        <v>941</v>
      </c>
      <c r="B1099" s="1">
        <v>43505</v>
      </c>
      <c r="C1099" t="s">
        <v>93</v>
      </c>
      <c r="D1099" t="s">
        <v>472</v>
      </c>
      <c r="E1099" t="s">
        <v>479</v>
      </c>
      <c r="F1099" s="2">
        <v>9</v>
      </c>
      <c r="G1099">
        <v>1098</v>
      </c>
      <c r="M1099"/>
      <c r="N1099" s="1"/>
      <c r="O1099"/>
      <c r="P1099"/>
      <c r="Q1099"/>
      <c r="R1099" s="2"/>
      <c r="S1099"/>
    </row>
    <row r="1100" spans="1:19" s="4" customFormat="1" x14ac:dyDescent="0.2">
      <c r="A1100">
        <v>983</v>
      </c>
      <c r="B1100" s="1">
        <v>43506</v>
      </c>
      <c r="C1100" t="s">
        <v>237</v>
      </c>
      <c r="D1100" t="s">
        <v>472</v>
      </c>
      <c r="E1100" t="s">
        <v>479</v>
      </c>
      <c r="F1100" s="2">
        <v>5</v>
      </c>
      <c r="G1100">
        <v>1140</v>
      </c>
      <c r="M1100"/>
      <c r="N1100" s="1"/>
      <c r="O1100"/>
      <c r="P1100"/>
      <c r="Q1100"/>
      <c r="R1100" s="2"/>
      <c r="S1100"/>
    </row>
    <row r="1101" spans="1:19" s="4" customFormat="1" x14ac:dyDescent="0.2">
      <c r="A1101">
        <v>1018</v>
      </c>
      <c r="B1101" s="1">
        <v>43508</v>
      </c>
      <c r="C1101" t="s">
        <v>130</v>
      </c>
      <c r="D1101" t="s">
        <v>472</v>
      </c>
      <c r="E1101" t="s">
        <v>479</v>
      </c>
      <c r="F1101" s="2">
        <v>6</v>
      </c>
      <c r="G1101">
        <v>1175</v>
      </c>
      <c r="M1101"/>
      <c r="N1101" s="1"/>
      <c r="O1101"/>
      <c r="P1101"/>
      <c r="Q1101"/>
      <c r="R1101" s="2"/>
      <c r="S1101"/>
    </row>
    <row r="1102" spans="1:19" s="4" customFormat="1" x14ac:dyDescent="0.2">
      <c r="A1102">
        <v>1038</v>
      </c>
      <c r="B1102" s="1">
        <v>43509</v>
      </c>
      <c r="C1102" t="s">
        <v>415</v>
      </c>
      <c r="D1102" t="s">
        <v>472</v>
      </c>
      <c r="E1102" t="s">
        <v>479</v>
      </c>
      <c r="F1102" s="2">
        <v>15</v>
      </c>
      <c r="G1102">
        <v>1195</v>
      </c>
      <c r="M1102"/>
      <c r="N1102" s="1"/>
      <c r="O1102"/>
      <c r="P1102"/>
      <c r="Q1102"/>
      <c r="R1102" s="2"/>
      <c r="S1102"/>
    </row>
    <row r="1103" spans="1:19" s="4" customFormat="1" x14ac:dyDescent="0.2">
      <c r="A1103" s="4">
        <v>1059</v>
      </c>
      <c r="B1103" s="5">
        <v>43510</v>
      </c>
      <c r="C1103" s="4" t="s">
        <v>480</v>
      </c>
      <c r="D1103" s="4" t="s">
        <v>472</v>
      </c>
      <c r="E1103" s="4" t="s">
        <v>479</v>
      </c>
      <c r="F1103" s="6">
        <v>9</v>
      </c>
      <c r="G1103" s="4">
        <v>1217</v>
      </c>
      <c r="M1103"/>
      <c r="N1103" s="1"/>
      <c r="O1103"/>
      <c r="P1103"/>
      <c r="Q1103"/>
      <c r="R1103" s="2"/>
      <c r="S1103"/>
    </row>
    <row r="1104" spans="1:19" s="4" customFormat="1" x14ac:dyDescent="0.2">
      <c r="A1104" s="4">
        <v>1085</v>
      </c>
      <c r="B1104" s="5">
        <v>43511</v>
      </c>
      <c r="C1104" s="4" t="s">
        <v>102</v>
      </c>
      <c r="D1104" s="4" t="s">
        <v>472</v>
      </c>
      <c r="E1104" s="4" t="s">
        <v>479</v>
      </c>
      <c r="F1104" s="6">
        <v>12</v>
      </c>
      <c r="G1104" s="4">
        <v>1243</v>
      </c>
      <c r="M1104"/>
      <c r="N1104" s="1"/>
      <c r="O1104"/>
      <c r="P1104"/>
      <c r="Q1104"/>
      <c r="R1104" s="2"/>
      <c r="S1104"/>
    </row>
    <row r="1105" spans="1:19" s="4" customFormat="1" x14ac:dyDescent="0.2">
      <c r="A1105" s="4">
        <v>1119</v>
      </c>
      <c r="B1105" s="5">
        <v>43512</v>
      </c>
      <c r="C1105" s="4" t="s">
        <v>481</v>
      </c>
      <c r="D1105" s="4" t="s">
        <v>472</v>
      </c>
      <c r="E1105" s="4" t="s">
        <v>479</v>
      </c>
      <c r="F1105" s="6">
        <v>17</v>
      </c>
      <c r="G1105" s="4">
        <v>1277</v>
      </c>
      <c r="M1105"/>
      <c r="N1105" s="1"/>
      <c r="O1105"/>
      <c r="P1105"/>
      <c r="Q1105"/>
      <c r="R1105" s="2"/>
      <c r="S1105"/>
    </row>
    <row r="1106" spans="1:19" x14ac:dyDescent="0.2">
      <c r="F1106" s="3">
        <f>SUM(F11:F1105)</f>
        <v>15352</v>
      </c>
      <c r="M1106" s="4"/>
      <c r="N1106" s="5"/>
      <c r="O1106" s="4"/>
      <c r="P1106" s="4"/>
      <c r="Q1106" s="4"/>
      <c r="R1106" s="6"/>
      <c r="S1106" s="4"/>
    </row>
    <row r="1107" spans="1:19" x14ac:dyDescent="0.2">
      <c r="M1107" s="4"/>
      <c r="N1107" s="5"/>
      <c r="O1107" s="4"/>
      <c r="P1107" s="4"/>
      <c r="Q1107" s="4"/>
      <c r="R1107" s="6"/>
      <c r="S1107" s="4"/>
    </row>
    <row r="1108" spans="1:19" x14ac:dyDescent="0.2">
      <c r="M1108" s="4"/>
      <c r="N1108" s="5"/>
      <c r="O1108" s="4"/>
      <c r="P1108" s="4"/>
      <c r="Q1108" s="4"/>
      <c r="R1108" s="6"/>
      <c r="S1108" s="4"/>
    </row>
    <row r="1109" spans="1:19" x14ac:dyDescent="0.2">
      <c r="R1109" s="3"/>
    </row>
  </sheetData>
  <pageMargins left="0.78740157499999996" right="0.78740157499999996" top="0.984251969" bottom="0.984251969" header="0.5" footer="0.5"/>
  <pageSetup paperSize="9" orientation="portrait" horizontalDpi="4294967293" verticalDpi="0" r:id="rId1"/>
  <headerFooter alignWithMargins="0">
    <oddHeader>&amp;A</oddHeader>
    <oddFooter>Page &amp;P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ECBB0-B455-4FA7-ABEC-5EF125B24860}">
  <sheetPr codeName="Feuil3"/>
  <dimension ref="A1:C1096"/>
  <sheetViews>
    <sheetView topLeftCell="A2" workbookViewId="0">
      <selection activeCell="A4" sqref="A4"/>
    </sheetView>
  </sheetViews>
  <sheetFormatPr baseColWidth="10" defaultRowHeight="12.75" x14ac:dyDescent="0.2"/>
  <cols>
    <col min="1" max="1" width="28.7109375" bestFit="1" customWidth="1"/>
    <col min="3" max="3" width="28.7109375" bestFit="1" customWidth="1"/>
  </cols>
  <sheetData>
    <row r="1" spans="1:1" x14ac:dyDescent="0.2">
      <c r="A1" t="s">
        <v>4</v>
      </c>
    </row>
    <row r="2" spans="1:1" x14ac:dyDescent="0.2">
      <c r="A2" t="s">
        <v>11</v>
      </c>
    </row>
    <row r="3" spans="1:1" x14ac:dyDescent="0.2">
      <c r="A3" t="s">
        <v>30</v>
      </c>
    </row>
    <row r="4" spans="1:1" x14ac:dyDescent="0.2">
      <c r="A4" t="s">
        <v>61</v>
      </c>
    </row>
    <row r="5" spans="1:1" x14ac:dyDescent="0.2">
      <c r="A5" t="s">
        <v>100</v>
      </c>
    </row>
    <row r="6" spans="1:1" x14ac:dyDescent="0.2">
      <c r="A6" t="s">
        <v>127</v>
      </c>
    </row>
    <row r="7" spans="1:1" x14ac:dyDescent="0.2">
      <c r="A7" s="4" t="s">
        <v>135</v>
      </c>
    </row>
    <row r="8" spans="1:1" x14ac:dyDescent="0.2">
      <c r="A8" t="s">
        <v>139</v>
      </c>
    </row>
    <row r="9" spans="1:1" x14ac:dyDescent="0.2">
      <c r="A9" t="s">
        <v>168</v>
      </c>
    </row>
    <row r="10" spans="1:1" x14ac:dyDescent="0.2">
      <c r="A10" t="s">
        <v>182</v>
      </c>
    </row>
    <row r="11" spans="1:1" x14ac:dyDescent="0.2">
      <c r="A11" t="s">
        <v>200</v>
      </c>
    </row>
    <row r="12" spans="1:1" x14ac:dyDescent="0.2">
      <c r="A12" t="s">
        <v>215</v>
      </c>
    </row>
    <row r="13" spans="1:1" x14ac:dyDescent="0.2">
      <c r="A13" t="s">
        <v>222</v>
      </c>
    </row>
    <row r="14" spans="1:1" x14ac:dyDescent="0.2">
      <c r="A14" t="s">
        <v>224</v>
      </c>
    </row>
    <row r="15" spans="1:1" x14ac:dyDescent="0.2">
      <c r="A15" t="s">
        <v>228</v>
      </c>
    </row>
    <row r="16" spans="1:1" x14ac:dyDescent="0.2">
      <c r="A16" t="s">
        <v>230</v>
      </c>
    </row>
    <row r="17" spans="1:3" x14ac:dyDescent="0.2">
      <c r="A17" t="s">
        <v>234</v>
      </c>
    </row>
    <row r="18" spans="1:3" x14ac:dyDescent="0.2">
      <c r="A18" t="s">
        <v>239</v>
      </c>
    </row>
    <row r="19" spans="1:3" x14ac:dyDescent="0.2">
      <c r="A19" t="s">
        <v>241</v>
      </c>
    </row>
    <row r="20" spans="1:3" x14ac:dyDescent="0.2">
      <c r="A20" t="s">
        <v>256</v>
      </c>
    </row>
    <row r="21" spans="1:3" x14ac:dyDescent="0.2">
      <c r="A21" t="s">
        <v>262</v>
      </c>
    </row>
    <row r="22" spans="1:3" x14ac:dyDescent="0.2">
      <c r="A22" t="s">
        <v>269</v>
      </c>
    </row>
    <row r="23" spans="1:3" x14ac:dyDescent="0.2">
      <c r="A23" t="s">
        <v>271</v>
      </c>
    </row>
    <row r="24" spans="1:3" x14ac:dyDescent="0.2">
      <c r="A24" t="s">
        <v>273</v>
      </c>
    </row>
    <row r="25" spans="1:3" x14ac:dyDescent="0.2">
      <c r="A25" t="s">
        <v>279</v>
      </c>
    </row>
    <row r="26" spans="1:3" x14ac:dyDescent="0.2">
      <c r="A26" t="s">
        <v>283</v>
      </c>
    </row>
    <row r="27" spans="1:3" x14ac:dyDescent="0.2">
      <c r="A27" t="s">
        <v>286</v>
      </c>
    </row>
    <row r="28" spans="1:3" x14ac:dyDescent="0.2">
      <c r="A28" t="s">
        <v>291</v>
      </c>
    </row>
    <row r="29" spans="1:3" x14ac:dyDescent="0.2">
      <c r="A29" t="s">
        <v>312</v>
      </c>
    </row>
    <row r="30" spans="1:3" x14ac:dyDescent="0.2">
      <c r="A30" t="s">
        <v>321</v>
      </c>
    </row>
    <row r="31" spans="1:3" x14ac:dyDescent="0.2">
      <c r="A31" t="s">
        <v>336</v>
      </c>
    </row>
    <row r="32" spans="1:3" x14ac:dyDescent="0.2">
      <c r="A32" t="s">
        <v>338</v>
      </c>
      <c r="C32" s="4"/>
    </row>
    <row r="33" spans="1:3" x14ac:dyDescent="0.2">
      <c r="A33" t="s">
        <v>345</v>
      </c>
      <c r="C33" s="4"/>
    </row>
    <row r="34" spans="1:3" x14ac:dyDescent="0.2">
      <c r="A34" t="s">
        <v>351</v>
      </c>
    </row>
    <row r="35" spans="1:3" x14ac:dyDescent="0.2">
      <c r="A35" t="s">
        <v>357</v>
      </c>
    </row>
    <row r="36" spans="1:3" x14ac:dyDescent="0.2">
      <c r="A36" t="s">
        <v>362</v>
      </c>
    </row>
    <row r="37" spans="1:3" x14ac:dyDescent="0.2">
      <c r="A37" t="s">
        <v>365</v>
      </c>
    </row>
    <row r="38" spans="1:3" x14ac:dyDescent="0.2">
      <c r="A38" t="s">
        <v>371</v>
      </c>
    </row>
    <row r="39" spans="1:3" x14ac:dyDescent="0.2">
      <c r="A39" t="s">
        <v>377</v>
      </c>
    </row>
    <row r="40" spans="1:3" x14ac:dyDescent="0.2">
      <c r="A40" t="s">
        <v>379</v>
      </c>
    </row>
    <row r="41" spans="1:3" x14ac:dyDescent="0.2">
      <c r="A41" t="s">
        <v>382</v>
      </c>
    </row>
    <row r="42" spans="1:3" x14ac:dyDescent="0.2">
      <c r="A42" t="s">
        <v>385</v>
      </c>
    </row>
    <row r="43" spans="1:3" x14ac:dyDescent="0.2">
      <c r="A43" t="s">
        <v>387</v>
      </c>
    </row>
    <row r="44" spans="1:3" x14ac:dyDescent="0.2">
      <c r="A44" t="s">
        <v>389</v>
      </c>
    </row>
    <row r="45" spans="1:3" x14ac:dyDescent="0.2">
      <c r="A45" t="s">
        <v>393</v>
      </c>
    </row>
    <row r="46" spans="1:3" x14ac:dyDescent="0.2">
      <c r="A46" t="s">
        <v>398</v>
      </c>
    </row>
    <row r="47" spans="1:3" x14ac:dyDescent="0.2">
      <c r="A47" t="s">
        <v>402</v>
      </c>
    </row>
    <row r="48" spans="1:3" x14ac:dyDescent="0.2">
      <c r="A48" t="s">
        <v>413</v>
      </c>
    </row>
    <row r="49" spans="1:1" x14ac:dyDescent="0.2">
      <c r="A49" t="s">
        <v>419</v>
      </c>
    </row>
    <row r="50" spans="1:1" x14ac:dyDescent="0.2">
      <c r="A50" t="s">
        <v>421</v>
      </c>
    </row>
    <row r="51" spans="1:1" x14ac:dyDescent="0.2">
      <c r="A51" t="s">
        <v>423</v>
      </c>
    </row>
    <row r="52" spans="1:1" x14ac:dyDescent="0.2">
      <c r="A52" t="s">
        <v>425</v>
      </c>
    </row>
    <row r="53" spans="1:1" x14ac:dyDescent="0.2">
      <c r="A53" t="s">
        <v>428</v>
      </c>
    </row>
    <row r="54" spans="1:1" x14ac:dyDescent="0.2">
      <c r="A54" t="s">
        <v>435</v>
      </c>
    </row>
    <row r="55" spans="1:1" x14ac:dyDescent="0.2">
      <c r="A55" t="s">
        <v>437</v>
      </c>
    </row>
    <row r="56" spans="1:1" x14ac:dyDescent="0.2">
      <c r="A56" t="s">
        <v>439</v>
      </c>
    </row>
    <row r="57" spans="1:1" x14ac:dyDescent="0.2">
      <c r="A57" t="s">
        <v>443</v>
      </c>
    </row>
    <row r="58" spans="1:1" x14ac:dyDescent="0.2">
      <c r="A58" t="s">
        <v>456</v>
      </c>
    </row>
    <row r="59" spans="1:1" x14ac:dyDescent="0.2">
      <c r="A59" t="s">
        <v>460</v>
      </c>
    </row>
    <row r="60" spans="1:1" x14ac:dyDescent="0.2">
      <c r="A60" t="s">
        <v>462</v>
      </c>
    </row>
    <row r="61" spans="1:1" x14ac:dyDescent="0.2">
      <c r="A61" t="s">
        <v>464</v>
      </c>
    </row>
    <row r="62" spans="1:1" x14ac:dyDescent="0.2">
      <c r="A62" t="s">
        <v>466</v>
      </c>
    </row>
    <row r="63" spans="1:1" x14ac:dyDescent="0.2">
      <c r="A63" t="s">
        <v>469</v>
      </c>
    </row>
    <row r="64" spans="1:1" x14ac:dyDescent="0.2">
      <c r="A64" t="s">
        <v>471</v>
      </c>
    </row>
    <row r="65" spans="1:3" x14ac:dyDescent="0.2">
      <c r="A65" t="s">
        <v>479</v>
      </c>
    </row>
    <row r="78" spans="1:3" x14ac:dyDescent="0.2">
      <c r="C78" s="4"/>
    </row>
    <row r="130" spans="3:3" x14ac:dyDescent="0.2">
      <c r="C130" s="4"/>
    </row>
    <row r="131" spans="3:3" x14ac:dyDescent="0.2">
      <c r="C131" s="4"/>
    </row>
    <row r="132" spans="3:3" x14ac:dyDescent="0.2">
      <c r="C132" s="4"/>
    </row>
    <row r="133" spans="3:3" x14ac:dyDescent="0.2">
      <c r="C133" s="4"/>
    </row>
    <row r="153" spans="3:3" x14ac:dyDescent="0.2">
      <c r="C153" s="4"/>
    </row>
    <row r="154" spans="3:3" x14ac:dyDescent="0.2">
      <c r="C154" s="4"/>
    </row>
    <row r="162" spans="3:3" x14ac:dyDescent="0.2">
      <c r="C162" s="4"/>
    </row>
    <row r="220" spans="3:3" x14ac:dyDescent="0.2">
      <c r="C220" s="4"/>
    </row>
    <row r="221" spans="3:3" x14ac:dyDescent="0.2">
      <c r="C221" s="4"/>
    </row>
    <row r="222" spans="3:3" x14ac:dyDescent="0.2">
      <c r="C222" s="4"/>
    </row>
    <row r="267" spans="3:3" x14ac:dyDescent="0.2">
      <c r="C267" s="4"/>
    </row>
    <row r="300" spans="3:3" x14ac:dyDescent="0.2">
      <c r="C300" s="4"/>
    </row>
    <row r="301" spans="3:3" x14ac:dyDescent="0.2">
      <c r="C301" s="4"/>
    </row>
    <row r="313" spans="3:3" x14ac:dyDescent="0.2">
      <c r="C313" s="4"/>
    </row>
    <row r="314" spans="3:3" x14ac:dyDescent="0.2">
      <c r="C314" s="4"/>
    </row>
    <row r="315" spans="3:3" x14ac:dyDescent="0.2">
      <c r="C315" s="4"/>
    </row>
    <row r="351" spans="3:3" x14ac:dyDescent="0.2">
      <c r="C351" s="4"/>
    </row>
    <row r="352" spans="3:3" x14ac:dyDescent="0.2">
      <c r="C352" s="4"/>
    </row>
    <row r="372" spans="3:3" x14ac:dyDescent="0.2">
      <c r="C372" s="4"/>
    </row>
    <row r="393" spans="3:3" x14ac:dyDescent="0.2">
      <c r="C393" s="4"/>
    </row>
    <row r="394" spans="3:3" x14ac:dyDescent="0.2">
      <c r="C394" s="4"/>
    </row>
    <row r="432" spans="3:3" x14ac:dyDescent="0.2">
      <c r="C432" s="4"/>
    </row>
    <row r="433" spans="3:3" x14ac:dyDescent="0.2">
      <c r="C433" s="4"/>
    </row>
    <row r="490" spans="3:3" x14ac:dyDescent="0.2">
      <c r="C490" s="4"/>
    </row>
    <row r="491" spans="3:3" x14ac:dyDescent="0.2">
      <c r="C491" s="4"/>
    </row>
    <row r="492" spans="3:3" x14ac:dyDescent="0.2">
      <c r="C492" s="4"/>
    </row>
    <row r="493" spans="3:3" x14ac:dyDescent="0.2">
      <c r="C493" s="4"/>
    </row>
    <row r="523" spans="3:3" x14ac:dyDescent="0.2">
      <c r="C523" s="4"/>
    </row>
    <row r="524" spans="3:3" x14ac:dyDescent="0.2">
      <c r="C524" s="4"/>
    </row>
    <row r="575" spans="3:3" x14ac:dyDescent="0.2">
      <c r="C575" s="4"/>
    </row>
    <row r="576" spans="3:3" x14ac:dyDescent="0.2">
      <c r="C576" s="4"/>
    </row>
    <row r="598" spans="3:3" x14ac:dyDescent="0.2">
      <c r="C598" s="4"/>
    </row>
    <row r="631" spans="3:3" x14ac:dyDescent="0.2">
      <c r="C631" s="4"/>
    </row>
    <row r="632" spans="3:3" x14ac:dyDescent="0.2">
      <c r="C632" s="4"/>
    </row>
    <row r="659" spans="3:3" x14ac:dyDescent="0.2">
      <c r="C659" s="4"/>
    </row>
    <row r="688" spans="3:3" x14ac:dyDescent="0.2">
      <c r="C688" s="4"/>
    </row>
    <row r="689" spans="3:3" x14ac:dyDescent="0.2">
      <c r="C689" s="4"/>
    </row>
    <row r="719" spans="3:3" x14ac:dyDescent="0.2">
      <c r="C719" s="4"/>
    </row>
    <row r="741" spans="3:3" x14ac:dyDescent="0.2">
      <c r="C741" s="4"/>
    </row>
    <row r="742" spans="3:3" x14ac:dyDescent="0.2">
      <c r="C742" s="4"/>
    </row>
    <row r="788" spans="3:3" x14ac:dyDescent="0.2">
      <c r="C788" s="4"/>
    </row>
    <row r="789" spans="3:3" x14ac:dyDescent="0.2">
      <c r="C789" s="4"/>
    </row>
    <row r="790" spans="3:3" x14ac:dyDescent="0.2">
      <c r="C790" s="4"/>
    </row>
    <row r="800" spans="3:3" x14ac:dyDescent="0.2">
      <c r="C800" s="4"/>
    </row>
    <row r="834" spans="3:3" x14ac:dyDescent="0.2">
      <c r="C834" s="4"/>
    </row>
    <row r="835" spans="3:3" x14ac:dyDescent="0.2">
      <c r="C835" s="4"/>
    </row>
    <row r="869" spans="3:3" x14ac:dyDescent="0.2">
      <c r="C869" s="4"/>
    </row>
    <row r="870" spans="3:3" x14ac:dyDescent="0.2">
      <c r="C870" s="4"/>
    </row>
    <row r="913" spans="3:3" x14ac:dyDescent="0.2">
      <c r="C913" s="4"/>
    </row>
    <row r="914" spans="3:3" x14ac:dyDescent="0.2">
      <c r="C914" s="4"/>
    </row>
    <row r="971" spans="3:3" x14ac:dyDescent="0.2">
      <c r="C971" s="4"/>
    </row>
    <row r="984" spans="3:3" x14ac:dyDescent="0.2">
      <c r="C984" s="4"/>
    </row>
    <row r="1025" spans="3:3" x14ac:dyDescent="0.2">
      <c r="C1025" s="4"/>
    </row>
    <row r="1026" spans="3:3" x14ac:dyDescent="0.2">
      <c r="C1026" s="4"/>
    </row>
    <row r="1027" spans="3:3" x14ac:dyDescent="0.2">
      <c r="C1027" s="4"/>
    </row>
    <row r="1050" spans="3:3" x14ac:dyDescent="0.2">
      <c r="C1050" s="4"/>
    </row>
    <row r="1051" spans="3:3" x14ac:dyDescent="0.2">
      <c r="C1051" s="4"/>
    </row>
    <row r="1094" spans="3:3" x14ac:dyDescent="0.2">
      <c r="C1094" s="4"/>
    </row>
    <row r="1095" spans="3:3" x14ac:dyDescent="0.2">
      <c r="C1095" s="4"/>
    </row>
    <row r="1096" spans="3:3" x14ac:dyDescent="0.2">
      <c r="C109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TCD</vt:lpstr>
      <vt:lpstr>Historique_factures</vt:lpstr>
      <vt:lpstr>Pesee</vt:lpstr>
      <vt:lpstr>Critères</vt:lpstr>
      <vt:lpstr>Historique_factures!Criteres</vt:lpstr>
      <vt:lpstr>Pesee!Criteres</vt:lpstr>
      <vt:lpstr>ListeCts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2019-02-17T17:21:53Z</dcterms:created>
  <dcterms:modified xsi:type="dcterms:W3CDTF">2019-03-07T08:01:53Z</dcterms:modified>
</cp:coreProperties>
</file>