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"/>
    </mc:Choice>
  </mc:AlternateContent>
  <bookViews>
    <workbookView xWindow="0" yWindow="0" windowWidth="21984" windowHeight="9684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0" i="1" l="1"/>
  <c r="C130" i="1" s="1"/>
  <c r="B129" i="1"/>
  <c r="C129" i="1" s="1"/>
  <c r="B128" i="1"/>
  <c r="C128" i="1" s="1"/>
  <c r="B127" i="1"/>
  <c r="C127" i="1" s="1"/>
  <c r="B126" i="1"/>
  <c r="C126" i="1" s="1"/>
  <c r="B125" i="1"/>
  <c r="C125" i="1" s="1"/>
  <c r="B124" i="1"/>
  <c r="C124" i="1" s="1"/>
  <c r="B123" i="1"/>
  <c r="C123" i="1" s="1"/>
  <c r="C122" i="1"/>
  <c r="B122" i="1"/>
  <c r="B121" i="1"/>
  <c r="C121" i="1" s="1"/>
  <c r="B120" i="1"/>
  <c r="C120" i="1" s="1"/>
  <c r="B119" i="1"/>
  <c r="C119" i="1" s="1"/>
  <c r="B118" i="1"/>
  <c r="C118" i="1" s="1"/>
  <c r="C117" i="1"/>
  <c r="B117" i="1"/>
  <c r="B116" i="1"/>
  <c r="C116" i="1" s="1"/>
  <c r="B115" i="1"/>
  <c r="C115" i="1" s="1"/>
  <c r="B114" i="1"/>
  <c r="C114" i="1" s="1"/>
  <c r="B113" i="1"/>
  <c r="C113" i="1" s="1"/>
  <c r="B112" i="1"/>
  <c r="C112" i="1" s="1"/>
  <c r="B111" i="1"/>
  <c r="C111" i="1" s="1"/>
  <c r="B110" i="1"/>
  <c r="C110" i="1" s="1"/>
  <c r="B109" i="1"/>
  <c r="C109" i="1" s="1"/>
  <c r="B108" i="1"/>
  <c r="C108" i="1" s="1"/>
  <c r="B107" i="1"/>
  <c r="C107" i="1" s="1"/>
  <c r="C106" i="1"/>
  <c r="B106" i="1"/>
  <c r="B105" i="1"/>
  <c r="C105" i="1" s="1"/>
  <c r="B104" i="1"/>
  <c r="C104" i="1" s="1"/>
  <c r="B103" i="1"/>
  <c r="C103" i="1" s="1"/>
  <c r="B102" i="1"/>
  <c r="C102" i="1" s="1"/>
  <c r="C101" i="1"/>
  <c r="B101" i="1"/>
  <c r="B100" i="1"/>
  <c r="C100" i="1" s="1"/>
  <c r="B99" i="1"/>
  <c r="C99" i="1" s="1"/>
  <c r="B98" i="1"/>
  <c r="C98" i="1" s="1"/>
  <c r="B97" i="1"/>
  <c r="C97" i="1" s="1"/>
  <c r="B96" i="1"/>
  <c r="C96" i="1" s="1"/>
  <c r="B95" i="1"/>
  <c r="C95" i="1" s="1"/>
  <c r="B94" i="1"/>
  <c r="C94" i="1" s="1"/>
  <c r="B93" i="1"/>
  <c r="C93" i="1" s="1"/>
  <c r="B92" i="1"/>
  <c r="C92" i="1" s="1"/>
  <c r="B91" i="1"/>
  <c r="C91" i="1" s="1"/>
  <c r="B90" i="1"/>
  <c r="C90" i="1" s="1"/>
  <c r="B89" i="1"/>
  <c r="C89" i="1" s="1"/>
  <c r="B88" i="1"/>
  <c r="C88" i="1" s="1"/>
  <c r="B87" i="1"/>
  <c r="C87" i="1" s="1"/>
  <c r="C86" i="1"/>
  <c r="B86" i="1"/>
  <c r="B85" i="1"/>
  <c r="C85" i="1" s="1"/>
  <c r="B84" i="1"/>
  <c r="C84" i="1" s="1"/>
  <c r="B83" i="1"/>
  <c r="C83" i="1" s="1"/>
  <c r="B82" i="1"/>
  <c r="C82" i="1" s="1"/>
  <c r="B81" i="1"/>
  <c r="C81" i="1" s="1"/>
  <c r="B80" i="1"/>
  <c r="C80" i="1" s="1"/>
  <c r="B79" i="1"/>
  <c r="C79" i="1" s="1"/>
  <c r="B78" i="1"/>
  <c r="C78" i="1" s="1"/>
  <c r="B77" i="1"/>
  <c r="C77" i="1" s="1"/>
  <c r="B76" i="1"/>
  <c r="C76" i="1" s="1"/>
  <c r="B75" i="1"/>
  <c r="C75" i="1" s="1"/>
  <c r="C74" i="1"/>
  <c r="B74" i="1"/>
  <c r="B73" i="1"/>
  <c r="C73" i="1" s="1"/>
  <c r="B72" i="1"/>
  <c r="C72" i="1" s="1"/>
  <c r="B71" i="1"/>
  <c r="C71" i="1" s="1"/>
  <c r="B70" i="1"/>
  <c r="C70" i="1" s="1"/>
  <c r="B69" i="1"/>
  <c r="C69" i="1" s="1"/>
  <c r="B68" i="1"/>
  <c r="C68" i="1" s="1"/>
  <c r="B67" i="1"/>
  <c r="C67" i="1" s="1"/>
  <c r="B66" i="1"/>
  <c r="C66" i="1" s="1"/>
  <c r="B65" i="1"/>
  <c r="C65" i="1" s="1"/>
  <c r="B64" i="1"/>
  <c r="C64" i="1" s="1"/>
  <c r="B63" i="1"/>
  <c r="C63" i="1" s="1"/>
  <c r="B62" i="1"/>
  <c r="C62" i="1" s="1"/>
  <c r="B61" i="1"/>
  <c r="C61" i="1" s="1"/>
  <c r="B60" i="1"/>
  <c r="C60" i="1" s="1"/>
  <c r="B59" i="1"/>
  <c r="C59" i="1" s="1"/>
  <c r="B58" i="1"/>
  <c r="C58" i="1" s="1"/>
  <c r="B57" i="1"/>
  <c r="C57" i="1" s="1"/>
  <c r="B56" i="1"/>
  <c r="C56" i="1" s="1"/>
  <c r="B55" i="1"/>
  <c r="C55" i="1" s="1"/>
  <c r="B54" i="1"/>
  <c r="C54" i="1" s="1"/>
  <c r="B53" i="1"/>
  <c r="C53" i="1" s="1"/>
  <c r="B52" i="1"/>
  <c r="C52" i="1" s="1"/>
  <c r="B51" i="1"/>
  <c r="C51" i="1" s="1"/>
  <c r="C50" i="1"/>
  <c r="B50" i="1"/>
  <c r="B49" i="1"/>
  <c r="C49" i="1" s="1"/>
  <c r="B48" i="1"/>
  <c r="C48" i="1" s="1"/>
  <c r="B47" i="1"/>
  <c r="C47" i="1" s="1"/>
  <c r="B46" i="1"/>
  <c r="C46" i="1" s="1"/>
  <c r="B45" i="1"/>
  <c r="C45" i="1" s="1"/>
  <c r="B44" i="1"/>
  <c r="C44" i="1" s="1"/>
  <c r="B43" i="1"/>
  <c r="C43" i="1" s="1"/>
  <c r="B42" i="1"/>
  <c r="C42" i="1" s="1"/>
  <c r="B41" i="1"/>
  <c r="C41" i="1" s="1"/>
  <c r="B40" i="1"/>
  <c r="C40" i="1" s="1"/>
  <c r="B39" i="1"/>
  <c r="C39" i="1" s="1"/>
  <c r="B38" i="1"/>
  <c r="C38" i="1" s="1"/>
  <c r="B37" i="1"/>
  <c r="C37" i="1" s="1"/>
  <c r="B36" i="1"/>
  <c r="C36" i="1" s="1"/>
  <c r="B35" i="1"/>
  <c r="C35" i="1" s="1"/>
  <c r="B34" i="1"/>
  <c r="C34" i="1" s="1"/>
  <c r="B33" i="1"/>
  <c r="C33" i="1" s="1"/>
  <c r="B32" i="1"/>
  <c r="C32" i="1" s="1"/>
  <c r="B31" i="1"/>
  <c r="C31" i="1" s="1"/>
  <c r="B30" i="1"/>
  <c r="C30" i="1" s="1"/>
  <c r="B29" i="1"/>
  <c r="C29" i="1" s="1"/>
  <c r="B28" i="1"/>
  <c r="C28" i="1" s="1"/>
  <c r="B27" i="1"/>
  <c r="C27" i="1" s="1"/>
  <c r="B26" i="1"/>
  <c r="C26" i="1" s="1"/>
  <c r="B25" i="1"/>
  <c r="C25" i="1" s="1"/>
  <c r="B24" i="1"/>
  <c r="C24" i="1" s="1"/>
  <c r="B23" i="1"/>
  <c r="C23" i="1" s="1"/>
  <c r="B22" i="1"/>
  <c r="C22" i="1" s="1"/>
  <c r="B21" i="1"/>
  <c r="C21" i="1" s="1"/>
  <c r="B20" i="1"/>
  <c r="C20" i="1" s="1"/>
  <c r="B19" i="1"/>
  <c r="C19" i="1" s="1"/>
  <c r="B18" i="1"/>
  <c r="C18" i="1" s="1"/>
  <c r="B17" i="1"/>
  <c r="C17" i="1" s="1"/>
  <c r="B16" i="1"/>
  <c r="C16" i="1" s="1"/>
  <c r="B15" i="1"/>
  <c r="C15" i="1" s="1"/>
  <c r="B14" i="1"/>
  <c r="C14" i="1" s="1"/>
  <c r="B13" i="1"/>
  <c r="C13" i="1" s="1"/>
  <c r="B12" i="1"/>
  <c r="C12" i="1" s="1"/>
  <c r="B11" i="1"/>
  <c r="C11" i="1" s="1"/>
  <c r="B10" i="1"/>
  <c r="C10" i="1" s="1"/>
  <c r="C9" i="1"/>
  <c r="B9" i="1"/>
  <c r="B8" i="1"/>
  <c r="C8" i="1" s="1"/>
  <c r="B7" i="1"/>
  <c r="C7" i="1" s="1"/>
  <c r="B6" i="1"/>
  <c r="C6" i="1" s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<sst xmlns="http://schemas.openxmlformats.org/spreadsheetml/2006/main" count="90" uniqueCount="6">
  <si>
    <t>TYPE DE PRESTATION</t>
  </si>
  <si>
    <t>FORFAIT BPU</t>
  </si>
  <si>
    <t>MONTANT HT DEVIS</t>
  </si>
  <si>
    <t>RACCORDEMENT</t>
  </si>
  <si>
    <t>CPE + BRASSAGE</t>
  </si>
  <si>
    <t>FIBRE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</si>
</sst>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NumberFormat="1" applyFont="1" applyFill="1" applyBorder="1" applyAlignment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3" fillId="3" borderId="0" xfId="0" applyFont="1" applyFill="1" applyAlignment="1">
      <alignment horizontal="left" vertical="top" wrapText="1"/>
    </xf>
    <xf numFmtId="0" fontId="0" fillId="0" borderId="0" xfId="0" applyNumberFormat="1" applyBorder="1" applyAlignment="1">
      <alignment horizontal="left" vertical="top" wrapText="1"/>
    </xf>
    <xf numFmtId="44" fontId="0" fillId="0" borderId="0" xfId="1" applyNumberFormat="1" applyFont="1" applyFill="1" applyBorder="1" applyAlignment="1">
      <alignment horizontal="left" vertical="top"/>
    </xf>
    <xf numFmtId="44" fontId="0" fillId="5" borderId="0" xfId="1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 wrapText="1"/>
    </xf>
    <xf numFmtId="0" fontId="0" fillId="0" borderId="0" xfId="0" applyNumberFormat="1" applyFont="1" applyFill="1" applyBorder="1" applyAlignment="1">
      <alignment horizontal="left" vertical="top" wrapText="1"/>
    </xf>
    <xf numFmtId="0" fontId="4" fillId="0" borderId="0" xfId="0" applyNumberFormat="1" applyFont="1" applyFill="1" applyBorder="1" applyAlignment="1">
      <alignment horizontal="left" vertical="top" wrapText="1"/>
    </xf>
    <xf numFmtId="44" fontId="0" fillId="0" borderId="0" xfId="1" applyFont="1" applyFill="1" applyBorder="1" applyAlignment="1">
      <alignment horizontal="left" vertical="top"/>
    </xf>
  </cellXfs>
  <cellStyles count="2"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TP5170\Travail\Etudes\COVAGE%20FTTO%20IDF\GESTION%20D'ACTIVITE\SUIVIS%20-%20PLANNING\SUIVI%20COVAGE%20FTTO%20IDF_S11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VAGE FTTO IDF "/>
      <sheetName val="STAT"/>
      <sheetName val="Liste"/>
      <sheetName val="ST-CAPA PROD"/>
      <sheetName val="Contact"/>
      <sheetName val="Besoin DSP"/>
      <sheetName val="exportGLOBAL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0"/>
  <sheetViews>
    <sheetView tabSelected="1" workbookViewId="0">
      <selection activeCell="D8" sqref="D8"/>
    </sheetView>
  </sheetViews>
  <sheetFormatPr baseColWidth="10" defaultColWidth="24.6640625" defaultRowHeight="14.4" x14ac:dyDescent="0.3"/>
  <sheetData>
    <row r="1" spans="1:3" x14ac:dyDescent="0.3">
      <c r="A1" s="1" t="s">
        <v>0</v>
      </c>
      <c r="B1" s="2" t="s">
        <v>1</v>
      </c>
      <c r="C1" s="3" t="s">
        <v>2</v>
      </c>
    </row>
    <row r="2" spans="1:3" x14ac:dyDescent="0.3">
      <c r="A2" s="4" t="s">
        <v>3</v>
      </c>
      <c r="B2" s="5">
        <f>IF(A2="CPE + BRASSAGE","1244,94",IF(A2="RACCORDEMENT",1636.08,IF(A2="FIBRE NOIRE","montant à déterminer",0)))</f>
        <v>1636.08</v>
      </c>
      <c r="C2" s="6">
        <f>SUM(B2:B2)</f>
        <v>1636.08</v>
      </c>
    </row>
    <row r="3" spans="1:3" x14ac:dyDescent="0.3">
      <c r="A3" s="4" t="s">
        <v>3</v>
      </c>
      <c r="B3" s="5">
        <f>IF(A3="CPE + BRASSAGE","1244,94",IF(A3="RACCORDEMENT",1636.08,IF(A3="FIBRE NOIRE","montant à déterminer",0)))</f>
        <v>1636.08</v>
      </c>
      <c r="C3" s="6">
        <f>SUM(B3:B3)</f>
        <v>1636.08</v>
      </c>
    </row>
    <row r="4" spans="1:3" x14ac:dyDescent="0.3">
      <c r="A4" s="4" t="s">
        <v>3</v>
      </c>
      <c r="B4" s="5">
        <f>IF(A4="CPE + BRASSAGE","1244,94",IF(A4="RACCORDEMENT",1636.08,IF(A4="FIBRE NOIRE","montant à déterminer",0)))</f>
        <v>1636.08</v>
      </c>
      <c r="C4" s="6">
        <f>SUM(B4:B4)</f>
        <v>1636.08</v>
      </c>
    </row>
    <row r="5" spans="1:3" x14ac:dyDescent="0.3">
      <c r="A5" s="4" t="s">
        <v>3</v>
      </c>
      <c r="B5" s="5">
        <f>IF(A5="CPE + BRASSAGE","1244,94",IF(A5="RACCORDEMENT",1636.08,IF(A5="FIBRE NOIRE","montant à déterminer",0)))</f>
        <v>1636.08</v>
      </c>
      <c r="C5" s="6">
        <f>SUM(B5:B5)</f>
        <v>1636.08</v>
      </c>
    </row>
    <row r="6" spans="1:3" x14ac:dyDescent="0.3">
      <c r="A6" s="4" t="s">
        <v>3</v>
      </c>
      <c r="B6" s="5">
        <f>IF(A6="CPE + BRASSAGE","1244,94",IF(A6="RACCORDEMENT",1636.08,IF(A6="FIBRE NOIRE","montant à déterminer",0)))</f>
        <v>1636.08</v>
      </c>
      <c r="C6" s="6">
        <f>SUM(B6:B6)</f>
        <v>1636.08</v>
      </c>
    </row>
    <row r="7" spans="1:3" x14ac:dyDescent="0.3">
      <c r="A7" s="4" t="s">
        <v>3</v>
      </c>
      <c r="B7" s="5">
        <f>IF(A7="CPE + BRASSAGE","1244,94",IF(A7="RACCORDEMENT",1636.08,IF(A7="FIBRE NOIRE","montant à déterminer",0)))</f>
        <v>1636.08</v>
      </c>
      <c r="C7" s="6">
        <f>SUM(B7:B7)</f>
        <v>1636.08</v>
      </c>
    </row>
    <row r="8" spans="1:3" x14ac:dyDescent="0.3">
      <c r="A8" s="7" t="s">
        <v>4</v>
      </c>
      <c r="B8" s="10" t="str">
        <f>IF(A8="CPE + BRASSAGE","1244,94",IF(A8="RACCORDEMENT",1636.08,IF(A8="FIBRE NOIRE","montant à déterminer",0)))</f>
        <v>1244,94</v>
      </c>
      <c r="C8" s="6">
        <f>SUM(B8:B8)</f>
        <v>0</v>
      </c>
    </row>
    <row r="9" spans="1:3" x14ac:dyDescent="0.3">
      <c r="A9" s="7" t="s">
        <v>4</v>
      </c>
      <c r="B9" s="10" t="str">
        <f>IF(A9="CPE + BRASSAGE","1244,94",IF(A9="RACCORDEMENT",1636.08,IF(A9="FIBRE NOIRE","montant à déterminer",0)))</f>
        <v>1244,94</v>
      </c>
      <c r="C9" s="6">
        <f>SUM(B9:B9)</f>
        <v>0</v>
      </c>
    </row>
    <row r="10" spans="1:3" x14ac:dyDescent="0.3">
      <c r="A10" s="7" t="s">
        <v>4</v>
      </c>
      <c r="B10" s="10" t="str">
        <f>IF(A10="CPE + BRASSAGE","1244,94",IF(A10="RACCORDEMENT",1636.08,IF(A10="FIBRE NOIRE","montant à déterminer",0)))</f>
        <v>1244,94</v>
      </c>
      <c r="C10" s="6">
        <f>SUM(B10:B10)</f>
        <v>0</v>
      </c>
    </row>
    <row r="11" spans="1:3" x14ac:dyDescent="0.3">
      <c r="A11" s="7" t="s">
        <v>3</v>
      </c>
      <c r="B11" s="5">
        <f>IF(A11="CPE + BRASSAGE","1244,94",IF(A11="RACCORDEMENT",1636.08,IF(A11="FIBRE NOIRE","montant à déterminer",0)))</f>
        <v>1636.08</v>
      </c>
      <c r="C11" s="6">
        <f>SUM(B11:B11)</f>
        <v>1636.08</v>
      </c>
    </row>
    <row r="12" spans="1:3" x14ac:dyDescent="0.3">
      <c r="A12" s="7" t="s">
        <v>3</v>
      </c>
      <c r="B12" s="5">
        <f>IF(A12="CPE + BRASSAGE","1244,94",IF(A12="RACCORDEMENT",1636.08,IF(A12="FIBRE NOIRE","montant à déterminer",0)))</f>
        <v>1636.08</v>
      </c>
      <c r="C12" s="6">
        <f>SUM(B12:B12)</f>
        <v>1636.08</v>
      </c>
    </row>
    <row r="13" spans="1:3" x14ac:dyDescent="0.3">
      <c r="A13" s="7" t="s">
        <v>3</v>
      </c>
      <c r="B13" s="5">
        <f>IF(A13="CPE + BRASSAGE","1244,94",IF(A13="RACCORDEMENT",1636.08,IF(A13="FIBRE NOIRE","montant à déterminer",0)))</f>
        <v>1636.08</v>
      </c>
      <c r="C13" s="6">
        <f>SUM(B13:B13)</f>
        <v>1636.08</v>
      </c>
    </row>
    <row r="14" spans="1:3" x14ac:dyDescent="0.3">
      <c r="A14" s="7" t="s">
        <v>3</v>
      </c>
      <c r="B14" s="5">
        <f>IF(A14="CPE + BRASSAGE","1244,94",IF(A14="RACCORDEMENT",1636.08,IF(A14="FIBRE NOIRE","montant à déterminer",0)))</f>
        <v>1636.08</v>
      </c>
      <c r="C14" s="6">
        <f>SUM(B14:B14)</f>
        <v>1636.08</v>
      </c>
    </row>
    <row r="15" spans="1:3" x14ac:dyDescent="0.3">
      <c r="A15" s="7" t="s">
        <v>3</v>
      </c>
      <c r="B15" s="5">
        <f>IF(A15="CPE + BRASSAGE","1244,94",IF(A15="RACCORDEMENT",1636.08,IF(A15="FIBRE NOIRE","montant à déterminer",0)))</f>
        <v>1636.08</v>
      </c>
      <c r="C15" s="6">
        <f>SUM(B15:B15)</f>
        <v>1636.08</v>
      </c>
    </row>
    <row r="16" spans="1:3" x14ac:dyDescent="0.3">
      <c r="A16" s="7" t="s">
        <v>3</v>
      </c>
      <c r="B16" s="5">
        <f>IF(A16="CPE + BRASSAGE","1244,94",IF(A16="RACCORDEMENT",1636.08,IF(A16="FIBRE NOIRE","montant à déterminer",0)))</f>
        <v>1636.08</v>
      </c>
      <c r="C16" s="6">
        <f>SUM(B16:B16)</f>
        <v>1636.08</v>
      </c>
    </row>
    <row r="17" spans="1:3" x14ac:dyDescent="0.3">
      <c r="A17" s="7" t="s">
        <v>3</v>
      </c>
      <c r="B17" s="5">
        <f>IF(A17="CPE + BRASSAGE","1244,94",IF(A17="RACCORDEMENT",1636.08,IF(A17="FIBRE NOIRE","montant à déterminer",0)))</f>
        <v>1636.08</v>
      </c>
      <c r="C17" s="6">
        <f>SUM(B17:B17)</f>
        <v>1636.08</v>
      </c>
    </row>
    <row r="18" spans="1:3" x14ac:dyDescent="0.3">
      <c r="A18" s="7" t="s">
        <v>3</v>
      </c>
      <c r="B18" s="5">
        <f>IF(A18="CPE + BRASSAGE","1244,94",IF(A18="RACCORDEMENT",1636.08,IF(A18="FIBRE NOIRE","montant à déterminer",0)))</f>
        <v>1636.08</v>
      </c>
      <c r="C18" s="6">
        <f>SUM(B18:B18)</f>
        <v>1636.08</v>
      </c>
    </row>
    <row r="19" spans="1:3" x14ac:dyDescent="0.3">
      <c r="A19" s="8" t="s">
        <v>3</v>
      </c>
      <c r="B19" s="5">
        <f>IF(A19="CPE + BRASSAGE","1244,94",IF(A19="RACCORDEMENT",1636.08,IF(A19="FIBRE NOIRE","montant à déterminer",0)))</f>
        <v>1636.08</v>
      </c>
      <c r="C19" s="6">
        <f>SUM(B19:B19)</f>
        <v>1636.08</v>
      </c>
    </row>
    <row r="20" spans="1:3" x14ac:dyDescent="0.3">
      <c r="A20" s="8" t="s">
        <v>3</v>
      </c>
      <c r="B20" s="5">
        <f>IF(A20="CPE + BRASSAGE","1244,94",IF(A20="RACCORDEMENT",1636.08,IF(A20="FIBRE NOIRE","montant à déterminer",0)))</f>
        <v>1636.08</v>
      </c>
      <c r="C20" s="6">
        <f>SUM(B20:B20)</f>
        <v>1636.08</v>
      </c>
    </row>
    <row r="21" spans="1:3" x14ac:dyDescent="0.3">
      <c r="A21" s="8" t="s">
        <v>3</v>
      </c>
      <c r="B21" s="5">
        <f>IF(A21="CPE + BRASSAGE","1244,94",IF(A21="RACCORDEMENT",1636.08,IF(A21="FIBRE NOIRE","montant à déterminer",0)))</f>
        <v>1636.08</v>
      </c>
      <c r="C21" s="6">
        <f>SUM(B21:B21)</f>
        <v>1636.08</v>
      </c>
    </row>
    <row r="22" spans="1:3" x14ac:dyDescent="0.3">
      <c r="A22" s="8" t="s">
        <v>3</v>
      </c>
      <c r="B22" s="5">
        <f>IF(A22="CPE + BRASSAGE","1244,94",IF(A22="RACCORDEMENT",1636.08,IF(A22="FIBRE NOIRE","montant à déterminer",0)))</f>
        <v>1636.08</v>
      </c>
      <c r="C22" s="6">
        <f>SUM(B22:B22)</f>
        <v>1636.08</v>
      </c>
    </row>
    <row r="23" spans="1:3" x14ac:dyDescent="0.3">
      <c r="A23" s="8" t="s">
        <v>3</v>
      </c>
      <c r="B23" s="5">
        <f>IF(A23="CPE + BRASSAGE","1244,94",IF(A23="RACCORDEMENT",1636.08,IF(A23="FIBRE NOIRE","montant à déterminer",0)))</f>
        <v>1636.08</v>
      </c>
      <c r="C23" s="6">
        <f>SUM(B23:B23)</f>
        <v>1636.08</v>
      </c>
    </row>
    <row r="24" spans="1:3" x14ac:dyDescent="0.3">
      <c r="A24" s="8" t="s">
        <v>3</v>
      </c>
      <c r="B24" s="5">
        <f>IF(A24="CPE + BRASSAGE","1244,94",IF(A24="RACCORDEMENT",1636.08,IF(A24="FIBRE NOIRE","montant à déterminer",0)))</f>
        <v>1636.08</v>
      </c>
      <c r="C24" s="6">
        <f>SUM(B24:B24)</f>
        <v>1636.08</v>
      </c>
    </row>
    <row r="25" spans="1:3" x14ac:dyDescent="0.3">
      <c r="A25" s="8" t="s">
        <v>3</v>
      </c>
      <c r="B25" s="5">
        <f>IF(A25="CPE + BRASSAGE","1244,94",IF(A25="RACCORDEMENT",1636.08,IF(A25="FIBRE NOIRE","montant à déterminer",0)))</f>
        <v>1636.08</v>
      </c>
      <c r="C25" s="6">
        <f>SUM(B25:B25)</f>
        <v>1636.08</v>
      </c>
    </row>
    <row r="26" spans="1:3" x14ac:dyDescent="0.3">
      <c r="A26" s="8" t="s">
        <v>3</v>
      </c>
      <c r="B26" s="5">
        <f>IF(A26="CPE + BRASSAGE","1244,94",IF(A26="RACCORDEMENT",1636.08,IF(A26="FIBRE NOIRE","montant à déterminer",0)))</f>
        <v>1636.08</v>
      </c>
      <c r="C26" s="6">
        <f>SUM(B26:B26)</f>
        <v>1636.08</v>
      </c>
    </row>
    <row r="27" spans="1:3" x14ac:dyDescent="0.3">
      <c r="A27" s="8" t="s">
        <v>3</v>
      </c>
      <c r="B27" s="5">
        <f>IF(A27="CPE + BRASSAGE","1244,94",IF(A27="RACCORDEMENT",1636.08,IF(A27="FIBRE NOIRE","montant à déterminer",0)))</f>
        <v>1636.08</v>
      </c>
      <c r="C27" s="6">
        <f>SUM(B27:B27)</f>
        <v>1636.08</v>
      </c>
    </row>
    <row r="28" spans="1:3" x14ac:dyDescent="0.3">
      <c r="A28" s="8" t="s">
        <v>3</v>
      </c>
      <c r="B28" s="5">
        <f>IF(A28="CPE + BRASSAGE","1244,94",IF(A28="RACCORDEMENT",1636.08,IF(A28="FIBRE NOIRE","montant à déterminer",0)))</f>
        <v>1636.08</v>
      </c>
      <c r="C28" s="6">
        <f>SUM(B28:B28)</f>
        <v>1636.08</v>
      </c>
    </row>
    <row r="29" spans="1:3" x14ac:dyDescent="0.3">
      <c r="A29" s="8" t="s">
        <v>3</v>
      </c>
      <c r="B29" s="5">
        <f>IF(A29="CPE + BRASSAGE","1244,94",IF(A29="RACCORDEMENT",1636.08,IF(A29="FIBRE NOIRE","montant à déterminer",0)))</f>
        <v>1636.08</v>
      </c>
      <c r="C29" s="6">
        <f>SUM(B29:B29)</f>
        <v>1636.08</v>
      </c>
    </row>
    <row r="30" spans="1:3" x14ac:dyDescent="0.3">
      <c r="A30" s="8" t="s">
        <v>3</v>
      </c>
      <c r="B30" s="5">
        <f>IF(A30="CPE + BRASSAGE","1244,94",IF(A30="RACCORDEMENT",1636.08,IF(A30="FIBRE NOIRE","montant à déterminer",0)))</f>
        <v>1636.08</v>
      </c>
      <c r="C30" s="6">
        <f>SUM(B30:B30)</f>
        <v>1636.08</v>
      </c>
    </row>
    <row r="31" spans="1:3" x14ac:dyDescent="0.3">
      <c r="A31" s="8" t="s">
        <v>3</v>
      </c>
      <c r="B31" s="5">
        <f>IF(A31="CPE + BRASSAGE","1244,94",IF(A31="RACCORDEMENT",1636.08,IF(A31="FIBRE NOIRE","montant à déterminer",0)))</f>
        <v>1636.08</v>
      </c>
      <c r="C31" s="6">
        <f>SUM(B31:B31)</f>
        <v>1636.08</v>
      </c>
    </row>
    <row r="32" spans="1:3" x14ac:dyDescent="0.3">
      <c r="A32" s="8" t="s">
        <v>3</v>
      </c>
      <c r="B32" s="5">
        <f>IF(A32="CPE + BRASSAGE","1244,94",IF(A32="RACCORDEMENT",1636.08,IF(A32="FIBRE NOIRE","montant à déterminer",0)))</f>
        <v>1636.08</v>
      </c>
      <c r="C32" s="6">
        <f>SUM(B32:B32)</f>
        <v>1636.08</v>
      </c>
    </row>
    <row r="33" spans="1:3" x14ac:dyDescent="0.3">
      <c r="A33" s="8" t="s">
        <v>3</v>
      </c>
      <c r="B33" s="5">
        <f>IF(A33="CPE + BRASSAGE","1244,94",IF(A33="RACCORDEMENT",1636.08,IF(A33="FIBRE NOIRE","montant à déterminer",0)))</f>
        <v>1636.08</v>
      </c>
      <c r="C33" s="6">
        <f>SUM(B33:B33)</f>
        <v>1636.08</v>
      </c>
    </row>
    <row r="34" spans="1:3" x14ac:dyDescent="0.3">
      <c r="A34" s="8" t="s">
        <v>3</v>
      </c>
      <c r="B34" s="5">
        <f>IF(A34="CPE + BRASSAGE","1244,94",IF(A34="RACCORDEMENT",1636.08,IF(A34="FIBRE NOIRE","montant à déterminer",0)))</f>
        <v>1636.08</v>
      </c>
      <c r="C34" s="6">
        <f>SUM(B34:B34)</f>
        <v>1636.08</v>
      </c>
    </row>
    <row r="35" spans="1:3" x14ac:dyDescent="0.3">
      <c r="A35" s="8" t="s">
        <v>3</v>
      </c>
      <c r="B35" s="5">
        <f>IF(A35="CPE + BRASSAGE","1244,94",IF(A35="RACCORDEMENT",1636.08,IF(A35="FIBRE NOIRE","montant à déterminer",0)))</f>
        <v>1636.08</v>
      </c>
      <c r="C35" s="6">
        <f>SUM(B35:B35)</f>
        <v>1636.08</v>
      </c>
    </row>
    <row r="36" spans="1:3" x14ac:dyDescent="0.3">
      <c r="A36" s="8" t="s">
        <v>3</v>
      </c>
      <c r="B36" s="5">
        <f>IF(A36="CPE + BRASSAGE","1244,94",IF(A36="RACCORDEMENT",1636.08,IF(A36="FIBRE NOIRE","montant à déterminer",0)))</f>
        <v>1636.08</v>
      </c>
      <c r="C36" s="6">
        <f>SUM(B36:B36)</f>
        <v>1636.08</v>
      </c>
    </row>
    <row r="37" spans="1:3" x14ac:dyDescent="0.3">
      <c r="A37" s="8" t="s">
        <v>3</v>
      </c>
      <c r="B37" s="5">
        <f>IF(A37="CPE + BRASSAGE","1244,94",IF(A37="RACCORDEMENT",1636.08,IF(A37="FIBRE NOIRE","montant à déterminer",0)))</f>
        <v>1636.08</v>
      </c>
      <c r="C37" s="6">
        <f>SUM(B37:B37)</f>
        <v>1636.08</v>
      </c>
    </row>
    <row r="38" spans="1:3" x14ac:dyDescent="0.3">
      <c r="A38" s="8" t="s">
        <v>3</v>
      </c>
      <c r="B38" s="5">
        <f>IF(A38="CPE + BRASSAGE","1244,94",IF(A38="RACCORDEMENT",1636.08,IF(A38="FIBRE NOIRE","montant à déterminer",0)))</f>
        <v>1636.08</v>
      </c>
      <c r="C38" s="6">
        <f>SUM(B38:B38)</f>
        <v>1636.08</v>
      </c>
    </row>
    <row r="39" spans="1:3" x14ac:dyDescent="0.3">
      <c r="A39" s="8" t="s">
        <v>3</v>
      </c>
      <c r="B39" s="5">
        <f>IF(A39="CPE + BRASSAGE","1244,94",IF(A39="RACCORDEMENT",1636.08,IF(A39="FIBRE NOIRE","montant à déterminer",0)))</f>
        <v>1636.08</v>
      </c>
      <c r="C39" s="6">
        <f>SUM(B39:B39)</f>
        <v>1636.08</v>
      </c>
    </row>
    <row r="40" spans="1:3" x14ac:dyDescent="0.3">
      <c r="A40" s="8" t="s">
        <v>3</v>
      </c>
      <c r="B40" s="5">
        <f>IF(A40="CPE + BRASSAGE","1244,94",IF(A40="RACCORDEMENT",1636.08,IF(A40="FIBRE NOIRE","montant à déterminer",0)))</f>
        <v>1636.08</v>
      </c>
      <c r="C40" s="6">
        <f>SUM(B40:B40)</f>
        <v>1636.08</v>
      </c>
    </row>
    <row r="41" spans="1:3" x14ac:dyDescent="0.3">
      <c r="A41" s="8" t="s">
        <v>3</v>
      </c>
      <c r="B41" s="5">
        <f>IF(A41="CPE + BRASSAGE","1244,94",IF(A41="RACCORDEMENT",1636.08,IF(A41="FIBRE NOIRE","montant à déterminer",0)))</f>
        <v>1636.08</v>
      </c>
      <c r="C41" s="6">
        <f>SUM(B41:B41)</f>
        <v>1636.08</v>
      </c>
    </row>
    <row r="42" spans="1:3" x14ac:dyDescent="0.3">
      <c r="A42" s="8" t="s">
        <v>3</v>
      </c>
      <c r="B42" s="5">
        <f>IF(A42="CPE + BRASSAGE","1244,94",IF(A42="RACCORDEMENT",1636.08,IF(A42="FIBRE NOIRE","montant à déterminer",0)))</f>
        <v>1636.08</v>
      </c>
      <c r="C42" s="6">
        <f>SUM(B42:B42)</f>
        <v>1636.08</v>
      </c>
    </row>
    <row r="43" spans="1:3" x14ac:dyDescent="0.3">
      <c r="A43" s="8" t="s">
        <v>3</v>
      </c>
      <c r="B43" s="5">
        <f>IF(A43="CPE + BRASSAGE","1244,94",IF(A43="RACCORDEMENT",1636.08,IF(A43="FIBRE NOIRE","montant à déterminer",0)))</f>
        <v>1636.08</v>
      </c>
      <c r="C43" s="6">
        <f>SUM(B43:B43)</f>
        <v>1636.08</v>
      </c>
    </row>
    <row r="44" spans="1:3" x14ac:dyDescent="0.3">
      <c r="A44" s="8" t="s">
        <v>3</v>
      </c>
      <c r="B44" s="5">
        <f>IF(A44="CPE + BRASSAGE","1244,94",IF(A44="RACCORDEMENT",1636.08,IF(A44="FIBRE NOIRE","montant à déterminer",0)))</f>
        <v>1636.08</v>
      </c>
      <c r="C44" s="6">
        <f>SUM(B44:B44)</f>
        <v>1636.08</v>
      </c>
    </row>
    <row r="45" spans="1:3" x14ac:dyDescent="0.3">
      <c r="A45" s="8" t="s">
        <v>3</v>
      </c>
      <c r="B45" s="5">
        <f>IF(A45="CPE + BRASSAGE","1244,94",IF(A45="RACCORDEMENT",1636.08,IF(A45="FIBRE NOIRE","montant à déterminer",0)))</f>
        <v>1636.08</v>
      </c>
      <c r="C45" s="6">
        <f>SUM(B45:B45)</f>
        <v>1636.08</v>
      </c>
    </row>
    <row r="46" spans="1:3" x14ac:dyDescent="0.3">
      <c r="A46" s="8" t="s">
        <v>3</v>
      </c>
      <c r="B46" s="5">
        <f>IF(A46="CPE + BRASSAGE","1244,94",IF(A46="RACCORDEMENT",1636.08,IF(A46="FIBRE NOIRE","montant à déterminer",0)))</f>
        <v>1636.08</v>
      </c>
      <c r="C46" s="6">
        <f>SUM(B46:B46)</f>
        <v>1636.08</v>
      </c>
    </row>
    <row r="47" spans="1:3" x14ac:dyDescent="0.3">
      <c r="A47" s="9" t="s">
        <v>5</v>
      </c>
      <c r="B47" s="5" t="str">
        <f>IF(A47="CPE + BRASSAGE","1244,94",IF(A47="RACCORDEMENT",1636.08,IF(A47="FIBRE NOIRE","montant à déterminer",0)))</f>
        <v>montant à déterminer</v>
      </c>
      <c r="C47" s="6">
        <f>SUM(B47:B47)</f>
        <v>0</v>
      </c>
    </row>
    <row r="48" spans="1:3" x14ac:dyDescent="0.3">
      <c r="A48" s="9" t="s">
        <v>5</v>
      </c>
      <c r="B48" s="5" t="str">
        <f>IF(A48="CPE + BRASSAGE","1244,94",IF(A48="RACCORDEMENT",1636.08,IF(A48="FIBRE NOIRE","montant à déterminer",0)))</f>
        <v>montant à déterminer</v>
      </c>
      <c r="C48" s="6">
        <f>SUM(B48:B48)</f>
        <v>0</v>
      </c>
    </row>
    <row r="49" spans="1:3" x14ac:dyDescent="0.3">
      <c r="A49" s="9" t="s">
        <v>5</v>
      </c>
      <c r="B49" s="5" t="str">
        <f>IF(A49="CPE + BRASSAGE","1244,94",IF(A49="RACCORDEMENT",1636.08,IF(A49="FIBRE NOIRE","montant à déterminer",0)))</f>
        <v>montant à déterminer</v>
      </c>
      <c r="C49" s="6">
        <f>SUM(B49:B49)</f>
        <v>0</v>
      </c>
    </row>
    <row r="50" spans="1:3" x14ac:dyDescent="0.3">
      <c r="A50" s="9" t="s">
        <v>5</v>
      </c>
      <c r="B50" s="5" t="str">
        <f>IF(A50="CPE + BRASSAGE","1244,94",IF(A50="RACCORDEMENT",1636.08,IF(A50="FIBRE NOIRE","montant à déterminer",0)))</f>
        <v>montant à déterminer</v>
      </c>
      <c r="C50" s="6">
        <f>SUM(B50:B50)</f>
        <v>0</v>
      </c>
    </row>
    <row r="51" spans="1:3" x14ac:dyDescent="0.3">
      <c r="A51" s="9" t="s">
        <v>5</v>
      </c>
      <c r="B51" s="5" t="str">
        <f>IF(A51="CPE + BRASSAGE","1244,94",IF(A51="RACCORDEMENT",1636.08,IF(A51="FIBRE NOIRE","montant à déterminer",0)))</f>
        <v>montant à déterminer</v>
      </c>
      <c r="C51" s="6">
        <f>SUM(B51:B51)</f>
        <v>0</v>
      </c>
    </row>
    <row r="52" spans="1:3" x14ac:dyDescent="0.3">
      <c r="A52" s="9" t="s">
        <v>5</v>
      </c>
      <c r="B52" s="5" t="str">
        <f>IF(A52="CPE + BRASSAGE","1244,94",IF(A52="RACCORDEMENT",1636.08,IF(A52="FIBRE NOIRE","montant à déterminer",0)))</f>
        <v>montant à déterminer</v>
      </c>
      <c r="C52" s="6">
        <f>SUM(B52:B52)</f>
        <v>0</v>
      </c>
    </row>
    <row r="53" spans="1:3" x14ac:dyDescent="0.3">
      <c r="A53" s="9" t="s">
        <v>5</v>
      </c>
      <c r="B53" s="5" t="str">
        <f>IF(A53="CPE + BRASSAGE","1244,94",IF(A53="RACCORDEMENT",1636.08,IF(A53="FIBRE NOIRE","montant à déterminer",0)))</f>
        <v>montant à déterminer</v>
      </c>
      <c r="C53" s="6">
        <f>SUM(B53:B53)</f>
        <v>0</v>
      </c>
    </row>
    <row r="54" spans="1:3" x14ac:dyDescent="0.3">
      <c r="A54" s="9" t="s">
        <v>5</v>
      </c>
      <c r="B54" s="5" t="str">
        <f>IF(A54="CPE + BRASSAGE","1244,94",IF(A54="RACCORDEMENT",1636.08,IF(A54="FIBRE NOIRE","montant à déterminer",0)))</f>
        <v>montant à déterminer</v>
      </c>
      <c r="C54" s="6">
        <f>SUM(B54:B54)</f>
        <v>0</v>
      </c>
    </row>
    <row r="55" spans="1:3" x14ac:dyDescent="0.3">
      <c r="A55" s="9" t="s">
        <v>5</v>
      </c>
      <c r="B55" s="5" t="str">
        <f>IF(A55="CPE + BRASSAGE","1244,94",IF(A55="RACCORDEMENT",1636.08,IF(A55="FIBRE NOIRE","montant à déterminer",0)))</f>
        <v>montant à déterminer</v>
      </c>
      <c r="C55" s="6">
        <f>SUM(B55:B55)</f>
        <v>0</v>
      </c>
    </row>
    <row r="56" spans="1:3" x14ac:dyDescent="0.3">
      <c r="A56" s="9" t="s">
        <v>5</v>
      </c>
      <c r="B56" s="5" t="str">
        <f>IF(A56="CPE + BRASSAGE","1244,94",IF(A56="RACCORDEMENT",1636.08,IF(A56="FIBRE NOIRE","montant à déterminer",0)))</f>
        <v>montant à déterminer</v>
      </c>
      <c r="C56" s="6">
        <f>SUM(B56:B56)</f>
        <v>0</v>
      </c>
    </row>
    <row r="57" spans="1:3" x14ac:dyDescent="0.3">
      <c r="A57" s="9" t="s">
        <v>5</v>
      </c>
      <c r="B57" s="5" t="str">
        <f>IF(A57="CPE + BRASSAGE","1244,94",IF(A57="RACCORDEMENT",1636.08,IF(A57="FIBRE NOIRE","montant à déterminer",0)))</f>
        <v>montant à déterminer</v>
      </c>
      <c r="C57" s="6">
        <f>SUM(B57:B57)</f>
        <v>0</v>
      </c>
    </row>
    <row r="58" spans="1:3" x14ac:dyDescent="0.3">
      <c r="A58" s="9" t="s">
        <v>5</v>
      </c>
      <c r="B58" s="5" t="str">
        <f>IF(A58="CPE + BRASSAGE","1244,94",IF(A58="RACCORDEMENT",1636.08,IF(A58="FIBRE NOIRE","montant à déterminer",0)))</f>
        <v>montant à déterminer</v>
      </c>
      <c r="C58" s="6">
        <f>SUM(B58:B58)</f>
        <v>0</v>
      </c>
    </row>
    <row r="59" spans="1:3" x14ac:dyDescent="0.3">
      <c r="A59" s="9" t="s">
        <v>5</v>
      </c>
      <c r="B59" s="5" t="str">
        <f>IF(A59="CPE + BRASSAGE","1244,94",IF(A59="RACCORDEMENT",1636.08,IF(A59="FIBRE NOIRE","montant à déterminer",0)))</f>
        <v>montant à déterminer</v>
      </c>
      <c r="C59" s="6">
        <f>SUM(B59:B59)</f>
        <v>0</v>
      </c>
    </row>
    <row r="60" spans="1:3" x14ac:dyDescent="0.3">
      <c r="A60" s="9" t="s">
        <v>5</v>
      </c>
      <c r="B60" s="5" t="str">
        <f>IF(A60="CPE + BRASSAGE","1244,94",IF(A60="RACCORDEMENT",1636.08,IF(A60="FIBRE NOIRE","montant à déterminer",0)))</f>
        <v>montant à déterminer</v>
      </c>
      <c r="C60" s="6">
        <f>SUM(B60:B60)</f>
        <v>0</v>
      </c>
    </row>
    <row r="61" spans="1:3" x14ac:dyDescent="0.3">
      <c r="A61" s="9" t="s">
        <v>5</v>
      </c>
      <c r="B61" s="5" t="str">
        <f>IF(A61="CPE + BRASSAGE","1244,94",IF(A61="RACCORDEMENT",1636.08,IF(A61="FIBRE NOIRE","montant à déterminer",0)))</f>
        <v>montant à déterminer</v>
      </c>
      <c r="C61" s="6">
        <f>SUM(B61:B61)</f>
        <v>0</v>
      </c>
    </row>
    <row r="62" spans="1:3" x14ac:dyDescent="0.3">
      <c r="A62" s="9" t="s">
        <v>5</v>
      </c>
      <c r="B62" s="5" t="str">
        <f>IF(A62="CPE + BRASSAGE","1244,94",IF(A62="RACCORDEMENT",1636.08,IF(A62="FIBRE NOIRE","montant à déterminer",0)))</f>
        <v>montant à déterminer</v>
      </c>
      <c r="C62" s="6">
        <f>SUM(B62:B62)</f>
        <v>0</v>
      </c>
    </row>
    <row r="63" spans="1:3" x14ac:dyDescent="0.3">
      <c r="A63" s="9" t="s">
        <v>5</v>
      </c>
      <c r="B63" s="5" t="str">
        <f>IF(A63="CPE + BRASSAGE","1244,94",IF(A63="RACCORDEMENT",1636.08,IF(A63="FIBRE NOIRE","montant à déterminer",0)))</f>
        <v>montant à déterminer</v>
      </c>
      <c r="C63" s="6">
        <f>SUM(B63:B63)</f>
        <v>0</v>
      </c>
    </row>
    <row r="64" spans="1:3" x14ac:dyDescent="0.3">
      <c r="A64" s="9" t="s">
        <v>5</v>
      </c>
      <c r="B64" s="5" t="str">
        <f>IF(A64="CPE + BRASSAGE","1244,94",IF(A64="RACCORDEMENT",1636.08,IF(A64="FIBRE NOIRE","montant à déterminer",0)))</f>
        <v>montant à déterminer</v>
      </c>
      <c r="C64" s="6">
        <f>SUM(B64:B64)</f>
        <v>0</v>
      </c>
    </row>
    <row r="65" spans="1:3" x14ac:dyDescent="0.3">
      <c r="A65" s="9" t="s">
        <v>5</v>
      </c>
      <c r="B65" s="5" t="str">
        <f>IF(A65="CPE + BRASSAGE","1244,94",IF(A65="RACCORDEMENT",1636.08,IF(A65="FIBRE NOIRE","montant à déterminer",0)))</f>
        <v>montant à déterminer</v>
      </c>
      <c r="C65" s="6">
        <f>SUM(B65:B65)</f>
        <v>0</v>
      </c>
    </row>
    <row r="66" spans="1:3" x14ac:dyDescent="0.3">
      <c r="A66" s="9" t="s">
        <v>5</v>
      </c>
      <c r="B66" s="5" t="str">
        <f>IF(A66="CPE + BRASSAGE","1244,94",IF(A66="RACCORDEMENT",1636.08,IF(A66="FIBRE NOIRE","montant à déterminer",0)))</f>
        <v>montant à déterminer</v>
      </c>
      <c r="C66" s="6">
        <f>SUM(B66:B66)</f>
        <v>0</v>
      </c>
    </row>
    <row r="67" spans="1:3" x14ac:dyDescent="0.3">
      <c r="A67" s="9" t="s">
        <v>5</v>
      </c>
      <c r="B67" s="5" t="str">
        <f>IF(A67="CPE + BRASSAGE","1244,94",IF(A67="RACCORDEMENT",1636.08,IF(A67="FIBRE NOIRE","montant à déterminer",0)))</f>
        <v>montant à déterminer</v>
      </c>
      <c r="C67" s="6">
        <f>SUM(B67:B67)</f>
        <v>0</v>
      </c>
    </row>
    <row r="68" spans="1:3" x14ac:dyDescent="0.3">
      <c r="A68" s="9" t="s">
        <v>5</v>
      </c>
      <c r="B68" s="5" t="str">
        <f>IF(A68="CPE + BRASSAGE","1244,94",IF(A68="RACCORDEMENT",1636.08,IF(A68="FIBRE NOIRE","montant à déterminer",0)))</f>
        <v>montant à déterminer</v>
      </c>
      <c r="C68" s="6">
        <f>SUM(B68:B68)</f>
        <v>0</v>
      </c>
    </row>
    <row r="69" spans="1:3" x14ac:dyDescent="0.3">
      <c r="A69" s="4" t="s">
        <v>4</v>
      </c>
      <c r="B69" s="5" t="str">
        <f>IF(A69="CPE + BRASSAGE","1244,94",IF(A69="RACCORDEMENT",1636.08,IF(A69="FIBRE NOIRE","montant à déterminer",0)))</f>
        <v>1244,94</v>
      </c>
      <c r="C69" s="6">
        <f>SUM(B69:B69)</f>
        <v>0</v>
      </c>
    </row>
    <row r="70" spans="1:3" x14ac:dyDescent="0.3">
      <c r="A70" s="4" t="s">
        <v>4</v>
      </c>
      <c r="B70" s="5" t="str">
        <f>IF(A70="CPE + BRASSAGE","1244,94",IF(A70="RACCORDEMENT",1636.08,IF(A70="FIBRE NOIRE","montant à déterminer",0)))</f>
        <v>1244,94</v>
      </c>
      <c r="C70" s="6">
        <f>SUM(B70:B70)</f>
        <v>0</v>
      </c>
    </row>
    <row r="71" spans="1:3" x14ac:dyDescent="0.3">
      <c r="A71" s="4" t="s">
        <v>3</v>
      </c>
      <c r="B71" s="5">
        <f>IF(A71="CPE + BRASSAGE","1244,94",IF(A71="RACCORDEMENT",1636.08,IF(A71="FIBRE NOIRE","montant à déterminer",0)))</f>
        <v>1636.08</v>
      </c>
      <c r="C71" s="6">
        <f>SUM(B71:B71)</f>
        <v>1636.08</v>
      </c>
    </row>
    <row r="72" spans="1:3" x14ac:dyDescent="0.3">
      <c r="A72" s="4" t="s">
        <v>3</v>
      </c>
      <c r="B72" s="5">
        <f>IF(A72="CPE + BRASSAGE","1244,94",IF(A72="RACCORDEMENT",1636.08,IF(A72="FIBRE NOIRE","montant à déterminer",0)))</f>
        <v>1636.08</v>
      </c>
      <c r="C72" s="6">
        <f>SUM(B72:B72)</f>
        <v>1636.08</v>
      </c>
    </row>
    <row r="73" spans="1:3" x14ac:dyDescent="0.3">
      <c r="A73" s="4" t="s">
        <v>3</v>
      </c>
      <c r="B73" s="5">
        <f>IF(A73="CPE + BRASSAGE","1244,94",IF(A73="RACCORDEMENT",1636.08,IF(A73="FIBRE NOIRE","montant à déterminer",0)))</f>
        <v>1636.08</v>
      </c>
      <c r="C73" s="6">
        <f>SUM(B73:B73)</f>
        <v>1636.08</v>
      </c>
    </row>
    <row r="74" spans="1:3" x14ac:dyDescent="0.3">
      <c r="A74" s="4" t="s">
        <v>3</v>
      </c>
      <c r="B74" s="5">
        <f>IF(A74="CPE + BRASSAGE","1244,94",IF(A74="RACCORDEMENT",1636.08,IF(A74="FIBRE NOIRE","montant à déterminer",0)))</f>
        <v>1636.08</v>
      </c>
      <c r="C74" s="6">
        <f>SUM(B74:B74)</f>
        <v>1636.08</v>
      </c>
    </row>
    <row r="75" spans="1:3" x14ac:dyDescent="0.3">
      <c r="A75" s="4" t="s">
        <v>3</v>
      </c>
      <c r="B75" s="5">
        <f>IF(A75="CPE + BRASSAGE","1244,94",IF(A75="RACCORDEMENT",1636.08,IF(A75="FIBRE NOIRE","montant à déterminer",0)))</f>
        <v>1636.08</v>
      </c>
      <c r="C75" s="6">
        <f>SUM(B75:B75)</f>
        <v>1636.08</v>
      </c>
    </row>
    <row r="76" spans="1:3" x14ac:dyDescent="0.3">
      <c r="A76" s="4" t="s">
        <v>3</v>
      </c>
      <c r="B76" s="5">
        <f>IF(A76="CPE + BRASSAGE","1244,94",IF(A76="RACCORDEMENT",1636.08,IF(A76="FIBRE NOIRE","montant à déterminer",0)))</f>
        <v>1636.08</v>
      </c>
      <c r="C76" s="6">
        <f>SUM(B76:B76)</f>
        <v>1636.08</v>
      </c>
    </row>
    <row r="77" spans="1:3" x14ac:dyDescent="0.3">
      <c r="A77" s="4" t="s">
        <v>4</v>
      </c>
      <c r="B77" s="5" t="str">
        <f>IF(A77="CPE + BRASSAGE","1244,94",IF(A77="RACCORDEMENT",1636.08,IF(A77="FIBRE NOIRE","montant à déterminer",0)))</f>
        <v>1244,94</v>
      </c>
      <c r="C77" s="6">
        <f>SUM(B77:B77)</f>
        <v>0</v>
      </c>
    </row>
    <row r="78" spans="1:3" x14ac:dyDescent="0.3">
      <c r="A78" s="4" t="s">
        <v>4</v>
      </c>
      <c r="B78" s="5" t="str">
        <f>IF(A78="CPE + BRASSAGE","1244,94",IF(A78="RACCORDEMENT",1636.08,IF(A78="FIBRE NOIRE","montant à déterminer",0)))</f>
        <v>1244,94</v>
      </c>
      <c r="C78" s="6">
        <f>SUM(B78:B78)</f>
        <v>0</v>
      </c>
    </row>
    <row r="79" spans="1:3" x14ac:dyDescent="0.3">
      <c r="A79" s="4" t="s">
        <v>4</v>
      </c>
      <c r="B79" s="5" t="str">
        <f>IF(A79="CPE + BRASSAGE","1244,94",IF(A79="RACCORDEMENT",1636.08,IF(A79="FIBRE NOIRE","montant à déterminer",0)))</f>
        <v>1244,94</v>
      </c>
      <c r="C79" s="6">
        <f>SUM(B79:B79)</f>
        <v>0</v>
      </c>
    </row>
    <row r="80" spans="1:3" x14ac:dyDescent="0.3">
      <c r="A80" s="4" t="s">
        <v>4</v>
      </c>
      <c r="B80" s="5" t="str">
        <f>IF(A80="CPE + BRASSAGE","1244,94",IF(A80="RACCORDEMENT",1636.08,IF(A80="FIBRE NOIRE","montant à déterminer",0)))</f>
        <v>1244,94</v>
      </c>
      <c r="C80" s="6">
        <f>SUM(B80:B80)</f>
        <v>0</v>
      </c>
    </row>
    <row r="81" spans="1:3" x14ac:dyDescent="0.3">
      <c r="A81" s="4" t="s">
        <v>3</v>
      </c>
      <c r="B81" s="5">
        <f>IF(A81="CPE + BRASSAGE","1244,94",IF(A81="RACCORDEMENT",1636.08,IF(A81="FIBRE NOIRE","montant à déterminer",0)))</f>
        <v>1636.08</v>
      </c>
      <c r="C81" s="6">
        <f>SUM(B81:B81)</f>
        <v>1636.08</v>
      </c>
    </row>
    <row r="82" spans="1:3" x14ac:dyDescent="0.3">
      <c r="A82" s="4" t="s">
        <v>4</v>
      </c>
      <c r="B82" s="5" t="str">
        <f>IF(A82="CPE + BRASSAGE","1244,94",IF(A82="RACCORDEMENT",1636.08,IF(A82="FIBRE NOIRE","montant à déterminer",0)))</f>
        <v>1244,94</v>
      </c>
      <c r="C82" s="6">
        <f>SUM(B82:B82)</f>
        <v>0</v>
      </c>
    </row>
    <row r="83" spans="1:3" x14ac:dyDescent="0.3">
      <c r="A83" s="4" t="s">
        <v>3</v>
      </c>
      <c r="B83" s="5">
        <f>IF(A83="CPE + BRASSAGE","1244,94",IF(A83="RACCORDEMENT",1636.08,IF(A83="FIBRE NOIRE","montant à déterminer",0)))</f>
        <v>1636.08</v>
      </c>
      <c r="C83" s="6">
        <f>SUM(B83:B83)</f>
        <v>1636.08</v>
      </c>
    </row>
    <row r="84" spans="1:3" x14ac:dyDescent="0.3">
      <c r="A84" s="4" t="s">
        <v>3</v>
      </c>
      <c r="B84" s="5">
        <f>IF(A84="CPE + BRASSAGE","1244,94",IF(A84="RACCORDEMENT",1636.08,IF(A84="FIBRE NOIRE","montant à déterminer",0)))</f>
        <v>1636.08</v>
      </c>
      <c r="C84" s="6">
        <f>SUM(B84:B84)</f>
        <v>1636.08</v>
      </c>
    </row>
    <row r="85" spans="1:3" x14ac:dyDescent="0.3">
      <c r="A85" s="4" t="s">
        <v>3</v>
      </c>
      <c r="B85" s="5">
        <f>IF(A85="CPE + BRASSAGE","1244,94",IF(A85="RACCORDEMENT",1636.08,IF(A85="FIBRE NOIRE","montant à déterminer",0)))</f>
        <v>1636.08</v>
      </c>
      <c r="C85" s="6">
        <f>SUM(B85:B85)</f>
        <v>1636.08</v>
      </c>
    </row>
    <row r="86" spans="1:3" x14ac:dyDescent="0.3">
      <c r="A86" s="4" t="s">
        <v>4</v>
      </c>
      <c r="B86" s="5" t="str">
        <f>IF(A86="CPE + BRASSAGE","1244,94",IF(A86="RACCORDEMENT",1636.08,IF(A86="FIBRE NOIRE","montant à déterminer",0)))</f>
        <v>1244,94</v>
      </c>
      <c r="C86" s="6">
        <f>SUM(B86:B86)</f>
        <v>0</v>
      </c>
    </row>
    <row r="87" spans="1:3" x14ac:dyDescent="0.3">
      <c r="A87" s="4" t="s">
        <v>3</v>
      </c>
      <c r="B87" s="5">
        <f>IF(A87="CPE + BRASSAGE","1244,94",IF(A87="RACCORDEMENT",1636.08,IF(A87="FIBRE NOIRE","montant à déterminer",0)))</f>
        <v>1636.08</v>
      </c>
      <c r="C87" s="6">
        <f>SUM(B87:B87)</f>
        <v>1636.08</v>
      </c>
    </row>
    <row r="88" spans="1:3" x14ac:dyDescent="0.3">
      <c r="A88" s="4" t="s">
        <v>3</v>
      </c>
      <c r="B88" s="5">
        <f>IF(A88="CPE + BRASSAGE","1244,94",IF(A88="RACCORDEMENT",1636.08,IF(A88="FIBRE NOIRE","montant à déterminer",0)))</f>
        <v>1636.08</v>
      </c>
      <c r="C88" s="6">
        <f>SUM(B88:B88)</f>
        <v>1636.08</v>
      </c>
    </row>
    <row r="89" spans="1:3" x14ac:dyDescent="0.3">
      <c r="A89" s="4"/>
      <c r="B89" s="5">
        <f>IF(A89="CPE + BRASSAGE","1244,94",IF(A89="RACCORDEMENT",1636.08,IF(A89="FIBRE NOIRE","montant à déterminer",0)))</f>
        <v>0</v>
      </c>
      <c r="C89" s="6">
        <f>SUM(B89:B89)</f>
        <v>0</v>
      </c>
    </row>
    <row r="90" spans="1:3" x14ac:dyDescent="0.3">
      <c r="A90" s="4"/>
      <c r="B90" s="5">
        <f>IF(A90="CPE + BRASSAGE","1244,94",IF(A90="RACCORDEMENT",1636.08,IF(A90="FIBRE NOIRE","montant à déterminer",0)))</f>
        <v>0</v>
      </c>
      <c r="C90" s="6">
        <f>SUM(B90:B90)</f>
        <v>0</v>
      </c>
    </row>
    <row r="91" spans="1:3" x14ac:dyDescent="0.3">
      <c r="A91" s="4"/>
      <c r="B91" s="5">
        <f>IF(A91="CPE + BRASSAGE","1244,94",IF(A91="RACCORDEMENT",1636.08,IF(A91="FIBRE NOIRE","montant à déterminer",0)))</f>
        <v>0</v>
      </c>
      <c r="C91" s="6">
        <f>SUM(B91:B91)</f>
        <v>0</v>
      </c>
    </row>
    <row r="92" spans="1:3" x14ac:dyDescent="0.3">
      <c r="A92" s="4"/>
      <c r="B92" s="5">
        <f>IF(A92="CPE + BRASSAGE","1244,94",IF(A92="RACCORDEMENT",1636.08,IF(A92="FIBRE NOIRE","montant à déterminer",0)))</f>
        <v>0</v>
      </c>
      <c r="C92" s="6">
        <f>SUM(B92:B92)</f>
        <v>0</v>
      </c>
    </row>
    <row r="93" spans="1:3" x14ac:dyDescent="0.3">
      <c r="A93" s="4"/>
      <c r="B93" s="5">
        <f>IF(A93="CPE + BRASSAGE","1244,94",IF(A93="RACCORDEMENT",1636.08,IF(A93="FIBRE NOIRE","montant à déterminer",0)))</f>
        <v>0</v>
      </c>
      <c r="C93" s="6">
        <f>SUM(B93:B93)</f>
        <v>0</v>
      </c>
    </row>
    <row r="94" spans="1:3" x14ac:dyDescent="0.3">
      <c r="A94" s="4"/>
      <c r="B94" s="5">
        <f>IF(A94="CPE + BRASSAGE","1244,94",IF(A94="RACCORDEMENT",1636.08,IF(A94="FIBRE NOIRE","montant à déterminer",0)))</f>
        <v>0</v>
      </c>
      <c r="C94" s="6">
        <f>SUM(B94:B94)</f>
        <v>0</v>
      </c>
    </row>
    <row r="95" spans="1:3" x14ac:dyDescent="0.3">
      <c r="A95" s="4"/>
      <c r="B95" s="5">
        <f>IF(A95="CPE + BRASSAGE","1244,94",IF(A95="RACCORDEMENT",1636.08,IF(A95="FIBRE NOIRE","montant à déterminer",0)))</f>
        <v>0</v>
      </c>
      <c r="C95" s="6">
        <f>SUM(B95:B95)</f>
        <v>0</v>
      </c>
    </row>
    <row r="96" spans="1:3" x14ac:dyDescent="0.3">
      <c r="A96" s="4"/>
      <c r="B96" s="5">
        <f>IF(A96="CPE + BRASSAGE","1244,94",IF(A96="RACCORDEMENT",1636.08,IF(A96="FIBRE NOIRE","montant à déterminer",0)))</f>
        <v>0</v>
      </c>
      <c r="C96" s="6">
        <f>SUM(B96:B96)</f>
        <v>0</v>
      </c>
    </row>
    <row r="97" spans="1:3" x14ac:dyDescent="0.3">
      <c r="A97" s="4"/>
      <c r="B97" s="5">
        <f>IF(A97="CPE + BRASSAGE","1244,94",IF(A97="RACCORDEMENT",1636.08,IF(A97="FIBRE NOIRE","montant à déterminer",0)))</f>
        <v>0</v>
      </c>
      <c r="C97" s="6">
        <f>SUM(B97:B97)</f>
        <v>0</v>
      </c>
    </row>
    <row r="98" spans="1:3" x14ac:dyDescent="0.3">
      <c r="A98" s="4"/>
      <c r="B98" s="5">
        <f>IF(A98="CPE + BRASSAGE","1244,94",IF(A98="RACCORDEMENT",1636.08,IF(A98="FIBRE NOIRE","montant à déterminer",0)))</f>
        <v>0</v>
      </c>
      <c r="C98" s="6">
        <f>SUM(B98:B98)</f>
        <v>0</v>
      </c>
    </row>
    <row r="99" spans="1:3" x14ac:dyDescent="0.3">
      <c r="A99" s="4"/>
      <c r="B99" s="5">
        <f>IF(A99="CPE + BRASSAGE","1244,94",IF(A99="RACCORDEMENT",1636.08,IF(A99="FIBRE NOIRE","montant à déterminer",0)))</f>
        <v>0</v>
      </c>
      <c r="C99" s="6">
        <f>SUM(B99:B99)</f>
        <v>0</v>
      </c>
    </row>
    <row r="100" spans="1:3" x14ac:dyDescent="0.3">
      <c r="A100" s="4"/>
      <c r="B100" s="5">
        <f>IF(A100="CPE + BRASSAGE","1244,94",IF(A100="RACCORDEMENT",1636.08,IF(A100="FIBRE NOIRE","montant à déterminer",0)))</f>
        <v>0</v>
      </c>
      <c r="C100" s="6">
        <f>SUM(B100:B100)</f>
        <v>0</v>
      </c>
    </row>
    <row r="101" spans="1:3" x14ac:dyDescent="0.3">
      <c r="A101" s="4"/>
      <c r="B101" s="5">
        <f>IF(A101="CPE + BRASSAGE","1244,94",IF(A101="RACCORDEMENT",1636.08,IF(A101="FIBRE NOIRE","montant à déterminer",0)))</f>
        <v>0</v>
      </c>
      <c r="C101" s="6">
        <f>SUM(B101:B101)</f>
        <v>0</v>
      </c>
    </row>
    <row r="102" spans="1:3" x14ac:dyDescent="0.3">
      <c r="A102" s="4"/>
      <c r="B102" s="5">
        <f>IF(A102="CPE + BRASSAGE","1244,94",IF(A102="RACCORDEMENT",1636.08,IF(A102="FIBRE NOIRE","montant à déterminer",0)))</f>
        <v>0</v>
      </c>
      <c r="C102" s="6">
        <f>SUM(B102:B102)</f>
        <v>0</v>
      </c>
    </row>
    <row r="103" spans="1:3" x14ac:dyDescent="0.3">
      <c r="A103" s="4"/>
      <c r="B103" s="5">
        <f>IF(A103="CPE + BRASSAGE","1244,94",IF(A103="RACCORDEMENT",1636.08,IF(A103="FIBRE NOIRE","montant à déterminer",0)))</f>
        <v>0</v>
      </c>
      <c r="C103" s="6">
        <f>SUM(B103:B103)</f>
        <v>0</v>
      </c>
    </row>
    <row r="104" spans="1:3" x14ac:dyDescent="0.3">
      <c r="A104" s="4"/>
      <c r="B104" s="5">
        <f>IF(A104="CPE + BRASSAGE","1244,94",IF(A104="RACCORDEMENT",1636.08,IF(A104="FIBRE NOIRE","montant à déterminer",0)))</f>
        <v>0</v>
      </c>
      <c r="C104" s="6">
        <f>SUM(B104:B104)</f>
        <v>0</v>
      </c>
    </row>
    <row r="105" spans="1:3" x14ac:dyDescent="0.3">
      <c r="A105" s="4"/>
      <c r="B105" s="5">
        <f>IF(A105="CPE + BRASSAGE","1244,94",IF(A105="RACCORDEMENT",1636.08,IF(A105="FIBRE NOIRE","montant à déterminer",0)))</f>
        <v>0</v>
      </c>
      <c r="C105" s="6">
        <f>SUM(B105:B105)</f>
        <v>0</v>
      </c>
    </row>
    <row r="106" spans="1:3" x14ac:dyDescent="0.3">
      <c r="A106" s="4"/>
      <c r="B106" s="5">
        <f>IF(A106="CPE + BRASSAGE","1244,94",IF(A106="RACCORDEMENT",1636.08,IF(A106="FIBRE NOIRE","montant à déterminer",0)))</f>
        <v>0</v>
      </c>
      <c r="C106" s="6">
        <f>SUM(B106:B106)</f>
        <v>0</v>
      </c>
    </row>
    <row r="107" spans="1:3" x14ac:dyDescent="0.3">
      <c r="A107" s="4"/>
      <c r="B107" s="5">
        <f>IF(A107="CPE + BRASSAGE","1244,94",IF(A107="RACCORDEMENT",1636.08,IF(A107="FIBRE NOIRE","montant à déterminer",0)))</f>
        <v>0</v>
      </c>
      <c r="C107" s="6">
        <f>SUM(B107:B107)</f>
        <v>0</v>
      </c>
    </row>
    <row r="108" spans="1:3" x14ac:dyDescent="0.3">
      <c r="A108" s="4"/>
      <c r="B108" s="5">
        <f>IF(A108="CPE + BRASSAGE","1244,94",IF(A108="RACCORDEMENT",1636.08,IF(A108="FIBRE NOIRE","montant à déterminer",0)))</f>
        <v>0</v>
      </c>
      <c r="C108" s="6">
        <f>SUM(B108:B108)</f>
        <v>0</v>
      </c>
    </row>
    <row r="109" spans="1:3" x14ac:dyDescent="0.3">
      <c r="A109" s="4"/>
      <c r="B109" s="5">
        <f>IF(A109="CPE + BRASSAGE","1244,94",IF(A109="RACCORDEMENT",1636.08,IF(A109="FIBRE NOIRE","montant à déterminer",0)))</f>
        <v>0</v>
      </c>
      <c r="C109" s="6">
        <f>SUM(B109:B109)</f>
        <v>0</v>
      </c>
    </row>
    <row r="110" spans="1:3" x14ac:dyDescent="0.3">
      <c r="A110" s="4"/>
      <c r="B110" s="5">
        <f>IF(A110="CPE + BRASSAGE","1244,94",IF(A110="RACCORDEMENT",1636.08,IF(A110="FIBRE NOIRE","montant à déterminer",0)))</f>
        <v>0</v>
      </c>
      <c r="C110" s="6">
        <f>SUM(B110:B110)</f>
        <v>0</v>
      </c>
    </row>
    <row r="111" spans="1:3" x14ac:dyDescent="0.3">
      <c r="A111" s="4"/>
      <c r="B111" s="5">
        <f>IF(A111="CPE + BRASSAGE","1244,94",IF(A111="RACCORDEMENT",1636.08,IF(A111="FIBRE NOIRE","montant à déterminer",0)))</f>
        <v>0</v>
      </c>
      <c r="C111" s="6">
        <f>SUM(B111:B111)</f>
        <v>0</v>
      </c>
    </row>
    <row r="112" spans="1:3" x14ac:dyDescent="0.3">
      <c r="A112" s="4"/>
      <c r="B112" s="5">
        <f>IF(A112="CPE + BRASSAGE","1244,94",IF(A112="RACCORDEMENT",1636.08,IF(A112="FIBRE NOIRE","montant à déterminer",0)))</f>
        <v>0</v>
      </c>
      <c r="C112" s="6">
        <f>SUM(B112:B112)</f>
        <v>0</v>
      </c>
    </row>
    <row r="113" spans="1:3" x14ac:dyDescent="0.3">
      <c r="A113" s="4"/>
      <c r="B113" s="5">
        <f>IF(A113="CPE + BRASSAGE","1244,94",IF(A113="RACCORDEMENT",1636.08,IF(A113="FIBRE NOIRE","montant à déterminer",0)))</f>
        <v>0</v>
      </c>
      <c r="C113" s="6">
        <f>SUM(B113:B113)</f>
        <v>0</v>
      </c>
    </row>
    <row r="114" spans="1:3" x14ac:dyDescent="0.3">
      <c r="A114" s="4"/>
      <c r="B114" s="5">
        <f>IF(A114="CPE + BRASSAGE","1244,94",IF(A114="RACCORDEMENT",1636.08,IF(A114="FIBRE NOIRE","montant à déterminer",0)))</f>
        <v>0</v>
      </c>
      <c r="C114" s="6">
        <f>SUM(B114:B114)</f>
        <v>0</v>
      </c>
    </row>
    <row r="115" spans="1:3" x14ac:dyDescent="0.3">
      <c r="A115" s="4"/>
      <c r="B115" s="5">
        <f>IF(A115="CPE + BRASSAGE","1244,94",IF(A115="RACCORDEMENT",1636.08,IF(A115="FIBRE NOIRE","montant à déterminer",0)))</f>
        <v>0</v>
      </c>
      <c r="C115" s="6">
        <f>SUM(B115:B115)</f>
        <v>0</v>
      </c>
    </row>
    <row r="116" spans="1:3" x14ac:dyDescent="0.3">
      <c r="A116" s="4"/>
      <c r="B116" s="5">
        <f>IF(A116="CPE + BRASSAGE","1244,94",IF(A116="RACCORDEMENT",1636.08,IF(A116="FIBRE NOIRE","montant à déterminer",0)))</f>
        <v>0</v>
      </c>
      <c r="C116" s="6">
        <f>SUM(B116:B116)</f>
        <v>0</v>
      </c>
    </row>
    <row r="117" spans="1:3" x14ac:dyDescent="0.3">
      <c r="A117" s="4"/>
      <c r="B117" s="5">
        <f>IF(A117="CPE + BRASSAGE","1244,94",IF(A117="RACCORDEMENT",1636.08,IF(A117="FIBRE NOIRE","montant à déterminer",0)))</f>
        <v>0</v>
      </c>
      <c r="C117" s="6">
        <f>SUM(B117:B117)</f>
        <v>0</v>
      </c>
    </row>
    <row r="118" spans="1:3" x14ac:dyDescent="0.3">
      <c r="A118" s="4"/>
      <c r="B118" s="5">
        <f>IF(A118="CPE + BRASSAGE","1244,94",IF(A118="RACCORDEMENT",1636.08,IF(A118="FIBRE NOIRE","montant à déterminer",0)))</f>
        <v>0</v>
      </c>
      <c r="C118" s="6">
        <f>SUM(B118:B118)</f>
        <v>0</v>
      </c>
    </row>
    <row r="119" spans="1:3" x14ac:dyDescent="0.3">
      <c r="A119" s="4"/>
      <c r="B119" s="5">
        <f>IF(A119="CPE + BRASSAGE","1244,94",IF(A119="RACCORDEMENT",1636.08,IF(A119="FIBRE NOIRE","montant à déterminer",0)))</f>
        <v>0</v>
      </c>
      <c r="C119" s="6">
        <f>SUM(B119:B119)</f>
        <v>0</v>
      </c>
    </row>
    <row r="120" spans="1:3" x14ac:dyDescent="0.3">
      <c r="A120" s="4"/>
      <c r="B120" s="5">
        <f>IF(A120="CPE + BRASSAGE","1244,94",IF(A120="RACCORDEMENT",1636.08,IF(A120="FIBRE NOIRE","montant à déterminer",0)))</f>
        <v>0</v>
      </c>
      <c r="C120" s="6">
        <f>SUM(B120:B120)</f>
        <v>0</v>
      </c>
    </row>
    <row r="121" spans="1:3" x14ac:dyDescent="0.3">
      <c r="A121" s="4"/>
      <c r="B121" s="5">
        <f>IF(A121="CPE + BRASSAGE","1244,94",IF(A121="RACCORDEMENT",1636.08,IF(A121="FIBRE NOIRE","montant à déterminer",0)))</f>
        <v>0</v>
      </c>
      <c r="C121" s="6">
        <f>SUM(B121:B121)</f>
        <v>0</v>
      </c>
    </row>
    <row r="122" spans="1:3" x14ac:dyDescent="0.3">
      <c r="A122" s="4"/>
      <c r="B122" s="5">
        <f>IF(A122="CPE + BRASSAGE","1244,94",IF(A122="RACCORDEMENT",1636.08,IF(A122="FIBRE NOIRE","montant à déterminer",0)))</f>
        <v>0</v>
      </c>
      <c r="C122" s="6">
        <f>SUM(B122:B122)</f>
        <v>0</v>
      </c>
    </row>
    <row r="123" spans="1:3" x14ac:dyDescent="0.3">
      <c r="A123" s="4"/>
      <c r="B123" s="5">
        <f>IF(A123="CPE + BRASSAGE","1244,94",IF(A123="RACCORDEMENT",1636.08,IF(A123="FIBRE NOIRE","montant à déterminer",0)))</f>
        <v>0</v>
      </c>
      <c r="C123" s="6">
        <f>SUM(B123:B123)</f>
        <v>0</v>
      </c>
    </row>
    <row r="124" spans="1:3" x14ac:dyDescent="0.3">
      <c r="A124" s="4"/>
      <c r="B124" s="5">
        <f>IF(A124="CPE + BRASSAGE","1244,94",IF(A124="RACCORDEMENT",1636.08,IF(A124="FIBRE NOIRE","montant à déterminer",0)))</f>
        <v>0</v>
      </c>
      <c r="C124" s="6">
        <f>SUM(B124:B124)</f>
        <v>0</v>
      </c>
    </row>
    <row r="125" spans="1:3" x14ac:dyDescent="0.3">
      <c r="A125" s="4"/>
      <c r="B125" s="5">
        <f>IF(A125="CPE + BRASSAGE","1244,94",IF(A125="RACCORDEMENT",1636.08,IF(A125="FIBRE NOIRE","montant à déterminer",0)))</f>
        <v>0</v>
      </c>
      <c r="C125" s="6">
        <f>SUM(B125:B125)</f>
        <v>0</v>
      </c>
    </row>
    <row r="126" spans="1:3" x14ac:dyDescent="0.3">
      <c r="A126" s="4"/>
      <c r="B126" s="5">
        <f>IF(A126="CPE + BRASSAGE","1244,94",IF(A126="RACCORDEMENT",1636.08,IF(A126="FIBRE NOIRE","montant à déterminer",0)))</f>
        <v>0</v>
      </c>
      <c r="C126" s="6">
        <f>SUM(B126:B126)</f>
        <v>0</v>
      </c>
    </row>
    <row r="127" spans="1:3" x14ac:dyDescent="0.3">
      <c r="A127" s="4"/>
      <c r="B127" s="5">
        <f>IF(A127="CPE + BRASSAGE","1244,94",IF(A127="RACCORDEMENT",1636.08,IF(A127="FIBRE NOIRE","montant à déterminer",0)))</f>
        <v>0</v>
      </c>
      <c r="C127" s="6">
        <f>SUM(B127:B127)</f>
        <v>0</v>
      </c>
    </row>
    <row r="128" spans="1:3" x14ac:dyDescent="0.3">
      <c r="A128" s="4"/>
      <c r="B128" s="5">
        <f>IF(A128="CPE + BRASSAGE","1244,94",IF(A128="RACCORDEMENT",1636.08,IF(A128="FIBRE NOIRE","montant à déterminer",0)))</f>
        <v>0</v>
      </c>
      <c r="C128" s="6">
        <f>SUM(B128:B128)</f>
        <v>0</v>
      </c>
    </row>
    <row r="129" spans="1:3" x14ac:dyDescent="0.3">
      <c r="A129" s="4"/>
      <c r="B129" s="5">
        <f>IF(A129="CPE + BRASSAGE","1244,94",IF(A129="RACCORDEMENT",1636.08,IF(A129="FIBRE NOIRE","montant à déterminer",0)))</f>
        <v>0</v>
      </c>
      <c r="C129" s="6">
        <f>SUM(B129:B129)</f>
        <v>0</v>
      </c>
    </row>
    <row r="130" spans="1:3" x14ac:dyDescent="0.3">
      <c r="A130" s="4"/>
      <c r="B130" s="5">
        <f>IF(A130="CPE + BRASSAGE","1244,94",IF(A130="RACCORDEMENT",1636.08,IF(A130="FIBRE NOIRE","montant à déterminer",0)))</f>
        <v>0</v>
      </c>
      <c r="C130" s="6">
        <f>SUM(B130:B130)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A2:A130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2019-03-13T12:54:09Z</dcterms:created>
  <dcterms:modified xsi:type="dcterms:W3CDTF">2019-03-13T12:55:25Z</dcterms:modified>
</cp:coreProperties>
</file>