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08313\Desktop\"/>
    </mc:Choice>
  </mc:AlternateContent>
  <bookViews>
    <workbookView xWindow="0" yWindow="0" windowWidth="23040" windowHeight="1064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5" i="1"/>
  <c r="E6" i="1" l="1"/>
  <c r="E7" i="1"/>
  <c r="E8" i="1"/>
  <c r="E9" i="1"/>
  <c r="E10" i="1"/>
  <c r="E11" i="1"/>
  <c r="E12" i="1"/>
  <c r="E13" i="1"/>
  <c r="E15" i="1"/>
  <c r="E16" i="1"/>
  <c r="E17" i="1"/>
  <c r="E18" i="1"/>
  <c r="E19" i="1"/>
  <c r="E20" i="1"/>
  <c r="E21" i="1"/>
  <c r="E23" i="1"/>
  <c r="E24" i="1"/>
  <c r="E25" i="1"/>
  <c r="E26" i="1"/>
  <c r="E28" i="1"/>
  <c r="E5" i="1" l="1"/>
  <c r="E14" i="1"/>
  <c r="E22" i="1"/>
  <c r="E27" i="1"/>
  <c r="E29" i="1"/>
</calcChain>
</file>

<file path=xl/sharedStrings.xml><?xml version="1.0" encoding="utf-8"?>
<sst xmlns="http://schemas.openxmlformats.org/spreadsheetml/2006/main" count="56" uniqueCount="30">
  <si>
    <t>Catégorie</t>
  </si>
  <si>
    <t>Jalon</t>
  </si>
  <si>
    <t>Etape</t>
  </si>
  <si>
    <t>Date de début</t>
  </si>
  <si>
    <t xml:space="preserve">Date de fin </t>
  </si>
  <si>
    <t>Durée</t>
  </si>
  <si>
    <t>Tâches</t>
  </si>
  <si>
    <t>MISE EN ROUTE DU PROJET</t>
  </si>
  <si>
    <t>Faisabilité</t>
  </si>
  <si>
    <t>Expression des besoins</t>
  </si>
  <si>
    <t>Etablissement du CDC</t>
  </si>
  <si>
    <t>Finalisation du CDC</t>
  </si>
  <si>
    <t>Recherche fournisseurs / envoi CDC</t>
  </si>
  <si>
    <t>Travail sur offres</t>
  </si>
  <si>
    <t>GENIE CIVIL</t>
  </si>
  <si>
    <t>Etude Génie Civil</t>
  </si>
  <si>
    <t>Dépôt de Permis de construire</t>
  </si>
  <si>
    <t>PROCESS</t>
  </si>
  <si>
    <t>Etudes</t>
  </si>
  <si>
    <t>Montage</t>
  </si>
  <si>
    <t>Programmation</t>
  </si>
  <si>
    <t>Test interne</t>
  </si>
  <si>
    <t>MACHINE</t>
  </si>
  <si>
    <t>Réunion de lancement</t>
  </si>
  <si>
    <t>Mise sous tension/ Mise en œuvre automatisme</t>
  </si>
  <si>
    <t>Essais</t>
  </si>
  <si>
    <t>Formation personnel</t>
  </si>
  <si>
    <t>Mise en production commerciale</t>
  </si>
  <si>
    <t>Qualification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</si>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</sst>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FFE697"/>
      </left>
      <right style="thin">
        <color rgb="FFFFE697"/>
      </right>
      <top style="medium">
        <color rgb="FFFFC000"/>
      </top>
      <bottom style="thin">
        <color rgb="FFFFE697"/>
      </bottom>
      <diagonal/>
    </border>
    <border>
      <left style="thin">
        <color rgb="FFFFE697"/>
      </left>
      <right style="thin">
        <color rgb="FFFFE697"/>
      </right>
      <top style="thin">
        <color rgb="FFFFE697"/>
      </top>
      <bottom style="thin">
        <color rgb="FFFFE697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3" fillId="0" borderId="0" xfId="0" applyFont="1" applyProtection="1"/>
    <xf numFmtId="164" fontId="4" fillId="0" borderId="0" xfId="0" applyNumberFormat="1" applyFont="1" applyAlignment="1" applyProtection="1">
      <alignment horizontal="left"/>
    </xf>
    <xf numFmtId="164" fontId="4" fillId="0" borderId="0" xfId="0" applyNumberFormat="1" applyFont="1" applyAlignment="1">
      <alignment horizontal="left"/>
    </xf>
    <xf numFmtId="14" fontId="3" fillId="0" borderId="5" xfId="0" quotePrefix="1" applyNumberFormat="1" applyFont="1" applyFill="1" applyBorder="1" applyAlignment="1" applyProtection="1">
      <alignment horizontal="center" vertical="center"/>
    </xf>
    <xf numFmtId="0" fontId="3" fillId="0" borderId="5" xfId="0" quotePrefix="1" applyNumberFormat="1" applyFont="1" applyFill="1" applyBorder="1" applyAlignment="1" applyProtection="1">
      <alignment horizontal="center" vertical="center"/>
    </xf>
    <xf numFmtId="10" fontId="3" fillId="0" borderId="0" xfId="0" quotePrefix="1" applyNumberFormat="1" applyFont="1" applyFill="1" applyAlignment="1" applyProtection="1">
      <alignment horizontal="left"/>
    </xf>
    <xf numFmtId="0" fontId="3" fillId="0" borderId="0" xfId="0" quotePrefix="1" applyNumberFormat="1" applyFont="1" applyFill="1" applyAlignment="1" applyProtection="1">
      <alignment horizontal="left"/>
    </xf>
    <xf numFmtId="0" fontId="5" fillId="4" borderId="3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4" fillId="4" borderId="4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Feuil1!$F$5:$F$29</c:f>
              <c:strCache>
                <c:ptCount val="25"/>
                <c:pt idx="0">
                  <c:v>MISE EN ROUTE DU PROJET</c:v>
                </c:pt>
                <c:pt idx="5">
                  <c:v>Recherche fournisseurs / envoi CDC</c:v>
                </c:pt>
                <c:pt idx="9">
                  <c:v>Etude Génie Civil</c:v>
                </c:pt>
                <c:pt idx="17">
                  <c:v>Réunion de lancement</c:v>
                </c:pt>
                <c:pt idx="22">
                  <c:v>Qualification</c:v>
                </c:pt>
                <c:pt idx="24">
                  <c:v>Mise en production commerciale</c:v>
                </c:pt>
              </c:strCache>
            </c:strRef>
          </c:cat>
          <c:val>
            <c:numRef>
              <c:f>Feuil1!$C$5:$C$29</c:f>
              <c:numCache>
                <c:formatCode>m/d/yyyy</c:formatCode>
                <c:ptCount val="25"/>
                <c:pt idx="0">
                  <c:v>43822</c:v>
                </c:pt>
                <c:pt idx="1">
                  <c:v>43769</c:v>
                </c:pt>
                <c:pt idx="2">
                  <c:v>43769</c:v>
                </c:pt>
                <c:pt idx="3">
                  <c:v>43769</c:v>
                </c:pt>
                <c:pt idx="4">
                  <c:v>43769</c:v>
                </c:pt>
                <c:pt idx="5">
                  <c:v>43563</c:v>
                </c:pt>
                <c:pt idx="6">
                  <c:v>43769</c:v>
                </c:pt>
                <c:pt idx="7">
                  <c:v>43769</c:v>
                </c:pt>
                <c:pt idx="8">
                  <c:v>43769</c:v>
                </c:pt>
                <c:pt idx="9">
                  <c:v>43605</c:v>
                </c:pt>
                <c:pt idx="10">
                  <c:v>43769</c:v>
                </c:pt>
                <c:pt idx="11">
                  <c:v>43769</c:v>
                </c:pt>
                <c:pt idx="12">
                  <c:v>43769</c:v>
                </c:pt>
                <c:pt idx="13">
                  <c:v>43769</c:v>
                </c:pt>
                <c:pt idx="14">
                  <c:v>43769</c:v>
                </c:pt>
                <c:pt idx="15">
                  <c:v>43769</c:v>
                </c:pt>
                <c:pt idx="16">
                  <c:v>43769</c:v>
                </c:pt>
                <c:pt idx="17">
                  <c:v>43647</c:v>
                </c:pt>
                <c:pt idx="18">
                  <c:v>43769</c:v>
                </c:pt>
                <c:pt idx="19">
                  <c:v>43769</c:v>
                </c:pt>
                <c:pt idx="20">
                  <c:v>43769</c:v>
                </c:pt>
                <c:pt idx="21">
                  <c:v>43769</c:v>
                </c:pt>
                <c:pt idx="22">
                  <c:v>43695</c:v>
                </c:pt>
                <c:pt idx="23">
                  <c:v>43769</c:v>
                </c:pt>
                <c:pt idx="24">
                  <c:v>43801</c:v>
                </c:pt>
              </c:numCache>
            </c:numRef>
          </c:val>
        </c:ser>
        <c:ser>
          <c:idx val="1"/>
          <c:order val="1"/>
          <c:tx>
            <c:strRef>
              <c:f>Feuil1!$E$2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strRef>
              <c:f>Feuil1!$F$5:$F$29</c:f>
              <c:strCache>
                <c:ptCount val="25"/>
                <c:pt idx="0">
                  <c:v>MISE EN ROUTE DU PROJET</c:v>
                </c:pt>
                <c:pt idx="5">
                  <c:v>Recherche fournisseurs / envoi CDC</c:v>
                </c:pt>
                <c:pt idx="9">
                  <c:v>Etude Génie Civil</c:v>
                </c:pt>
                <c:pt idx="17">
                  <c:v>Réunion de lancement</c:v>
                </c:pt>
                <c:pt idx="22">
                  <c:v>Qualification</c:v>
                </c:pt>
                <c:pt idx="24">
                  <c:v>Mise en production commerciale</c:v>
                </c:pt>
              </c:strCache>
            </c:strRef>
          </c:cat>
          <c:val>
            <c:numRef>
              <c:f>Feuil1!$E$5:$E$29</c:f>
              <c:numCache>
                <c:formatCode>General</c:formatCode>
                <c:ptCount val="25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16</c:v>
                </c:pt>
                <c:pt idx="23">
                  <c:v>0</c:v>
                </c:pt>
                <c:pt idx="24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118643112"/>
        <c:axId val="340530296"/>
      </c:barChart>
      <c:catAx>
        <c:axId val="1186431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530296"/>
        <c:crosses val="autoZero"/>
        <c:auto val="1"/>
        <c:lblAlgn val="ctr"/>
        <c:lblOffset val="100"/>
        <c:noMultiLvlLbl val="0"/>
      </c:catAx>
      <c:valAx>
        <c:axId val="340530296"/>
        <c:scaling>
          <c:orientation val="minMax"/>
          <c:min val="436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643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701040</xdr:colOff>
      <xdr:row>3</xdr:row>
      <xdr:rowOff>64770</xdr:rowOff>
    </xdr:from>
    <xdr:to>
      <xdr:col>18</xdr:col>
      <xdr:colOff>129540</xdr:colOff>
      <xdr:row>19</xdr:row>
      <xdr:rowOff>167640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projet/Suivi%20de%20projet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Analyse de risques"/>
      <sheetName val="GANTT"/>
      <sheetName val="Plan d'actions"/>
      <sheetName val="Compte rendu"/>
      <sheetName val="Suivi Démarrage"/>
      <sheetName val="Constitution dossier"/>
      <sheetName val="Processus"/>
      <sheetName val="Liste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F32" sqref="F32"/>
    </sheetView>
  </sheetViews>
  <sheetFormatPr baseColWidth="10" defaultRowHeight="14.4" x14ac:dyDescent="0.3"/>
  <cols>
    <col min="1" max="1" width="35.6640625" style="3" bestFit="1" customWidth="1"/>
    <col min="2" max="2" width="11.44140625" style="3" customWidth="1"/>
    <col min="3" max="5" width="11" style="4" customWidth="1"/>
    <col min="6" max="6" width="11" style="3" customWidth="1"/>
  </cols>
  <sheetData>
    <row r="1" spans="1:6" x14ac:dyDescent="0.3">
      <c r="A1"/>
      <c r="B1"/>
      <c r="C1" s="5"/>
      <c r="D1" s="5"/>
      <c r="E1" s="5"/>
      <c r="F1" s="6"/>
    </row>
    <row r="2" spans="1:6" x14ac:dyDescent="0.3">
      <c r="A2" s="16" t="s">
        <v>6</v>
      </c>
      <c r="B2" s="16" t="s">
        <v>0</v>
      </c>
      <c r="C2" s="18" t="s">
        <v>3</v>
      </c>
      <c r="D2" s="18" t="s">
        <v>4</v>
      </c>
      <c r="E2" s="18" t="s">
        <v>5</v>
      </c>
      <c r="F2" s="18" t="s">
        <v>6</v>
      </c>
    </row>
    <row r="3" spans="1:6" x14ac:dyDescent="0.3">
      <c r="A3" s="17"/>
      <c r="B3" s="17"/>
      <c r="C3" s="19"/>
      <c r="D3" s="19"/>
      <c r="E3" s="19"/>
      <c r="F3" s="19"/>
    </row>
    <row r="4" spans="1:6" ht="15" thickBot="1" x14ac:dyDescent="0.35">
      <c r="A4" s="17"/>
      <c r="B4" s="17"/>
      <c r="C4" s="19"/>
      <c r="D4" s="19"/>
      <c r="E4" s="19"/>
      <c r="F4" s="19"/>
    </row>
    <row r="5" spans="1:6" x14ac:dyDescent="0.3">
      <c r="A5" s="11" t="s">
        <v>7</v>
      </c>
      <c r="B5" s="1" t="s">
        <v>1</v>
      </c>
      <c r="C5" s="7">
        <v>43822</v>
      </c>
      <c r="D5" s="7">
        <v>43836</v>
      </c>
      <c r="E5" s="8">
        <f>IF($B5="Jalon",$D5-$C5+1,0)</f>
        <v>15</v>
      </c>
      <c r="F5" s="8" t="str">
        <f>IF($B5="Jalon",$A5,"")</f>
        <v>MISE EN ROUTE DU PROJET</v>
      </c>
    </row>
    <row r="6" spans="1:6" x14ac:dyDescent="0.3">
      <c r="A6" s="12" t="s">
        <v>8</v>
      </c>
      <c r="B6" s="2" t="s">
        <v>2</v>
      </c>
      <c r="C6" s="7">
        <v>43769</v>
      </c>
      <c r="D6" s="7">
        <v>43769</v>
      </c>
      <c r="E6" s="8">
        <f t="shared" ref="E6:E29" si="0">IF($B6="Jalon",$D6-$C6+1,0)</f>
        <v>0</v>
      </c>
      <c r="F6" s="8" t="str">
        <f t="shared" ref="F6:F29" si="1">IF($B6="Jalon",$A6,"")</f>
        <v/>
      </c>
    </row>
    <row r="7" spans="1:6" x14ac:dyDescent="0.3">
      <c r="A7" s="12" t="s">
        <v>9</v>
      </c>
      <c r="B7" s="2" t="s">
        <v>2</v>
      </c>
      <c r="C7" s="7">
        <v>43769</v>
      </c>
      <c r="D7" s="7">
        <v>43769</v>
      </c>
      <c r="E7" s="8">
        <f t="shared" si="0"/>
        <v>0</v>
      </c>
      <c r="F7" s="8" t="str">
        <f t="shared" si="1"/>
        <v/>
      </c>
    </row>
    <row r="8" spans="1:6" x14ac:dyDescent="0.3">
      <c r="A8" s="12" t="s">
        <v>10</v>
      </c>
      <c r="B8" s="2" t="s">
        <v>2</v>
      </c>
      <c r="C8" s="7">
        <v>43769</v>
      </c>
      <c r="D8" s="7">
        <v>43769</v>
      </c>
      <c r="E8" s="8">
        <f t="shared" si="0"/>
        <v>0</v>
      </c>
      <c r="F8" s="8" t="str">
        <f t="shared" si="1"/>
        <v/>
      </c>
    </row>
    <row r="9" spans="1:6" x14ac:dyDescent="0.3">
      <c r="A9" s="12" t="s">
        <v>11</v>
      </c>
      <c r="B9" s="2" t="s">
        <v>2</v>
      </c>
      <c r="C9" s="7">
        <v>43769</v>
      </c>
      <c r="D9" s="7">
        <v>43769</v>
      </c>
      <c r="E9" s="8">
        <f t="shared" si="0"/>
        <v>0</v>
      </c>
      <c r="F9" s="8" t="str">
        <f t="shared" si="1"/>
        <v/>
      </c>
    </row>
    <row r="10" spans="1:6" x14ac:dyDescent="0.3">
      <c r="A10" s="12" t="s">
        <v>12</v>
      </c>
      <c r="B10" s="2" t="s">
        <v>1</v>
      </c>
      <c r="C10" s="7">
        <v>43563</v>
      </c>
      <c r="D10" s="7">
        <v>43575</v>
      </c>
      <c r="E10" s="8">
        <f t="shared" si="0"/>
        <v>13</v>
      </c>
      <c r="F10" s="8" t="str">
        <f t="shared" si="1"/>
        <v>Recherche fournisseurs / envoi CDC</v>
      </c>
    </row>
    <row r="11" spans="1:6" x14ac:dyDescent="0.3">
      <c r="A11" s="12" t="s">
        <v>13</v>
      </c>
      <c r="B11" s="2" t="s">
        <v>2</v>
      </c>
      <c r="C11" s="7">
        <v>43769</v>
      </c>
      <c r="D11" s="7">
        <v>43769</v>
      </c>
      <c r="E11" s="8">
        <f t="shared" si="0"/>
        <v>0</v>
      </c>
      <c r="F11" s="8" t="str">
        <f t="shared" si="1"/>
        <v/>
      </c>
    </row>
    <row r="12" spans="1:6" x14ac:dyDescent="0.3">
      <c r="A12" s="12" t="s">
        <v>29</v>
      </c>
      <c r="B12" s="2" t="s">
        <v>2</v>
      </c>
      <c r="C12" s="7">
        <v>43769</v>
      </c>
      <c r="D12" s="7">
        <v>43769</v>
      </c>
      <c r="E12" s="8">
        <f t="shared" si="0"/>
        <v>0</v>
      </c>
      <c r="F12" s="8" t="str">
        <f t="shared" si="1"/>
        <v/>
      </c>
    </row>
    <row r="13" spans="1:6" x14ac:dyDescent="0.3">
      <c r="A13" s="13" t="s">
        <v>14</v>
      </c>
      <c r="B13" s="2" t="s">
        <v>2</v>
      </c>
      <c r="C13" s="7">
        <v>43769</v>
      </c>
      <c r="D13" s="7">
        <v>43769</v>
      </c>
      <c r="E13" s="8">
        <f t="shared" si="0"/>
        <v>0</v>
      </c>
      <c r="F13" s="8" t="str">
        <f t="shared" si="1"/>
        <v/>
      </c>
    </row>
    <row r="14" spans="1:6" x14ac:dyDescent="0.3">
      <c r="A14" s="14" t="s">
        <v>15</v>
      </c>
      <c r="B14" s="2" t="s">
        <v>1</v>
      </c>
      <c r="C14" s="7">
        <v>43605</v>
      </c>
      <c r="D14" s="7">
        <v>43612</v>
      </c>
      <c r="E14" s="8">
        <f t="shared" si="0"/>
        <v>8</v>
      </c>
      <c r="F14" s="8" t="str">
        <f t="shared" si="1"/>
        <v>Etude Génie Civil</v>
      </c>
    </row>
    <row r="15" spans="1:6" x14ac:dyDescent="0.3">
      <c r="A15" s="14" t="s">
        <v>16</v>
      </c>
      <c r="B15" s="2" t="s">
        <v>2</v>
      </c>
      <c r="C15" s="7">
        <v>43769</v>
      </c>
      <c r="D15" s="7">
        <v>43769</v>
      </c>
      <c r="E15" s="8">
        <f t="shared" si="0"/>
        <v>0</v>
      </c>
      <c r="F15" s="8" t="str">
        <f t="shared" si="1"/>
        <v/>
      </c>
    </row>
    <row r="16" spans="1:6" x14ac:dyDescent="0.3">
      <c r="A16" s="13" t="s">
        <v>17</v>
      </c>
      <c r="B16" s="2" t="s">
        <v>2</v>
      </c>
      <c r="C16" s="7">
        <v>43769</v>
      </c>
      <c r="D16" s="7">
        <v>43769</v>
      </c>
      <c r="E16" s="8">
        <f t="shared" si="0"/>
        <v>0</v>
      </c>
      <c r="F16" s="8" t="str">
        <f t="shared" si="1"/>
        <v/>
      </c>
    </row>
    <row r="17" spans="1:6" x14ac:dyDescent="0.3">
      <c r="A17" s="14" t="s">
        <v>18</v>
      </c>
      <c r="B17" s="2" t="s">
        <v>2</v>
      </c>
      <c r="C17" s="7">
        <v>43769</v>
      </c>
      <c r="D17" s="7">
        <v>43769</v>
      </c>
      <c r="E17" s="8">
        <f t="shared" si="0"/>
        <v>0</v>
      </c>
      <c r="F17" s="8" t="str">
        <f t="shared" si="1"/>
        <v/>
      </c>
    </row>
    <row r="18" spans="1:6" x14ac:dyDescent="0.3">
      <c r="A18" s="14" t="s">
        <v>19</v>
      </c>
      <c r="B18" s="2" t="s">
        <v>2</v>
      </c>
      <c r="C18" s="7">
        <v>43769</v>
      </c>
      <c r="D18" s="7">
        <v>43769</v>
      </c>
      <c r="E18" s="8">
        <f t="shared" si="0"/>
        <v>0</v>
      </c>
      <c r="F18" s="8" t="str">
        <f t="shared" si="1"/>
        <v/>
      </c>
    </row>
    <row r="19" spans="1:6" x14ac:dyDescent="0.3">
      <c r="A19" s="14" t="s">
        <v>20</v>
      </c>
      <c r="B19" s="2" t="s">
        <v>2</v>
      </c>
      <c r="C19" s="7">
        <v>43769</v>
      </c>
      <c r="D19" s="7">
        <v>43769</v>
      </c>
      <c r="E19" s="8">
        <f t="shared" si="0"/>
        <v>0</v>
      </c>
      <c r="F19" s="8" t="str">
        <f t="shared" si="1"/>
        <v/>
      </c>
    </row>
    <row r="20" spans="1:6" x14ac:dyDescent="0.3">
      <c r="A20" s="14" t="s">
        <v>21</v>
      </c>
      <c r="B20" s="2" t="s">
        <v>2</v>
      </c>
      <c r="C20" s="7">
        <v>43769</v>
      </c>
      <c r="D20" s="7">
        <v>43769</v>
      </c>
      <c r="E20" s="8">
        <f t="shared" si="0"/>
        <v>0</v>
      </c>
      <c r="F20" s="8" t="str">
        <f t="shared" si="1"/>
        <v/>
      </c>
    </row>
    <row r="21" spans="1:6" x14ac:dyDescent="0.3">
      <c r="A21" s="13" t="s">
        <v>22</v>
      </c>
      <c r="B21" s="2" t="s">
        <v>2</v>
      </c>
      <c r="C21" s="7">
        <v>43769</v>
      </c>
      <c r="D21" s="7">
        <v>43769</v>
      </c>
      <c r="E21" s="8">
        <f t="shared" si="0"/>
        <v>0</v>
      </c>
      <c r="F21" s="8" t="str">
        <f t="shared" si="1"/>
        <v/>
      </c>
    </row>
    <row r="22" spans="1:6" x14ac:dyDescent="0.3">
      <c r="A22" s="14" t="s">
        <v>23</v>
      </c>
      <c r="B22" s="2" t="s">
        <v>1</v>
      </c>
      <c r="C22" s="7">
        <v>43647</v>
      </c>
      <c r="D22" s="7">
        <v>43647</v>
      </c>
      <c r="E22" s="8">
        <f t="shared" si="0"/>
        <v>1</v>
      </c>
      <c r="F22" s="8" t="str">
        <f t="shared" si="1"/>
        <v>Réunion de lancement</v>
      </c>
    </row>
    <row r="23" spans="1:6" x14ac:dyDescent="0.3">
      <c r="A23" s="14" t="s">
        <v>18</v>
      </c>
      <c r="B23" s="2" t="s">
        <v>2</v>
      </c>
      <c r="C23" s="7">
        <v>43769</v>
      </c>
      <c r="D23" s="7">
        <v>43769</v>
      </c>
      <c r="E23" s="8">
        <f t="shared" si="0"/>
        <v>0</v>
      </c>
      <c r="F23" s="8" t="str">
        <f t="shared" si="1"/>
        <v/>
      </c>
    </row>
    <row r="24" spans="1:6" x14ac:dyDescent="0.3">
      <c r="A24" s="14" t="s">
        <v>19</v>
      </c>
      <c r="B24" s="2" t="s">
        <v>2</v>
      </c>
      <c r="C24" s="7">
        <v>43769</v>
      </c>
      <c r="D24" s="7">
        <v>43769</v>
      </c>
      <c r="E24" s="8">
        <f t="shared" si="0"/>
        <v>0</v>
      </c>
      <c r="F24" s="8" t="str">
        <f t="shared" si="1"/>
        <v/>
      </c>
    </row>
    <row r="25" spans="1:6" x14ac:dyDescent="0.3">
      <c r="A25" s="15" t="s">
        <v>24</v>
      </c>
      <c r="B25" s="2" t="s">
        <v>2</v>
      </c>
      <c r="C25" s="7">
        <v>43769</v>
      </c>
      <c r="D25" s="7">
        <v>43769</v>
      </c>
      <c r="E25" s="8">
        <f t="shared" si="0"/>
        <v>0</v>
      </c>
      <c r="F25" s="8" t="str">
        <f t="shared" si="1"/>
        <v/>
      </c>
    </row>
    <row r="26" spans="1:6" x14ac:dyDescent="0.3">
      <c r="A26" s="14" t="s">
        <v>25</v>
      </c>
      <c r="B26" s="2" t="s">
        <v>2</v>
      </c>
      <c r="C26" s="7">
        <v>43769</v>
      </c>
      <c r="D26" s="7">
        <v>43769</v>
      </c>
      <c r="E26" s="8">
        <f t="shared" si="0"/>
        <v>0</v>
      </c>
      <c r="F26" s="8" t="str">
        <f t="shared" si="1"/>
        <v/>
      </c>
    </row>
    <row r="27" spans="1:6" x14ac:dyDescent="0.3">
      <c r="A27" s="14" t="s">
        <v>28</v>
      </c>
      <c r="B27" s="2" t="s">
        <v>1</v>
      </c>
      <c r="C27" s="7">
        <v>43695</v>
      </c>
      <c r="D27" s="7">
        <v>43710</v>
      </c>
      <c r="E27" s="8">
        <f t="shared" si="0"/>
        <v>16</v>
      </c>
      <c r="F27" s="8" t="str">
        <f t="shared" si="1"/>
        <v>Qualification</v>
      </c>
    </row>
    <row r="28" spans="1:6" x14ac:dyDescent="0.3">
      <c r="A28" s="14" t="s">
        <v>26</v>
      </c>
      <c r="B28" s="2" t="s">
        <v>2</v>
      </c>
      <c r="C28" s="7">
        <v>43769</v>
      </c>
      <c r="D28" s="7">
        <v>43769</v>
      </c>
      <c r="E28" s="8">
        <f t="shared" si="0"/>
        <v>0</v>
      </c>
      <c r="F28" s="8" t="str">
        <f t="shared" si="1"/>
        <v/>
      </c>
    </row>
    <row r="29" spans="1:6" x14ac:dyDescent="0.3">
      <c r="A29" s="14" t="s">
        <v>27</v>
      </c>
      <c r="B29" s="2" t="s">
        <v>1</v>
      </c>
      <c r="C29" s="7">
        <v>43801</v>
      </c>
      <c r="D29" s="7">
        <v>43824</v>
      </c>
      <c r="E29" s="8">
        <f t="shared" si="0"/>
        <v>24</v>
      </c>
      <c r="F29" s="8" t="str">
        <f t="shared" si="1"/>
        <v>Mise en production commerciale</v>
      </c>
    </row>
    <row r="31" spans="1:6" x14ac:dyDescent="0.3">
      <c r="C31" s="9"/>
      <c r="D31" s="9"/>
      <c r="E31" s="9"/>
    </row>
    <row r="32" spans="1:6" x14ac:dyDescent="0.3">
      <c r="C32" s="10"/>
      <c r="D32" s="10"/>
      <c r="E32" s="10"/>
    </row>
    <row r="33" spans="3:5" x14ac:dyDescent="0.3">
      <c r="C33" s="10"/>
      <c r="D33" s="10"/>
      <c r="E33" s="10"/>
    </row>
    <row r="34" spans="3:5" x14ac:dyDescent="0.3">
      <c r="C34" s="10"/>
      <c r="D34" s="10"/>
      <c r="E34" s="10"/>
    </row>
    <row r="35" spans="3:5" x14ac:dyDescent="0.3">
      <c r="C35" s="10"/>
      <c r="D35" s="10"/>
      <c r="E35" s="10"/>
    </row>
    <row r="36" spans="3:5" x14ac:dyDescent="0.3">
      <c r="C36" s="10"/>
      <c r="D36" s="10"/>
      <c r="E36" s="10"/>
    </row>
    <row r="37" spans="3:5" x14ac:dyDescent="0.3">
      <c r="C37" s="10"/>
      <c r="D37" s="10"/>
      <c r="E37" s="10"/>
    </row>
    <row r="38" spans="3:5" x14ac:dyDescent="0.3">
      <c r="C38" s="10"/>
      <c r="D38" s="10"/>
      <c r="E38" s="10"/>
    </row>
    <row r="39" spans="3:5" x14ac:dyDescent="0.3">
      <c r="C39" s="10"/>
      <c r="D39" s="10"/>
      <c r="E39" s="10"/>
    </row>
    <row r="40" spans="3:5" x14ac:dyDescent="0.3">
      <c r="C40" s="10"/>
      <c r="D40" s="10"/>
      <c r="E40" s="10"/>
    </row>
  </sheetData>
  <mergeCells count="6"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B5:B29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HANOTTE Helene, Laval beck</cp:lastModifiedBy>
  <dcterms:created xsi:type="dcterms:W3CDTF">2019-10-31T09:22:22Z</dcterms:created>
  <dcterms:modified xsi:type="dcterms:W3CDTF">2019-10-31T09:43:53Z</dcterms:modified>
</cp:coreProperties>
</file>