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955" windowHeight="723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F8" i="1" l="1"/>
  <c r="F9" i="1"/>
  <c r="F10" i="1"/>
  <c r="F11" i="1"/>
  <c r="F12" i="1"/>
  <c r="F13" i="1"/>
  <c r="F7" i="1"/>
</calcChain>
</file>

<file path=xl/sharedStrings.xml><?xml version="1.0" encoding="utf-8"?>
<sst xmlns="http://schemas.openxmlformats.org/spreadsheetml/2006/main" count="23" uniqueCount="17">
  <si>
    <t>Audit</t>
  </si>
  <si>
    <t>Date</t>
  </si>
  <si>
    <t>Statut</t>
  </si>
  <si>
    <t>Audit1</t>
  </si>
  <si>
    <t>Audit2</t>
  </si>
  <si>
    <t>Audit3</t>
  </si>
  <si>
    <t>Audit4</t>
  </si>
  <si>
    <t>Audit5</t>
  </si>
  <si>
    <t>Audit6</t>
  </si>
  <si>
    <t>Audit7</t>
  </si>
  <si>
    <t xml:space="preserve">En cours </t>
  </si>
  <si>
    <t>Terminé</t>
  </si>
  <si>
    <t>Réalisé</t>
  </si>
  <si>
    <t>Planifié</t>
  </si>
  <si>
    <t>En cours</t>
  </si>
  <si>
    <t>Avancement général annuel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</si>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</sst>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0" xfId="0" applyBorder="1" applyAlignment="1">
      <alignment horizontal="center"/>
    </xf>
    <xf numFmtId="9" fontId="0" fillId="0" borderId="0" xfId="0" applyNumberFormat="1"/>
    <xf numFmtId="0" fontId="3" fillId="0" borderId="0" xfId="0" applyFont="1" applyAlignment="1"/>
    <xf numFmtId="11" fontId="0" fillId="0" borderId="0" xfId="0" applyNumberFormat="1"/>
    <xf numFmtId="9" fontId="0" fillId="0" borderId="0" xfId="1" applyFont="1" applyBorder="1" applyAlignment="1">
      <alignment horizontal="center"/>
    </xf>
    <xf numFmtId="11" fontId="0" fillId="0" borderId="0" xfId="0" applyNumberFormat="1" applyBorder="1"/>
    <xf numFmtId="9" fontId="4" fillId="0" borderId="0" xfId="0" applyNumberFormat="1" applyFont="1"/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3" fillId="0" borderId="0" xfId="0" applyFont="1" applyBorder="1" applyAlignment="1"/>
    <xf numFmtId="1" fontId="0" fillId="0" borderId="0" xfId="0" applyNumberFormat="1" applyBorder="1"/>
    <xf numFmtId="0" fontId="2" fillId="0" borderId="12" xfId="0" applyFont="1" applyBorder="1" applyAlignment="1">
      <alignment horizontal="center"/>
    </xf>
    <xf numFmtId="10" fontId="0" fillId="0" borderId="6" xfId="1" applyNumberFormat="1" applyFont="1" applyBorder="1" applyAlignment="1">
      <alignment horizontal="center" vertical="center"/>
    </xf>
    <xf numFmtId="10" fontId="0" fillId="0" borderId="8" xfId="1" applyNumberFormat="1" applyFont="1" applyBorder="1" applyAlignment="1">
      <alignment horizontal="center" vertical="center"/>
    </xf>
    <xf numFmtId="10" fontId="0" fillId="0" borderId="11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2"/>
  <sheetViews>
    <sheetView tabSelected="1" topLeftCell="B1" workbookViewId="0">
      <selection activeCell="G7" sqref="G7:G13"/>
    </sheetView>
  </sheetViews>
  <sheetFormatPr baseColWidth="10" defaultRowHeight="15" x14ac:dyDescent="0.25"/>
  <cols>
    <col min="4" max="4" width="13.28515625" customWidth="1"/>
    <col min="7" max="7" width="26.140625" bestFit="1" customWidth="1"/>
    <col min="8" max="8" width="24.28515625" bestFit="1" customWidth="1"/>
  </cols>
  <sheetData>
    <row r="1" spans="2:10" x14ac:dyDescent="0.25">
      <c r="B1" s="4"/>
      <c r="C1" s="4"/>
      <c r="D1" s="4"/>
      <c r="E1" s="4"/>
      <c r="F1" s="4"/>
      <c r="G1" s="4"/>
      <c r="H1" s="4"/>
      <c r="I1" s="4"/>
      <c r="J1" s="4"/>
    </row>
    <row r="2" spans="2:10" ht="21" x14ac:dyDescent="0.35">
      <c r="B2" s="4"/>
      <c r="C2" s="26"/>
      <c r="D2" s="26"/>
      <c r="E2" s="26"/>
      <c r="F2" s="26"/>
      <c r="G2" s="26"/>
      <c r="H2" s="26"/>
      <c r="I2" s="4"/>
      <c r="J2" s="4"/>
    </row>
    <row r="3" spans="2:10" ht="15" customHeight="1" x14ac:dyDescent="0.35">
      <c r="B3" s="4"/>
      <c r="C3" s="16"/>
      <c r="D3" s="16"/>
      <c r="E3" s="16"/>
      <c r="F3" s="16"/>
      <c r="G3" s="16"/>
      <c r="H3" s="16"/>
      <c r="I3" s="4"/>
      <c r="J3" s="4"/>
    </row>
    <row r="4" spans="2:10" ht="21" x14ac:dyDescent="0.35">
      <c r="B4" s="4"/>
      <c r="C4" s="26"/>
      <c r="D4" s="26"/>
      <c r="E4" s="26"/>
      <c r="F4" s="26"/>
      <c r="G4" s="26"/>
      <c r="H4" s="26"/>
      <c r="I4" s="4"/>
      <c r="J4" s="4"/>
    </row>
    <row r="5" spans="2:10" s="12" customFormat="1" x14ac:dyDescent="0.25">
      <c r="B5" s="14"/>
      <c r="C5" s="14"/>
      <c r="D5" s="14"/>
      <c r="E5" s="14"/>
      <c r="F5" s="14"/>
      <c r="G5" s="14"/>
      <c r="H5" s="14"/>
      <c r="I5" s="6" t="s">
        <v>13</v>
      </c>
      <c r="J5" s="27">
        <v>0</v>
      </c>
    </row>
    <row r="6" spans="2:10" x14ac:dyDescent="0.25">
      <c r="B6" s="4"/>
      <c r="C6" s="1" t="s">
        <v>0</v>
      </c>
      <c r="D6" s="2" t="s">
        <v>1</v>
      </c>
      <c r="E6" s="2" t="s">
        <v>2</v>
      </c>
      <c r="F6" s="28"/>
      <c r="G6" s="3" t="s">
        <v>15</v>
      </c>
      <c r="H6" s="17"/>
      <c r="I6" s="7" t="s">
        <v>14</v>
      </c>
      <c r="J6" s="4">
        <v>50</v>
      </c>
    </row>
    <row r="7" spans="2:10" x14ac:dyDescent="0.25">
      <c r="B7" s="4"/>
      <c r="C7" s="5" t="s">
        <v>3</v>
      </c>
      <c r="D7" s="21">
        <v>43497</v>
      </c>
      <c r="E7" s="7" t="s">
        <v>14</v>
      </c>
      <c r="F7" s="6">
        <f>SUMIF($I$5:$I$7,E7,$J$5:$J$7)</f>
        <v>50</v>
      </c>
      <c r="G7" s="29">
        <f>AVERAGE(F7:F13)/100</f>
        <v>0.21428571428571427</v>
      </c>
      <c r="H7" s="13"/>
      <c r="I7" s="8" t="s">
        <v>11</v>
      </c>
      <c r="J7" s="4">
        <v>100</v>
      </c>
    </row>
    <row r="8" spans="2:10" x14ac:dyDescent="0.25">
      <c r="B8" s="4"/>
      <c r="C8" s="22" t="s">
        <v>4</v>
      </c>
      <c r="D8" s="18">
        <v>43561</v>
      </c>
      <c r="E8" s="6" t="s">
        <v>13</v>
      </c>
      <c r="F8" s="6">
        <f t="shared" ref="F8:F13" si="0">SUMIF($I$5:$I$7,E8,$J$5:$J$7)</f>
        <v>0</v>
      </c>
      <c r="G8" s="30"/>
      <c r="H8" s="13"/>
      <c r="I8" s="8" t="s">
        <v>12</v>
      </c>
      <c r="J8" s="4" t="s">
        <v>16</v>
      </c>
    </row>
    <row r="9" spans="2:10" x14ac:dyDescent="0.25">
      <c r="B9" s="4"/>
      <c r="C9" s="22" t="s">
        <v>5</v>
      </c>
      <c r="D9" s="18">
        <v>43651</v>
      </c>
      <c r="E9" s="6" t="s">
        <v>11</v>
      </c>
      <c r="F9" s="6">
        <f t="shared" si="0"/>
        <v>100</v>
      </c>
      <c r="G9" s="30"/>
      <c r="H9" s="13"/>
      <c r="J9" s="4"/>
    </row>
    <row r="10" spans="2:10" x14ac:dyDescent="0.25">
      <c r="B10" s="4"/>
      <c r="C10" s="23" t="s">
        <v>6</v>
      </c>
      <c r="D10" s="19">
        <v>43695</v>
      </c>
      <c r="E10" s="6" t="s">
        <v>10</v>
      </c>
      <c r="F10" s="6">
        <f t="shared" si="0"/>
        <v>0</v>
      </c>
      <c r="G10" s="30"/>
      <c r="H10" s="20"/>
      <c r="I10" s="4"/>
      <c r="J10" s="4"/>
    </row>
    <row r="11" spans="2:10" x14ac:dyDescent="0.25">
      <c r="B11" s="4"/>
      <c r="C11" s="22" t="s">
        <v>7</v>
      </c>
      <c r="D11" s="18">
        <v>43591</v>
      </c>
      <c r="E11" s="6" t="s">
        <v>10</v>
      </c>
      <c r="F11" s="6">
        <f t="shared" si="0"/>
        <v>0</v>
      </c>
      <c r="G11" s="30"/>
      <c r="H11" s="13"/>
      <c r="I11" s="4"/>
      <c r="J11" s="4"/>
    </row>
    <row r="12" spans="2:10" x14ac:dyDescent="0.25">
      <c r="B12" s="4"/>
      <c r="C12" s="22" t="s">
        <v>8</v>
      </c>
      <c r="D12" s="18">
        <v>43606</v>
      </c>
      <c r="E12" s="6" t="s">
        <v>12</v>
      </c>
      <c r="F12" s="6">
        <f t="shared" si="0"/>
        <v>0</v>
      </c>
      <c r="G12" s="30"/>
      <c r="H12" s="13"/>
      <c r="I12" s="4"/>
      <c r="J12" s="4"/>
    </row>
    <row r="13" spans="2:10" x14ac:dyDescent="0.25">
      <c r="B13" s="4"/>
      <c r="C13" s="24" t="s">
        <v>9</v>
      </c>
      <c r="D13" s="25">
        <v>43646</v>
      </c>
      <c r="E13" s="9" t="s">
        <v>10</v>
      </c>
      <c r="F13" s="9">
        <f t="shared" si="0"/>
        <v>0</v>
      </c>
      <c r="G13" s="31"/>
      <c r="H13" s="13"/>
      <c r="I13" s="4"/>
      <c r="J13" s="4"/>
    </row>
    <row r="14" spans="2:10" x14ac:dyDescent="0.25">
      <c r="B14" s="4"/>
      <c r="C14" s="4"/>
      <c r="D14" s="4"/>
      <c r="E14" s="4"/>
      <c r="F14" s="4"/>
      <c r="G14" s="4"/>
      <c r="H14" s="4"/>
      <c r="I14" s="4"/>
      <c r="J14" s="4"/>
    </row>
    <row r="15" spans="2:10" x14ac:dyDescent="0.25">
      <c r="B15" s="4"/>
      <c r="C15" s="4"/>
      <c r="D15" s="4"/>
      <c r="E15" s="4"/>
      <c r="F15" s="4"/>
      <c r="G15" s="4"/>
      <c r="H15" s="4"/>
      <c r="I15" s="4"/>
      <c r="J15" s="4"/>
    </row>
    <row r="19" spans="3:15" ht="21" x14ac:dyDescent="0.35">
      <c r="C19" s="11"/>
      <c r="D19" s="11"/>
      <c r="E19" s="11"/>
      <c r="F19" s="11"/>
      <c r="G19" s="11"/>
      <c r="H19" s="11"/>
    </row>
    <row r="20" spans="3:15" x14ac:dyDescent="0.25">
      <c r="O20" s="10"/>
    </row>
    <row r="21" spans="3:15" ht="18.75" x14ac:dyDescent="0.3">
      <c r="H21" s="15"/>
      <c r="O21" s="10"/>
    </row>
    <row r="22" spans="3:15" x14ac:dyDescent="0.25">
      <c r="O22" s="10"/>
    </row>
  </sheetData>
  <mergeCells count="1">
    <mergeCell ref="G7:G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BOMATI Marie (SAFRAN CERAMICS)</dc:creator>
  <cp:lastModifiedBy>Ahmed Taoufiq BERRADA</cp:lastModifiedBy>
  <dcterms:created xsi:type="dcterms:W3CDTF">2019-06-27T11:11:11Z</dcterms:created>
  <dcterms:modified xsi:type="dcterms:W3CDTF">2019-06-27T13:21:21Z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0ec5a8d0-4c98-4fa7-8f7e-f91c9028eb47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