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60" windowWidth="25080" windowHeight="12045" activeTab="6"/>
  </bookViews>
  <sheets>
    <sheet name="catalogue" sheetId="1" r:id="rId1"/>
    <sheet name="MODELE" sheetId="28" r:id="rId2"/>
    <sheet name="RECAP PAR AGENT" sheetId="2" r:id="rId3"/>
    <sheet name="CEPOVET" sheetId="29" r:id="rId4"/>
    <sheet name="INTERSAFE" sheetId="30" r:id="rId5"/>
    <sheet name="FS" sheetId="31" r:id="rId6"/>
    <sheet name="MATRICES" sheetId="33" r:id="rId7"/>
  </sheets>
  <calcPr calcId="145621"/>
</workbook>
</file>

<file path=xl/calcChain.xml><?xml version="1.0" encoding="utf-8"?>
<calcChain xmlns="http://schemas.openxmlformats.org/spreadsheetml/2006/main">
  <c r="B5" i="33" l="1"/>
  <c r="B6" i="33"/>
  <c r="B7" i="33"/>
  <c r="B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31" i="33"/>
  <c r="B32" i="33"/>
  <c r="B33" i="33"/>
  <c r="B34" i="33"/>
  <c r="B35" i="33"/>
  <c r="B36" i="33"/>
  <c r="B37" i="33"/>
  <c r="B38" i="33"/>
  <c r="B39" i="33"/>
  <c r="B40" i="33"/>
  <c r="B41" i="33"/>
  <c r="B42" i="33"/>
  <c r="B43" i="33"/>
  <c r="B4" i="33"/>
  <c r="U3" i="33" l="1"/>
  <c r="V3" i="33"/>
  <c r="W3" i="33"/>
  <c r="X3" i="33"/>
  <c r="Y3" i="33"/>
  <c r="Z3" i="33"/>
  <c r="AA3" i="33"/>
  <c r="AB3" i="33"/>
  <c r="AC3" i="33"/>
  <c r="AD3" i="33"/>
  <c r="AE3" i="33"/>
  <c r="AF3" i="33"/>
  <c r="AG3" i="33"/>
  <c r="T3" i="33"/>
  <c r="F3" i="33"/>
  <c r="G3" i="33"/>
  <c r="H3" i="33"/>
  <c r="I3" i="33"/>
  <c r="J3" i="33"/>
  <c r="K3" i="33"/>
  <c r="L3" i="33"/>
  <c r="M3" i="33"/>
  <c r="N3" i="33"/>
  <c r="O3" i="33"/>
  <c r="P3" i="33"/>
  <c r="Q3" i="33"/>
  <c r="R3" i="33"/>
  <c r="E3" i="33"/>
  <c r="A10" i="30" l="1"/>
  <c r="B10" i="31" l="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AG30" i="33"/>
  <c r="AF30" i="33"/>
  <c r="AE30" i="33"/>
  <c r="AD30" i="33"/>
  <c r="AC30" i="33"/>
  <c r="AB30" i="33"/>
  <c r="AA30" i="33"/>
  <c r="Z30" i="33"/>
  <c r="Y30" i="33"/>
  <c r="X30" i="33"/>
  <c r="W30" i="33"/>
  <c r="V30" i="33"/>
  <c r="U30" i="33"/>
  <c r="T30" i="33"/>
  <c r="D56" i="2" l="1"/>
  <c r="M31" i="29" s="1"/>
  <c r="E56" i="2"/>
  <c r="F56" i="2"/>
  <c r="G56" i="2"/>
  <c r="H56" i="2"/>
  <c r="I56" i="2"/>
  <c r="J56" i="2"/>
  <c r="K56" i="2"/>
  <c r="L56" i="2"/>
  <c r="M56" i="2"/>
  <c r="N56" i="2"/>
  <c r="O56" i="2"/>
  <c r="P56" i="2"/>
  <c r="D57" i="2"/>
  <c r="U29" i="33" s="1"/>
  <c r="E57" i="2"/>
  <c r="V29" i="33" s="1"/>
  <c r="F57" i="2"/>
  <c r="W29" i="33" s="1"/>
  <c r="G57" i="2"/>
  <c r="X29" i="33" s="1"/>
  <c r="H57" i="2"/>
  <c r="Y29" i="33" s="1"/>
  <c r="I57" i="2"/>
  <c r="Z29" i="33" s="1"/>
  <c r="J57" i="2"/>
  <c r="AA29" i="33" s="1"/>
  <c r="K57" i="2"/>
  <c r="AB29" i="33" s="1"/>
  <c r="L57" i="2"/>
  <c r="AC29" i="33" s="1"/>
  <c r="M57" i="2"/>
  <c r="AD29" i="33" s="1"/>
  <c r="T31" i="31" s="1"/>
  <c r="N57" i="2"/>
  <c r="AE29" i="33" s="1"/>
  <c r="O57" i="2"/>
  <c r="AF29" i="33" s="1"/>
  <c r="P57" i="2"/>
  <c r="AG29" i="33" s="1"/>
  <c r="D52" i="2"/>
  <c r="M29" i="29" s="1"/>
  <c r="E52" i="2"/>
  <c r="F52" i="2"/>
  <c r="G52" i="2"/>
  <c r="H52" i="2"/>
  <c r="I52" i="2"/>
  <c r="J52" i="2"/>
  <c r="K52" i="2"/>
  <c r="L52" i="2"/>
  <c r="M52" i="2"/>
  <c r="N52" i="2"/>
  <c r="O52" i="2"/>
  <c r="P52" i="2"/>
  <c r="D53" i="2"/>
  <c r="U27" i="33" s="1"/>
  <c r="E53" i="2"/>
  <c r="V27" i="33" s="1"/>
  <c r="F53" i="2"/>
  <c r="W27" i="33" s="1"/>
  <c r="G53" i="2"/>
  <c r="X27" i="33" s="1"/>
  <c r="H53" i="2"/>
  <c r="Y27" i="33" s="1"/>
  <c r="I53" i="2"/>
  <c r="Z27" i="33" s="1"/>
  <c r="J53" i="2"/>
  <c r="AA27" i="33" s="1"/>
  <c r="K53" i="2"/>
  <c r="AB27" i="33" s="1"/>
  <c r="L53" i="2"/>
  <c r="AC27" i="33" s="1"/>
  <c r="M53" i="2"/>
  <c r="AD27" i="33" s="1"/>
  <c r="AB29" i="30" s="1"/>
  <c r="N53" i="2"/>
  <c r="AE27" i="33" s="1"/>
  <c r="O53" i="2"/>
  <c r="AF27" i="33" s="1"/>
  <c r="P53" i="2"/>
  <c r="AG27" i="33" s="1"/>
  <c r="D50" i="2"/>
  <c r="M28" i="29" s="1"/>
  <c r="E50" i="2"/>
  <c r="F50" i="2"/>
  <c r="G50" i="2"/>
  <c r="H50" i="2"/>
  <c r="I50" i="2"/>
  <c r="J50" i="2"/>
  <c r="K50" i="2"/>
  <c r="L50" i="2"/>
  <c r="M50" i="2"/>
  <c r="N50" i="2"/>
  <c r="O50" i="2"/>
  <c r="P50" i="2"/>
  <c r="D51" i="2"/>
  <c r="U26" i="33" s="1"/>
  <c r="E51" i="2"/>
  <c r="V26" i="33" s="1"/>
  <c r="F51" i="2"/>
  <c r="W26" i="33" s="1"/>
  <c r="G51" i="2"/>
  <c r="X26" i="33" s="1"/>
  <c r="H51" i="2"/>
  <c r="Y26" i="33" s="1"/>
  <c r="I51" i="2"/>
  <c r="Z26" i="33" s="1"/>
  <c r="J51" i="2"/>
  <c r="AA26" i="33" s="1"/>
  <c r="K51" i="2"/>
  <c r="AB26" i="33" s="1"/>
  <c r="L51" i="2"/>
  <c r="AC26" i="33" s="1"/>
  <c r="M51" i="2"/>
  <c r="AD26" i="33" s="1"/>
  <c r="T28" i="31" s="1"/>
  <c r="N51" i="2"/>
  <c r="AE26" i="33" s="1"/>
  <c r="O51" i="2"/>
  <c r="AF26" i="33" s="1"/>
  <c r="P51" i="2"/>
  <c r="AG26" i="33" s="1"/>
  <c r="D48" i="2"/>
  <c r="L27" i="29" s="1"/>
  <c r="E48" i="2"/>
  <c r="F48" i="2"/>
  <c r="G48" i="2"/>
  <c r="H48" i="2"/>
  <c r="I48" i="2"/>
  <c r="J48" i="2"/>
  <c r="K48" i="2"/>
  <c r="L48" i="2"/>
  <c r="M48" i="2"/>
  <c r="N48" i="2"/>
  <c r="O48" i="2"/>
  <c r="P48" i="2"/>
  <c r="D49" i="2"/>
  <c r="U25" i="33" s="1"/>
  <c r="E49" i="2"/>
  <c r="V25" i="33" s="1"/>
  <c r="F49" i="2"/>
  <c r="W25" i="33" s="1"/>
  <c r="G49" i="2"/>
  <c r="X25" i="33" s="1"/>
  <c r="H49" i="2"/>
  <c r="Y25" i="33" s="1"/>
  <c r="I49" i="2"/>
  <c r="Z25" i="33" s="1"/>
  <c r="J49" i="2"/>
  <c r="AA25" i="33" s="1"/>
  <c r="K49" i="2"/>
  <c r="AB25" i="33" s="1"/>
  <c r="L49" i="2"/>
  <c r="AC25" i="33" s="1"/>
  <c r="M49" i="2"/>
  <c r="AD25" i="33" s="1"/>
  <c r="T27" i="31" s="1"/>
  <c r="N49" i="2"/>
  <c r="AE25" i="33" s="1"/>
  <c r="O49" i="2"/>
  <c r="AF25" i="33" s="1"/>
  <c r="P49" i="2"/>
  <c r="AG25" i="33" s="1"/>
  <c r="D46" i="2"/>
  <c r="N26" i="29" s="1"/>
  <c r="E46" i="2"/>
  <c r="F46" i="2"/>
  <c r="G46" i="2"/>
  <c r="H46" i="2"/>
  <c r="I46" i="2"/>
  <c r="J46" i="2"/>
  <c r="K46" i="2"/>
  <c r="L46" i="2"/>
  <c r="M46" i="2"/>
  <c r="N46" i="2"/>
  <c r="O46" i="2"/>
  <c r="P46" i="2"/>
  <c r="D47" i="2"/>
  <c r="U24" i="33" s="1"/>
  <c r="E47" i="2"/>
  <c r="V24" i="33" s="1"/>
  <c r="F47" i="2"/>
  <c r="W24" i="33" s="1"/>
  <c r="G47" i="2"/>
  <c r="X24" i="33" s="1"/>
  <c r="H47" i="2"/>
  <c r="Y24" i="33" s="1"/>
  <c r="I47" i="2"/>
  <c r="Z24" i="33" s="1"/>
  <c r="J47" i="2"/>
  <c r="AA24" i="33" s="1"/>
  <c r="K47" i="2"/>
  <c r="AB24" i="33" s="1"/>
  <c r="L47" i="2"/>
  <c r="AC24" i="33" s="1"/>
  <c r="M47" i="2"/>
  <c r="AD24" i="33" s="1"/>
  <c r="AB26" i="30" s="1"/>
  <c r="N47" i="2"/>
  <c r="AE24" i="33" s="1"/>
  <c r="O47" i="2"/>
  <c r="AF24" i="33" s="1"/>
  <c r="P47" i="2"/>
  <c r="AG24" i="33" s="1"/>
  <c r="D44" i="2"/>
  <c r="L25" i="29" s="1"/>
  <c r="E44" i="2"/>
  <c r="F44" i="2"/>
  <c r="G44" i="2"/>
  <c r="H44" i="2"/>
  <c r="I44" i="2"/>
  <c r="J44" i="2"/>
  <c r="K44" i="2"/>
  <c r="L44" i="2"/>
  <c r="M44" i="2"/>
  <c r="N44" i="2"/>
  <c r="O44" i="2"/>
  <c r="P44" i="2"/>
  <c r="D45" i="2"/>
  <c r="U23" i="33" s="1"/>
  <c r="E45" i="2"/>
  <c r="V23" i="33" s="1"/>
  <c r="F45" i="2"/>
  <c r="W23" i="33" s="1"/>
  <c r="G45" i="2"/>
  <c r="X23" i="33" s="1"/>
  <c r="H45" i="2"/>
  <c r="Y23" i="33" s="1"/>
  <c r="I45" i="2"/>
  <c r="Z23" i="33" s="1"/>
  <c r="J45" i="2"/>
  <c r="AA23" i="33" s="1"/>
  <c r="K45" i="2"/>
  <c r="AB23" i="33" s="1"/>
  <c r="L45" i="2"/>
  <c r="AC23" i="33" s="1"/>
  <c r="M45" i="2"/>
  <c r="AD23" i="33" s="1"/>
  <c r="T25" i="31" s="1"/>
  <c r="N45" i="2"/>
  <c r="AE23" i="33" s="1"/>
  <c r="O45" i="2"/>
  <c r="AF23" i="33" s="1"/>
  <c r="P45" i="2"/>
  <c r="AG23" i="33" s="1"/>
  <c r="D42" i="2"/>
  <c r="N24" i="29" s="1"/>
  <c r="E42" i="2"/>
  <c r="F42" i="2"/>
  <c r="G42" i="2"/>
  <c r="H42" i="2"/>
  <c r="I42" i="2"/>
  <c r="J42" i="2"/>
  <c r="K42" i="2"/>
  <c r="L42" i="2"/>
  <c r="M42" i="2"/>
  <c r="N42" i="2"/>
  <c r="O42" i="2"/>
  <c r="P42" i="2"/>
  <c r="D43" i="2"/>
  <c r="U22" i="33" s="1"/>
  <c r="E43" i="2"/>
  <c r="V22" i="33" s="1"/>
  <c r="F43" i="2"/>
  <c r="W22" i="33" s="1"/>
  <c r="G43" i="2"/>
  <c r="X22" i="33" s="1"/>
  <c r="H43" i="2"/>
  <c r="Y22" i="33" s="1"/>
  <c r="I43" i="2"/>
  <c r="Z22" i="33" s="1"/>
  <c r="J43" i="2"/>
  <c r="AA22" i="33" s="1"/>
  <c r="K43" i="2"/>
  <c r="AB22" i="33" s="1"/>
  <c r="L43" i="2"/>
  <c r="AC22" i="33" s="1"/>
  <c r="M43" i="2"/>
  <c r="AD22" i="33" s="1"/>
  <c r="T24" i="31" s="1"/>
  <c r="N43" i="2"/>
  <c r="AE22" i="33" s="1"/>
  <c r="O43" i="2"/>
  <c r="AF22" i="33" s="1"/>
  <c r="P43" i="2"/>
  <c r="AG22" i="33" s="1"/>
  <c r="D40" i="2"/>
  <c r="L23" i="29" s="1"/>
  <c r="E40" i="2"/>
  <c r="F40" i="2"/>
  <c r="G40" i="2"/>
  <c r="H40" i="2"/>
  <c r="I40" i="2"/>
  <c r="J40" i="2"/>
  <c r="K40" i="2"/>
  <c r="L40" i="2"/>
  <c r="M40" i="2"/>
  <c r="N40" i="2"/>
  <c r="O40" i="2"/>
  <c r="P40" i="2"/>
  <c r="D41" i="2"/>
  <c r="E41" i="2"/>
  <c r="V21" i="33" s="1"/>
  <c r="F41" i="2"/>
  <c r="W21" i="33" s="1"/>
  <c r="G41" i="2"/>
  <c r="X21" i="33" s="1"/>
  <c r="H41" i="2"/>
  <c r="Y21" i="33" s="1"/>
  <c r="I41" i="2"/>
  <c r="Z21" i="33" s="1"/>
  <c r="J41" i="2"/>
  <c r="AA21" i="33" s="1"/>
  <c r="K41" i="2"/>
  <c r="AB21" i="33" s="1"/>
  <c r="L41" i="2"/>
  <c r="AC21" i="33" s="1"/>
  <c r="M41" i="2"/>
  <c r="AD21" i="33" s="1"/>
  <c r="T23" i="31" s="1"/>
  <c r="N41" i="2"/>
  <c r="AE21" i="33" s="1"/>
  <c r="O41" i="2"/>
  <c r="AF21" i="33" s="1"/>
  <c r="P41" i="2"/>
  <c r="AG21" i="33" s="1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D39" i="2"/>
  <c r="U20" i="33" s="1"/>
  <c r="E39" i="2"/>
  <c r="V20" i="33" s="1"/>
  <c r="F39" i="2"/>
  <c r="W20" i="33" s="1"/>
  <c r="G39" i="2"/>
  <c r="X20" i="33" s="1"/>
  <c r="H39" i="2"/>
  <c r="Y20" i="33" s="1"/>
  <c r="I39" i="2"/>
  <c r="Z20" i="33" s="1"/>
  <c r="J39" i="2"/>
  <c r="AA20" i="33" s="1"/>
  <c r="K39" i="2"/>
  <c r="AB20" i="33" s="1"/>
  <c r="L39" i="2"/>
  <c r="AC20" i="33" s="1"/>
  <c r="M39" i="2"/>
  <c r="AD20" i="33" s="1"/>
  <c r="AB22" i="30" s="1"/>
  <c r="N39" i="2"/>
  <c r="AE20" i="33" s="1"/>
  <c r="O39" i="2"/>
  <c r="AF20" i="33" s="1"/>
  <c r="P39" i="2"/>
  <c r="AG20" i="33" s="1"/>
  <c r="D34" i="2"/>
  <c r="L20" i="29" s="1"/>
  <c r="E34" i="2"/>
  <c r="F34" i="2"/>
  <c r="G34" i="2"/>
  <c r="H34" i="2"/>
  <c r="I34" i="2"/>
  <c r="J34" i="2"/>
  <c r="K34" i="2"/>
  <c r="L34" i="2"/>
  <c r="M34" i="2"/>
  <c r="N34" i="2"/>
  <c r="O34" i="2"/>
  <c r="P34" i="2"/>
  <c r="D35" i="2"/>
  <c r="U18" i="33" s="1"/>
  <c r="E35" i="2"/>
  <c r="V18" i="33" s="1"/>
  <c r="F35" i="2"/>
  <c r="W18" i="33" s="1"/>
  <c r="G35" i="2"/>
  <c r="X18" i="33" s="1"/>
  <c r="H35" i="2"/>
  <c r="Y18" i="33" s="1"/>
  <c r="I35" i="2"/>
  <c r="Z18" i="33" s="1"/>
  <c r="J35" i="2"/>
  <c r="AA18" i="33" s="1"/>
  <c r="K35" i="2"/>
  <c r="AB18" i="33" s="1"/>
  <c r="L35" i="2"/>
  <c r="AC18" i="33" s="1"/>
  <c r="M35" i="2"/>
  <c r="AD18" i="33" s="1"/>
  <c r="T20" i="31" s="1"/>
  <c r="N35" i="2"/>
  <c r="AE18" i="33" s="1"/>
  <c r="O35" i="2"/>
  <c r="AF18" i="33" s="1"/>
  <c r="P35" i="2"/>
  <c r="AG18" i="33" s="1"/>
  <c r="D32" i="2"/>
  <c r="M19" i="29" s="1"/>
  <c r="E32" i="2"/>
  <c r="F32" i="2"/>
  <c r="G32" i="2"/>
  <c r="H32" i="2"/>
  <c r="I32" i="2"/>
  <c r="J32" i="2"/>
  <c r="K32" i="2"/>
  <c r="L32" i="2"/>
  <c r="M32" i="2"/>
  <c r="N32" i="2"/>
  <c r="O32" i="2"/>
  <c r="P32" i="2"/>
  <c r="D33" i="2"/>
  <c r="U17" i="33" s="1"/>
  <c r="E33" i="2"/>
  <c r="V17" i="33" s="1"/>
  <c r="F33" i="2"/>
  <c r="W17" i="33" s="1"/>
  <c r="G33" i="2"/>
  <c r="X17" i="33" s="1"/>
  <c r="H33" i="2"/>
  <c r="Y17" i="33" s="1"/>
  <c r="I33" i="2"/>
  <c r="Z17" i="33" s="1"/>
  <c r="J33" i="2"/>
  <c r="AA17" i="33" s="1"/>
  <c r="K33" i="2"/>
  <c r="AB17" i="33" s="1"/>
  <c r="L33" i="2"/>
  <c r="AC17" i="33" s="1"/>
  <c r="M33" i="2"/>
  <c r="AD17" i="33" s="1"/>
  <c r="T19" i="31" s="1"/>
  <c r="N33" i="2"/>
  <c r="AE17" i="33" s="1"/>
  <c r="O33" i="2"/>
  <c r="AF17" i="33" s="1"/>
  <c r="P33" i="2"/>
  <c r="AG17" i="33" s="1"/>
  <c r="D30" i="2"/>
  <c r="N18" i="29" s="1"/>
  <c r="E30" i="2"/>
  <c r="F30" i="2"/>
  <c r="G30" i="2"/>
  <c r="H30" i="2"/>
  <c r="I30" i="2"/>
  <c r="J30" i="2"/>
  <c r="K30" i="2"/>
  <c r="L30" i="2"/>
  <c r="M30" i="2"/>
  <c r="N30" i="2"/>
  <c r="O30" i="2"/>
  <c r="P30" i="2"/>
  <c r="D31" i="2"/>
  <c r="U16" i="33" s="1"/>
  <c r="E31" i="2"/>
  <c r="V16" i="33" s="1"/>
  <c r="F31" i="2"/>
  <c r="W16" i="33" s="1"/>
  <c r="G31" i="2"/>
  <c r="X16" i="33" s="1"/>
  <c r="H31" i="2"/>
  <c r="Y16" i="33" s="1"/>
  <c r="I31" i="2"/>
  <c r="Z16" i="33" s="1"/>
  <c r="J31" i="2"/>
  <c r="AA16" i="33" s="1"/>
  <c r="K31" i="2"/>
  <c r="AB16" i="33" s="1"/>
  <c r="L31" i="2"/>
  <c r="AC16" i="33" s="1"/>
  <c r="M31" i="2"/>
  <c r="AD16" i="33" s="1"/>
  <c r="AB18" i="30" s="1"/>
  <c r="N31" i="2"/>
  <c r="AE16" i="33" s="1"/>
  <c r="O31" i="2"/>
  <c r="AF16" i="33" s="1"/>
  <c r="P31" i="2"/>
  <c r="AG16" i="33" s="1"/>
  <c r="D28" i="2"/>
  <c r="K17" i="29" s="1"/>
  <c r="E28" i="2"/>
  <c r="F28" i="2"/>
  <c r="G28" i="2"/>
  <c r="H28" i="2"/>
  <c r="I28" i="2"/>
  <c r="J28" i="2"/>
  <c r="K28" i="2"/>
  <c r="L28" i="2"/>
  <c r="M28" i="2"/>
  <c r="N28" i="2"/>
  <c r="O28" i="2"/>
  <c r="P28" i="2"/>
  <c r="D29" i="2"/>
  <c r="U15" i="33" s="1"/>
  <c r="E29" i="2"/>
  <c r="V15" i="33" s="1"/>
  <c r="F29" i="2"/>
  <c r="W15" i="33" s="1"/>
  <c r="G29" i="2"/>
  <c r="X15" i="33" s="1"/>
  <c r="H29" i="2"/>
  <c r="Y15" i="33" s="1"/>
  <c r="I29" i="2"/>
  <c r="Z15" i="33" s="1"/>
  <c r="J29" i="2"/>
  <c r="AA15" i="33" s="1"/>
  <c r="K29" i="2"/>
  <c r="AB15" i="33" s="1"/>
  <c r="L29" i="2"/>
  <c r="AC15" i="33" s="1"/>
  <c r="M29" i="2"/>
  <c r="AD15" i="33" s="1"/>
  <c r="T17" i="31" s="1"/>
  <c r="N29" i="2"/>
  <c r="AE15" i="33" s="1"/>
  <c r="O29" i="2"/>
  <c r="AF15" i="33" s="1"/>
  <c r="P29" i="2"/>
  <c r="AG15" i="33" s="1"/>
  <c r="D24" i="2"/>
  <c r="M15" i="29" s="1"/>
  <c r="E24" i="2"/>
  <c r="F24" i="2"/>
  <c r="G24" i="2"/>
  <c r="H24" i="2"/>
  <c r="I24" i="2"/>
  <c r="J24" i="2"/>
  <c r="K24" i="2"/>
  <c r="L24" i="2"/>
  <c r="M24" i="2"/>
  <c r="N24" i="2"/>
  <c r="O24" i="2"/>
  <c r="P24" i="2"/>
  <c r="D25" i="2"/>
  <c r="U13" i="33" s="1"/>
  <c r="E25" i="2"/>
  <c r="V13" i="33" s="1"/>
  <c r="F25" i="2"/>
  <c r="W13" i="33" s="1"/>
  <c r="G25" i="2"/>
  <c r="X13" i="33" s="1"/>
  <c r="H25" i="2"/>
  <c r="Y13" i="33" s="1"/>
  <c r="I25" i="2"/>
  <c r="Z13" i="33" s="1"/>
  <c r="J25" i="2"/>
  <c r="AA13" i="33" s="1"/>
  <c r="K25" i="2"/>
  <c r="AB13" i="33" s="1"/>
  <c r="L25" i="2"/>
  <c r="AC13" i="33" s="1"/>
  <c r="M25" i="2"/>
  <c r="AD13" i="33" s="1"/>
  <c r="T15" i="31" s="1"/>
  <c r="N25" i="2"/>
  <c r="AE13" i="33" s="1"/>
  <c r="O25" i="2"/>
  <c r="AF13" i="33" s="1"/>
  <c r="P25" i="2"/>
  <c r="AG13" i="33" s="1"/>
  <c r="D22" i="2"/>
  <c r="K14" i="29" s="1"/>
  <c r="E22" i="2"/>
  <c r="F22" i="2"/>
  <c r="G22" i="2"/>
  <c r="H22" i="2"/>
  <c r="I22" i="2"/>
  <c r="J22" i="2"/>
  <c r="K22" i="2"/>
  <c r="L22" i="2"/>
  <c r="M22" i="2"/>
  <c r="N22" i="2"/>
  <c r="O22" i="2"/>
  <c r="P22" i="2"/>
  <c r="D23" i="2"/>
  <c r="U12" i="33" s="1"/>
  <c r="E23" i="2"/>
  <c r="V12" i="33" s="1"/>
  <c r="F23" i="2"/>
  <c r="W12" i="33" s="1"/>
  <c r="G23" i="2"/>
  <c r="X12" i="33" s="1"/>
  <c r="H23" i="2"/>
  <c r="Y12" i="33" s="1"/>
  <c r="I23" i="2"/>
  <c r="Z12" i="33" s="1"/>
  <c r="J23" i="2"/>
  <c r="AA12" i="33" s="1"/>
  <c r="K23" i="2"/>
  <c r="AB12" i="33" s="1"/>
  <c r="L23" i="2"/>
  <c r="AC12" i="33" s="1"/>
  <c r="M23" i="2"/>
  <c r="AD12" i="33" s="1"/>
  <c r="AB14" i="30" s="1"/>
  <c r="N23" i="2"/>
  <c r="AE12" i="33" s="1"/>
  <c r="O23" i="2"/>
  <c r="AF12" i="33" s="1"/>
  <c r="P23" i="2"/>
  <c r="AG12" i="33" s="1"/>
  <c r="C57" i="2"/>
  <c r="C53" i="2"/>
  <c r="T27" i="33" s="1"/>
  <c r="C51" i="2"/>
  <c r="T26" i="33" s="1"/>
  <c r="C49" i="2"/>
  <c r="C47" i="2"/>
  <c r="T24" i="33" s="1"/>
  <c r="C45" i="2"/>
  <c r="T23" i="33" s="1"/>
  <c r="C43" i="2"/>
  <c r="T22" i="33" s="1"/>
  <c r="C41" i="2"/>
  <c r="C39" i="2"/>
  <c r="T20" i="33" s="1"/>
  <c r="C35" i="2"/>
  <c r="T18" i="33" s="1"/>
  <c r="C33" i="2"/>
  <c r="T17" i="33" s="1"/>
  <c r="C31" i="2"/>
  <c r="T16" i="33" s="1"/>
  <c r="C29" i="2"/>
  <c r="T15" i="33" s="1"/>
  <c r="C25" i="2"/>
  <c r="T13" i="33" s="1"/>
  <c r="C23" i="2"/>
  <c r="T12" i="33" s="1"/>
  <c r="C56" i="2"/>
  <c r="C52" i="2"/>
  <c r="C50" i="2"/>
  <c r="C48" i="2"/>
  <c r="C46" i="2"/>
  <c r="C44" i="2"/>
  <c r="C42" i="2"/>
  <c r="C40" i="2"/>
  <c r="C38" i="2"/>
  <c r="M22" i="29" s="1"/>
  <c r="C34" i="2"/>
  <c r="C32" i="2"/>
  <c r="C30" i="2"/>
  <c r="C28" i="2"/>
  <c r="C24" i="2"/>
  <c r="C22" i="2"/>
  <c r="C31" i="31"/>
  <c r="C14" i="29"/>
  <c r="J31" i="29"/>
  <c r="J28" i="29"/>
  <c r="M26" i="29"/>
  <c r="K26" i="29"/>
  <c r="I26" i="29"/>
  <c r="M24" i="29"/>
  <c r="K24" i="29"/>
  <c r="I24" i="29"/>
  <c r="L17" i="29"/>
  <c r="I23" i="29" l="1"/>
  <c r="I27" i="29"/>
  <c r="M25" i="29"/>
  <c r="N14" i="29"/>
  <c r="L18" i="29"/>
  <c r="N17" i="29"/>
  <c r="L15" i="29"/>
  <c r="I20" i="29"/>
  <c r="J17" i="29"/>
  <c r="L19" i="29"/>
  <c r="K23" i="29"/>
  <c r="J15" i="29"/>
  <c r="K18" i="29"/>
  <c r="J22" i="29"/>
  <c r="K25" i="29"/>
  <c r="I18" i="29"/>
  <c r="M18" i="29"/>
  <c r="C17" i="29"/>
  <c r="N15" i="29"/>
  <c r="K20" i="29"/>
  <c r="J18" i="29"/>
  <c r="M20" i="29"/>
  <c r="M23" i="29"/>
  <c r="I25" i="29"/>
  <c r="J29" i="29"/>
  <c r="C19" i="29"/>
  <c r="J14" i="29"/>
  <c r="C24" i="29"/>
  <c r="L14" i="29"/>
  <c r="C15" i="29"/>
  <c r="C28" i="29"/>
  <c r="L22" i="29"/>
  <c r="C18" i="29"/>
  <c r="T18" i="31"/>
  <c r="T22" i="31"/>
  <c r="T14" i="31"/>
  <c r="I14" i="29"/>
  <c r="M14" i="29"/>
  <c r="K15" i="29"/>
  <c r="I17" i="29"/>
  <c r="M17" i="29"/>
  <c r="J19" i="29"/>
  <c r="J20" i="29"/>
  <c r="N20" i="29"/>
  <c r="J23" i="29"/>
  <c r="N23" i="29"/>
  <c r="L24" i="29"/>
  <c r="J25" i="29"/>
  <c r="N25" i="29"/>
  <c r="L26" i="29"/>
  <c r="N27" i="29"/>
  <c r="N29" i="29"/>
  <c r="C22" i="29"/>
  <c r="AB25" i="30"/>
  <c r="AB19" i="30"/>
  <c r="AB23" i="30"/>
  <c r="AB15" i="30"/>
  <c r="T26" i="31"/>
  <c r="AB17" i="30"/>
  <c r="I15" i="29"/>
  <c r="N19" i="29"/>
  <c r="J24" i="29"/>
  <c r="J26" i="29"/>
  <c r="N28" i="29"/>
  <c r="N31" i="29"/>
  <c r="C26" i="29"/>
  <c r="AB20" i="30"/>
  <c r="AB24" i="30"/>
  <c r="T21" i="33"/>
  <c r="U21" i="33"/>
  <c r="N22" i="29"/>
  <c r="C23" i="29"/>
  <c r="K22" i="29"/>
  <c r="C20" i="29"/>
  <c r="C25" i="29"/>
  <c r="K28" i="29"/>
  <c r="K31" i="29"/>
  <c r="T29" i="31"/>
  <c r="L28" i="29"/>
  <c r="L31" i="29"/>
  <c r="I28" i="29"/>
  <c r="I31" i="29"/>
  <c r="J27" i="29"/>
  <c r="K29" i="29"/>
  <c r="AB27" i="30"/>
  <c r="K27" i="29"/>
  <c r="L29" i="29"/>
  <c r="M27" i="29"/>
  <c r="I29" i="29"/>
  <c r="AB28" i="30"/>
  <c r="C27" i="29"/>
  <c r="T25" i="33"/>
  <c r="C29" i="29"/>
  <c r="AB31" i="30"/>
  <c r="C31" i="29"/>
  <c r="T29" i="33"/>
  <c r="K19" i="29"/>
  <c r="I19" i="29"/>
  <c r="I22" i="29"/>
  <c r="A16" i="30" l="1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31" i="30"/>
  <c r="E27" i="33" l="1"/>
  <c r="E24" i="33"/>
  <c r="E26" i="33"/>
  <c r="E25" i="33"/>
  <c r="A26" i="28" l="1" a="1"/>
  <c r="N27" i="28" s="1"/>
  <c r="B10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B28" i="29"/>
  <c r="B29" i="29"/>
  <c r="B30" i="29"/>
  <c r="B31" i="29"/>
  <c r="E29" i="33"/>
  <c r="P55" i="2"/>
  <c r="AG28" i="33" s="1"/>
  <c r="P37" i="2"/>
  <c r="AG19" i="33" s="1"/>
  <c r="P15" i="2"/>
  <c r="AG8" i="33" s="1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D21" i="2"/>
  <c r="U11" i="33" s="1"/>
  <c r="E21" i="2"/>
  <c r="V11" i="33" s="1"/>
  <c r="F21" i="2"/>
  <c r="W11" i="33" s="1"/>
  <c r="G21" i="2"/>
  <c r="X11" i="33" s="1"/>
  <c r="H21" i="2"/>
  <c r="Y11" i="33" s="1"/>
  <c r="I21" i="2"/>
  <c r="Z11" i="33" s="1"/>
  <c r="J21" i="2"/>
  <c r="AA11" i="33" s="1"/>
  <c r="K21" i="2"/>
  <c r="AB11" i="33" s="1"/>
  <c r="L21" i="2"/>
  <c r="AC11" i="33" s="1"/>
  <c r="M21" i="2"/>
  <c r="AD11" i="33" s="1"/>
  <c r="N21" i="2"/>
  <c r="AE11" i="33" s="1"/>
  <c r="O21" i="2"/>
  <c r="AF11" i="33" s="1"/>
  <c r="P21" i="2"/>
  <c r="AG11" i="33" s="1"/>
  <c r="C21" i="2"/>
  <c r="C20" i="2"/>
  <c r="B12" i="31"/>
  <c r="B9" i="31"/>
  <c r="B8" i="31"/>
  <c r="B6" i="29"/>
  <c r="M13" i="29" l="1"/>
  <c r="I13" i="29"/>
  <c r="L13" i="29"/>
  <c r="K13" i="29"/>
  <c r="N13" i="29"/>
  <c r="J13" i="29"/>
  <c r="T11" i="33"/>
  <c r="C13" i="29"/>
  <c r="T13" i="31"/>
  <c r="AB13" i="30"/>
  <c r="A11" i="30"/>
  <c r="B11" i="31"/>
  <c r="A7" i="30"/>
  <c r="B7" i="31"/>
  <c r="A15" i="30"/>
  <c r="B15" i="31"/>
  <c r="A13" i="30"/>
  <c r="B13" i="31"/>
  <c r="A6" i="30"/>
  <c r="B6" i="31"/>
  <c r="A14" i="30"/>
  <c r="B14" i="31"/>
  <c r="B5" i="29"/>
  <c r="B5" i="31"/>
  <c r="A5" i="30"/>
  <c r="B15" i="29"/>
  <c r="B12" i="29"/>
  <c r="A12" i="30"/>
  <c r="B8" i="29"/>
  <c r="A8" i="30"/>
  <c r="B11" i="29"/>
  <c r="B7" i="29"/>
  <c r="B14" i="29"/>
  <c r="B13" i="29"/>
  <c r="B9" i="29"/>
  <c r="C36" i="2"/>
  <c r="A26" i="28"/>
  <c r="E26" i="28"/>
  <c r="I26" i="28"/>
  <c r="M26" i="28"/>
  <c r="C27" i="28"/>
  <c r="G27" i="28"/>
  <c r="K27" i="28"/>
  <c r="B26" i="28"/>
  <c r="F26" i="28"/>
  <c r="J26" i="28"/>
  <c r="N26" i="28"/>
  <c r="D27" i="28"/>
  <c r="H27" i="28"/>
  <c r="L27" i="28"/>
  <c r="C26" i="28"/>
  <c r="G26" i="28"/>
  <c r="K26" i="28"/>
  <c r="A27" i="28"/>
  <c r="E27" i="28"/>
  <c r="I27" i="28"/>
  <c r="M27" i="28"/>
  <c r="D26" i="28"/>
  <c r="H26" i="28"/>
  <c r="L26" i="28"/>
  <c r="B27" i="28"/>
  <c r="F27" i="28"/>
  <c r="J27" i="28"/>
  <c r="C54" i="2"/>
  <c r="G54" i="2"/>
  <c r="K54" i="2"/>
  <c r="O54" i="2"/>
  <c r="E55" i="2"/>
  <c r="V28" i="33" s="1"/>
  <c r="I55" i="2"/>
  <c r="Z28" i="33" s="1"/>
  <c r="M55" i="2"/>
  <c r="AD28" i="33" s="1"/>
  <c r="D54" i="2"/>
  <c r="H54" i="2"/>
  <c r="L54" i="2"/>
  <c r="P54" i="2"/>
  <c r="F55" i="2"/>
  <c r="W28" i="33" s="1"/>
  <c r="J55" i="2"/>
  <c r="AA28" i="33" s="1"/>
  <c r="N55" i="2"/>
  <c r="AE28" i="33" s="1"/>
  <c r="E54" i="2"/>
  <c r="I54" i="2"/>
  <c r="M54" i="2"/>
  <c r="C55" i="2"/>
  <c r="G55" i="2"/>
  <c r="X28" i="33" s="1"/>
  <c r="K55" i="2"/>
  <c r="AB28" i="33" s="1"/>
  <c r="O55" i="2"/>
  <c r="AF28" i="33" s="1"/>
  <c r="F54" i="2"/>
  <c r="J54" i="2"/>
  <c r="N54" i="2"/>
  <c r="D55" i="2"/>
  <c r="U28" i="33" s="1"/>
  <c r="H55" i="2"/>
  <c r="Y28" i="33" s="1"/>
  <c r="L55" i="2"/>
  <c r="AC28" i="33" s="1"/>
  <c r="G36" i="2"/>
  <c r="K36" i="2"/>
  <c r="O36" i="2"/>
  <c r="E37" i="2"/>
  <c r="V19" i="33" s="1"/>
  <c r="I37" i="2"/>
  <c r="Z19" i="33" s="1"/>
  <c r="M37" i="2"/>
  <c r="AD19" i="33" s="1"/>
  <c r="D36" i="2"/>
  <c r="H36" i="2"/>
  <c r="L36" i="2"/>
  <c r="P36" i="2"/>
  <c r="F37" i="2"/>
  <c r="W19" i="33" s="1"/>
  <c r="J37" i="2"/>
  <c r="AA19" i="33" s="1"/>
  <c r="N37" i="2"/>
  <c r="AE19" i="33" s="1"/>
  <c r="E36" i="2"/>
  <c r="I36" i="2"/>
  <c r="M36" i="2"/>
  <c r="C37" i="2"/>
  <c r="G37" i="2"/>
  <c r="X19" i="33" s="1"/>
  <c r="K37" i="2"/>
  <c r="AB19" i="33" s="1"/>
  <c r="O37" i="2"/>
  <c r="AF19" i="33" s="1"/>
  <c r="F36" i="2"/>
  <c r="J36" i="2"/>
  <c r="N36" i="2"/>
  <c r="D37" i="2"/>
  <c r="U19" i="33" s="1"/>
  <c r="H37" i="2"/>
  <c r="Y19" i="33" s="1"/>
  <c r="L37" i="2"/>
  <c r="AC19" i="33" s="1"/>
  <c r="C14" i="2"/>
  <c r="E8" i="33" s="1"/>
  <c r="I14" i="2"/>
  <c r="K8" i="33" s="1"/>
  <c r="P14" i="2"/>
  <c r="R8" i="33" s="1"/>
  <c r="J15" i="2"/>
  <c r="AA8" i="33" s="1"/>
  <c r="D14" i="2"/>
  <c r="K14" i="2"/>
  <c r="M8" i="33" s="1"/>
  <c r="E15" i="2"/>
  <c r="V8" i="33" s="1"/>
  <c r="K15" i="2"/>
  <c r="AB8" i="33" s="1"/>
  <c r="E14" i="2"/>
  <c r="G8" i="33" s="1"/>
  <c r="M14" i="2"/>
  <c r="O8" i="33" s="1"/>
  <c r="F15" i="2"/>
  <c r="W8" i="33" s="1"/>
  <c r="M15" i="2"/>
  <c r="AD8" i="33" s="1"/>
  <c r="H14" i="2"/>
  <c r="J8" i="33" s="1"/>
  <c r="O14" i="2"/>
  <c r="Q8" i="33" s="1"/>
  <c r="G15" i="2"/>
  <c r="X8" i="33" s="1"/>
  <c r="O15" i="2"/>
  <c r="AF8" i="33" s="1"/>
  <c r="G14" i="2"/>
  <c r="I8" i="33" s="1"/>
  <c r="L14" i="2"/>
  <c r="N8" i="33" s="1"/>
  <c r="C15" i="2"/>
  <c r="I15" i="2"/>
  <c r="Z8" i="33" s="1"/>
  <c r="N15" i="2"/>
  <c r="AE8" i="33" s="1"/>
  <c r="F14" i="2"/>
  <c r="H8" i="33" s="1"/>
  <c r="J14" i="2"/>
  <c r="L8" i="33" s="1"/>
  <c r="N14" i="2"/>
  <c r="P8" i="33" s="1"/>
  <c r="D15" i="2"/>
  <c r="U8" i="33" s="1"/>
  <c r="H15" i="2"/>
  <c r="Y8" i="33" s="1"/>
  <c r="L15" i="2"/>
  <c r="AC8" i="33" s="1"/>
  <c r="P27" i="2"/>
  <c r="AG14" i="33" s="1"/>
  <c r="P10" i="30" l="1"/>
  <c r="K10" i="30"/>
  <c r="M10" i="30"/>
  <c r="J10" i="30"/>
  <c r="L10" i="30"/>
  <c r="N10" i="30"/>
  <c r="O10" i="30"/>
  <c r="AA10" i="29"/>
  <c r="W10" i="29"/>
  <c r="Z10" i="29"/>
  <c r="V10" i="29"/>
  <c r="Y10" i="29"/>
  <c r="X10" i="29"/>
  <c r="L10" i="31"/>
  <c r="M10" i="31"/>
  <c r="J10" i="31"/>
  <c r="I10" i="31"/>
  <c r="K10" i="31"/>
  <c r="Q10" i="30"/>
  <c r="S10" i="30"/>
  <c r="U10" i="30"/>
  <c r="T10" i="30"/>
  <c r="R10" i="30"/>
  <c r="X10" i="30"/>
  <c r="V10" i="30"/>
  <c r="W10" i="30"/>
  <c r="E10" i="30"/>
  <c r="C10" i="30"/>
  <c r="I10" i="30"/>
  <c r="D10" i="30"/>
  <c r="B10" i="30"/>
  <c r="H10" i="30"/>
  <c r="F10" i="30"/>
  <c r="G10" i="30"/>
  <c r="T8" i="33"/>
  <c r="C10" i="29"/>
  <c r="P10" i="31"/>
  <c r="O10" i="31"/>
  <c r="S10" i="31"/>
  <c r="N10" i="31"/>
  <c r="Q10" i="31"/>
  <c r="R10" i="31"/>
  <c r="AD10" i="29"/>
  <c r="AG10" i="29"/>
  <c r="AB10" i="29"/>
  <c r="AC10" i="29"/>
  <c r="AE10" i="29"/>
  <c r="AF10" i="29"/>
  <c r="AI10" i="29"/>
  <c r="AK10" i="29"/>
  <c r="AJ10" i="29"/>
  <c r="AH10" i="29"/>
  <c r="U10" i="29"/>
  <c r="R10" i="29"/>
  <c r="O10" i="29"/>
  <c r="S10" i="29"/>
  <c r="P10" i="29"/>
  <c r="Q10" i="29"/>
  <c r="T10" i="29"/>
  <c r="K10" i="29"/>
  <c r="N10" i="29"/>
  <c r="J10" i="29"/>
  <c r="L10" i="29"/>
  <c r="M10" i="29"/>
  <c r="I10" i="29"/>
  <c r="F8" i="33"/>
  <c r="Y10" i="30"/>
  <c r="Z10" i="30"/>
  <c r="AA10" i="30"/>
  <c r="T10" i="31"/>
  <c r="AB10" i="30"/>
  <c r="AB30" i="30"/>
  <c r="T30" i="31"/>
  <c r="T21" i="31"/>
  <c r="AB21" i="30"/>
  <c r="T19" i="33"/>
  <c r="C21" i="29"/>
  <c r="K21" i="29"/>
  <c r="J21" i="29"/>
  <c r="I21" i="29"/>
  <c r="L21" i="29"/>
  <c r="N21" i="29"/>
  <c r="M21" i="29"/>
  <c r="N30" i="29"/>
  <c r="J30" i="29"/>
  <c r="I30" i="29"/>
  <c r="L30" i="29"/>
  <c r="K30" i="29"/>
  <c r="M30" i="29"/>
  <c r="T28" i="33"/>
  <c r="C30" i="29"/>
  <c r="C26" i="2"/>
  <c r="G26" i="2"/>
  <c r="K26" i="2"/>
  <c r="O26" i="2"/>
  <c r="E27" i="2"/>
  <c r="V14" i="33" s="1"/>
  <c r="I27" i="2"/>
  <c r="Z14" i="33" s="1"/>
  <c r="M27" i="2"/>
  <c r="AD14" i="33" s="1"/>
  <c r="D26" i="2"/>
  <c r="H26" i="2"/>
  <c r="L26" i="2"/>
  <c r="P26" i="2"/>
  <c r="F27" i="2"/>
  <c r="W14" i="33" s="1"/>
  <c r="J27" i="2"/>
  <c r="AA14" i="33" s="1"/>
  <c r="N27" i="2"/>
  <c r="AE14" i="33" s="1"/>
  <c r="E26" i="2"/>
  <c r="I26" i="2"/>
  <c r="M26" i="2"/>
  <c r="C27" i="2"/>
  <c r="G27" i="2"/>
  <c r="X14" i="33" s="1"/>
  <c r="K27" i="2"/>
  <c r="AB14" i="33" s="1"/>
  <c r="O27" i="2"/>
  <c r="AF14" i="33" s="1"/>
  <c r="F26" i="2"/>
  <c r="J26" i="2"/>
  <c r="N26" i="2"/>
  <c r="D27" i="2"/>
  <c r="U14" i="33" s="1"/>
  <c r="H27" i="2"/>
  <c r="Y14" i="33" s="1"/>
  <c r="L27" i="2"/>
  <c r="AC14" i="33" s="1"/>
  <c r="C3" i="31"/>
  <c r="T16" i="31" l="1"/>
  <c r="AB16" i="30"/>
  <c r="N16" i="29"/>
  <c r="J16" i="29"/>
  <c r="I16" i="29"/>
  <c r="K16" i="29"/>
  <c r="M16" i="29"/>
  <c r="L16" i="29"/>
  <c r="T14" i="33"/>
  <c r="C16" i="29"/>
  <c r="F21" i="33"/>
  <c r="G21" i="33"/>
  <c r="H21" i="33"/>
  <c r="I21" i="33"/>
  <c r="J21" i="33"/>
  <c r="K21" i="33"/>
  <c r="L21" i="33"/>
  <c r="M21" i="33"/>
  <c r="N21" i="33"/>
  <c r="O21" i="33"/>
  <c r="P21" i="33"/>
  <c r="Q21" i="33"/>
  <c r="R21" i="33"/>
  <c r="E21" i="33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C11" i="2"/>
  <c r="C8" i="29" s="1"/>
  <c r="C10" i="2"/>
  <c r="E6" i="33" s="1"/>
  <c r="K8" i="29" l="1"/>
  <c r="N8" i="29"/>
  <c r="J8" i="29"/>
  <c r="M8" i="29"/>
  <c r="I8" i="29"/>
  <c r="L8" i="29"/>
  <c r="B23" i="30"/>
  <c r="F23" i="30"/>
  <c r="C23" i="30"/>
  <c r="G23" i="30"/>
  <c r="D23" i="30"/>
  <c r="H23" i="30"/>
  <c r="E23" i="30"/>
  <c r="I23" i="30"/>
  <c r="R23" i="30"/>
  <c r="V23" i="30"/>
  <c r="T23" i="30"/>
  <c r="X23" i="30"/>
  <c r="W23" i="30"/>
  <c r="Q23" i="30"/>
  <c r="S23" i="30"/>
  <c r="U23" i="30"/>
  <c r="Z23" i="30"/>
  <c r="Y23" i="30"/>
  <c r="AA23" i="30"/>
  <c r="J23" i="30"/>
  <c r="N23" i="30"/>
  <c r="L23" i="30"/>
  <c r="P23" i="30"/>
  <c r="O23" i="30"/>
  <c r="K23" i="30"/>
  <c r="M23" i="30"/>
  <c r="AF23" i="29"/>
  <c r="AB23" i="29"/>
  <c r="AG23" i="29"/>
  <c r="AE23" i="29"/>
  <c r="AC23" i="29"/>
  <c r="AA23" i="29"/>
  <c r="W23" i="29"/>
  <c r="Z23" i="29"/>
  <c r="V23" i="29"/>
  <c r="Y23" i="29"/>
  <c r="T23" i="29"/>
  <c r="P23" i="29"/>
  <c r="U23" i="29"/>
  <c r="S23" i="29"/>
  <c r="O23" i="29"/>
  <c r="R23" i="29"/>
  <c r="Q23" i="29"/>
  <c r="K23" i="31"/>
  <c r="L23" i="31"/>
  <c r="M23" i="31"/>
  <c r="I23" i="31"/>
  <c r="S23" i="31"/>
  <c r="O23" i="31"/>
  <c r="R23" i="31"/>
  <c r="N23" i="31"/>
  <c r="Q23" i="31"/>
  <c r="P23" i="31"/>
  <c r="AJ23" i="29"/>
  <c r="AI23" i="29"/>
  <c r="AH23" i="29"/>
  <c r="AK23" i="29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D17" i="2"/>
  <c r="U9" i="33" s="1"/>
  <c r="E17" i="2"/>
  <c r="V9" i="33" s="1"/>
  <c r="F17" i="2"/>
  <c r="W9" i="33" s="1"/>
  <c r="G17" i="2"/>
  <c r="X9" i="33" s="1"/>
  <c r="H17" i="2"/>
  <c r="Y9" i="33" s="1"/>
  <c r="I17" i="2"/>
  <c r="Z9" i="33" s="1"/>
  <c r="J17" i="2"/>
  <c r="AA9" i="33" s="1"/>
  <c r="K17" i="2"/>
  <c r="AB9" i="33" s="1"/>
  <c r="L17" i="2"/>
  <c r="AC9" i="33" s="1"/>
  <c r="C10" i="31" s="1"/>
  <c r="Z10" i="31" s="1"/>
  <c r="M17" i="2"/>
  <c r="AD9" i="33" s="1"/>
  <c r="N17" i="2"/>
  <c r="AE9" i="33" s="1"/>
  <c r="O17" i="2"/>
  <c r="AF9" i="33" s="1"/>
  <c r="P17" i="2"/>
  <c r="AG9" i="33" s="1"/>
  <c r="C17" i="2"/>
  <c r="C16" i="2"/>
  <c r="T9" i="33" l="1"/>
  <c r="C11" i="29"/>
  <c r="M11" i="29"/>
  <c r="I11" i="29"/>
  <c r="L11" i="29"/>
  <c r="N11" i="29"/>
  <c r="K11" i="29"/>
  <c r="J11" i="29"/>
  <c r="T11" i="31"/>
  <c r="AB11" i="30"/>
  <c r="J3" i="30"/>
  <c r="B3" i="30"/>
  <c r="U6" i="33"/>
  <c r="V6" i="33"/>
  <c r="W6" i="33"/>
  <c r="X6" i="33"/>
  <c r="Y6" i="33"/>
  <c r="Z6" i="33"/>
  <c r="AA6" i="33"/>
  <c r="AB6" i="33"/>
  <c r="AC6" i="33"/>
  <c r="C8" i="31" s="1"/>
  <c r="AD6" i="33"/>
  <c r="AE6" i="33"/>
  <c r="AF6" i="33"/>
  <c r="AG6" i="33"/>
  <c r="C12" i="31"/>
  <c r="C14" i="31"/>
  <c r="C17" i="31"/>
  <c r="C18" i="31"/>
  <c r="C19" i="31"/>
  <c r="C21" i="31"/>
  <c r="C22" i="31"/>
  <c r="C28" i="31"/>
  <c r="T6" i="33"/>
  <c r="G6" i="33"/>
  <c r="H6" i="33"/>
  <c r="I6" i="33"/>
  <c r="J6" i="33"/>
  <c r="K6" i="33"/>
  <c r="L6" i="33"/>
  <c r="M6" i="33"/>
  <c r="N6" i="33"/>
  <c r="O6" i="33"/>
  <c r="P6" i="33"/>
  <c r="Q6" i="33"/>
  <c r="R6" i="33"/>
  <c r="G9" i="33"/>
  <c r="H9" i="33"/>
  <c r="I9" i="33"/>
  <c r="J9" i="33"/>
  <c r="K9" i="33"/>
  <c r="L9" i="33"/>
  <c r="M9" i="33"/>
  <c r="N9" i="33"/>
  <c r="O9" i="33"/>
  <c r="P9" i="33"/>
  <c r="Q9" i="33"/>
  <c r="R9" i="33"/>
  <c r="G11" i="33"/>
  <c r="H11" i="33"/>
  <c r="I11" i="33"/>
  <c r="J11" i="33"/>
  <c r="K11" i="33"/>
  <c r="L11" i="33"/>
  <c r="M11" i="33"/>
  <c r="N11" i="33"/>
  <c r="O11" i="33"/>
  <c r="P11" i="33"/>
  <c r="Q11" i="33"/>
  <c r="R11" i="33"/>
  <c r="G13" i="33"/>
  <c r="H13" i="33"/>
  <c r="I13" i="33"/>
  <c r="J13" i="33"/>
  <c r="K13" i="33"/>
  <c r="L13" i="33"/>
  <c r="M13" i="33"/>
  <c r="N13" i="33"/>
  <c r="O13" i="33"/>
  <c r="P13" i="33"/>
  <c r="Q13" i="33"/>
  <c r="R13" i="33"/>
  <c r="G16" i="33"/>
  <c r="H16" i="33"/>
  <c r="I16" i="33"/>
  <c r="J16" i="33"/>
  <c r="K16" i="33"/>
  <c r="L16" i="33"/>
  <c r="M16" i="33"/>
  <c r="N16" i="33"/>
  <c r="O16" i="33"/>
  <c r="P16" i="33"/>
  <c r="Q16" i="33"/>
  <c r="R16" i="33"/>
  <c r="G17" i="33"/>
  <c r="H17" i="33"/>
  <c r="I17" i="33"/>
  <c r="J17" i="33"/>
  <c r="K17" i="33"/>
  <c r="L17" i="33"/>
  <c r="M17" i="33"/>
  <c r="N17" i="33"/>
  <c r="O17" i="33"/>
  <c r="P17" i="33"/>
  <c r="Q17" i="33"/>
  <c r="R17" i="33"/>
  <c r="G18" i="33"/>
  <c r="H18" i="33"/>
  <c r="I18" i="33"/>
  <c r="J18" i="33"/>
  <c r="K18" i="33"/>
  <c r="L18" i="33"/>
  <c r="M18" i="33"/>
  <c r="N18" i="33"/>
  <c r="O18" i="33"/>
  <c r="P18" i="33"/>
  <c r="Q18" i="33"/>
  <c r="R18" i="33"/>
  <c r="G20" i="33"/>
  <c r="H20" i="33"/>
  <c r="I20" i="33"/>
  <c r="J20" i="33"/>
  <c r="K20" i="33"/>
  <c r="L20" i="33"/>
  <c r="M20" i="33"/>
  <c r="N20" i="33"/>
  <c r="O20" i="33"/>
  <c r="P20" i="33"/>
  <c r="Q20" i="33"/>
  <c r="R20" i="33"/>
  <c r="G27" i="33"/>
  <c r="H27" i="33"/>
  <c r="I27" i="33"/>
  <c r="J27" i="33"/>
  <c r="K27" i="33"/>
  <c r="L27" i="33"/>
  <c r="M27" i="33"/>
  <c r="N27" i="33"/>
  <c r="O27" i="33"/>
  <c r="P27" i="33"/>
  <c r="Q27" i="33"/>
  <c r="R27" i="33"/>
  <c r="E9" i="33"/>
  <c r="E11" i="33"/>
  <c r="E13" i="33"/>
  <c r="E16" i="33"/>
  <c r="E17" i="33"/>
  <c r="E18" i="33"/>
  <c r="E20" i="33"/>
  <c r="F6" i="33"/>
  <c r="F9" i="33"/>
  <c r="F11" i="33"/>
  <c r="F13" i="33"/>
  <c r="F16" i="33"/>
  <c r="F17" i="33"/>
  <c r="F18" i="33"/>
  <c r="F20" i="33"/>
  <c r="F27" i="33"/>
  <c r="T8" i="31" l="1"/>
  <c r="AB8" i="30"/>
  <c r="R29" i="30"/>
  <c r="V29" i="30"/>
  <c r="S29" i="30"/>
  <c r="W29" i="30"/>
  <c r="T29" i="30"/>
  <c r="X29" i="30"/>
  <c r="Q29" i="30"/>
  <c r="U29" i="30"/>
  <c r="T22" i="30"/>
  <c r="X22" i="30"/>
  <c r="Q22" i="30"/>
  <c r="U22" i="30"/>
  <c r="R22" i="30"/>
  <c r="V22" i="30"/>
  <c r="S22" i="30"/>
  <c r="W22" i="30"/>
  <c r="R20" i="30"/>
  <c r="V20" i="30"/>
  <c r="S20" i="30"/>
  <c r="W20" i="30"/>
  <c r="T20" i="30"/>
  <c r="X20" i="30"/>
  <c r="Q20" i="30"/>
  <c r="U20" i="30"/>
  <c r="T19" i="30"/>
  <c r="X19" i="30"/>
  <c r="Q19" i="30"/>
  <c r="U19" i="30"/>
  <c r="R19" i="30"/>
  <c r="V19" i="30"/>
  <c r="S19" i="30"/>
  <c r="W19" i="30"/>
  <c r="R18" i="30"/>
  <c r="V18" i="30"/>
  <c r="S18" i="30"/>
  <c r="W18" i="30"/>
  <c r="T18" i="30"/>
  <c r="X18" i="30"/>
  <c r="Q18" i="30"/>
  <c r="U18" i="30"/>
  <c r="R15" i="30"/>
  <c r="V15" i="30"/>
  <c r="S15" i="30"/>
  <c r="W15" i="30"/>
  <c r="T15" i="30"/>
  <c r="X15" i="30"/>
  <c r="Q15" i="30"/>
  <c r="U15" i="30"/>
  <c r="R13" i="30"/>
  <c r="V13" i="30"/>
  <c r="S13" i="30"/>
  <c r="W13" i="30"/>
  <c r="T13" i="30"/>
  <c r="X13" i="30"/>
  <c r="Q13" i="30"/>
  <c r="U13" i="30"/>
  <c r="R11" i="30"/>
  <c r="V11" i="30"/>
  <c r="S11" i="30"/>
  <c r="W11" i="30"/>
  <c r="T11" i="30"/>
  <c r="X11" i="30"/>
  <c r="Q11" i="30"/>
  <c r="U11" i="30"/>
  <c r="Z29" i="30"/>
  <c r="AA29" i="30"/>
  <c r="Y29" i="30"/>
  <c r="J29" i="30"/>
  <c r="N29" i="30"/>
  <c r="K29" i="30"/>
  <c r="O29" i="30"/>
  <c r="L29" i="30"/>
  <c r="P29" i="30"/>
  <c r="M29" i="30"/>
  <c r="Y22" i="30"/>
  <c r="Z22" i="30"/>
  <c r="AA22" i="30"/>
  <c r="L22" i="30"/>
  <c r="P22" i="30"/>
  <c r="M22" i="30"/>
  <c r="J22" i="30"/>
  <c r="N22" i="30"/>
  <c r="O22" i="30"/>
  <c r="K22" i="30"/>
  <c r="Z20" i="30"/>
  <c r="AA20" i="30"/>
  <c r="Y20" i="30"/>
  <c r="J20" i="30"/>
  <c r="N20" i="30"/>
  <c r="K20" i="30"/>
  <c r="O20" i="30"/>
  <c r="L20" i="30"/>
  <c r="P20" i="30"/>
  <c r="M20" i="30"/>
  <c r="Y19" i="30"/>
  <c r="Z19" i="30"/>
  <c r="AA19" i="30"/>
  <c r="L19" i="30"/>
  <c r="P19" i="30"/>
  <c r="M19" i="30"/>
  <c r="J19" i="30"/>
  <c r="N19" i="30"/>
  <c r="K19" i="30"/>
  <c r="O19" i="30"/>
  <c r="Z18" i="30"/>
  <c r="AA18" i="30"/>
  <c r="Y18" i="30"/>
  <c r="J18" i="30"/>
  <c r="N18" i="30"/>
  <c r="K18" i="30"/>
  <c r="O18" i="30"/>
  <c r="L18" i="30"/>
  <c r="P18" i="30"/>
  <c r="M18" i="30"/>
  <c r="Z15" i="30"/>
  <c r="AA15" i="30"/>
  <c r="Y15" i="30"/>
  <c r="J15" i="30"/>
  <c r="N15" i="30"/>
  <c r="K15" i="30"/>
  <c r="O15" i="30"/>
  <c r="L15" i="30"/>
  <c r="P15" i="30"/>
  <c r="M15" i="30"/>
  <c r="Z13" i="30"/>
  <c r="AA13" i="30"/>
  <c r="Y13" i="30"/>
  <c r="J13" i="30"/>
  <c r="N13" i="30"/>
  <c r="K13" i="30"/>
  <c r="O13" i="30"/>
  <c r="L13" i="30"/>
  <c r="P13" i="30"/>
  <c r="M13" i="30"/>
  <c r="Z11" i="30"/>
  <c r="AA11" i="30"/>
  <c r="Y11" i="30"/>
  <c r="J11" i="30"/>
  <c r="N11" i="30"/>
  <c r="K11" i="30"/>
  <c r="O11" i="30"/>
  <c r="L11" i="30"/>
  <c r="P11" i="30"/>
  <c r="M11" i="30"/>
  <c r="B29" i="30"/>
  <c r="F29" i="30"/>
  <c r="C29" i="30"/>
  <c r="G29" i="30"/>
  <c r="D29" i="30"/>
  <c r="H29" i="30"/>
  <c r="E29" i="30"/>
  <c r="I29" i="30"/>
  <c r="D22" i="30"/>
  <c r="H22" i="30"/>
  <c r="E22" i="30"/>
  <c r="I22" i="30"/>
  <c r="B22" i="30"/>
  <c r="F22" i="30"/>
  <c r="C22" i="30"/>
  <c r="G22" i="30"/>
  <c r="B20" i="30"/>
  <c r="F20" i="30"/>
  <c r="C20" i="30"/>
  <c r="G20" i="30"/>
  <c r="D20" i="30"/>
  <c r="H20" i="30"/>
  <c r="I20" i="30"/>
  <c r="E20" i="30"/>
  <c r="D19" i="30"/>
  <c r="H19" i="30"/>
  <c r="E19" i="30"/>
  <c r="I19" i="30"/>
  <c r="B19" i="30"/>
  <c r="F19" i="30"/>
  <c r="C19" i="30"/>
  <c r="G19" i="30"/>
  <c r="B18" i="30"/>
  <c r="F18" i="30"/>
  <c r="C18" i="30"/>
  <c r="G18" i="30"/>
  <c r="D18" i="30"/>
  <c r="H18" i="30"/>
  <c r="E18" i="30"/>
  <c r="I18" i="30"/>
  <c r="B15" i="30"/>
  <c r="F15" i="30"/>
  <c r="C15" i="30"/>
  <c r="G15" i="30"/>
  <c r="D15" i="30"/>
  <c r="H15" i="30"/>
  <c r="E15" i="30"/>
  <c r="I15" i="30"/>
  <c r="B13" i="30"/>
  <c r="F13" i="30"/>
  <c r="C13" i="30"/>
  <c r="G13" i="30"/>
  <c r="D13" i="30"/>
  <c r="H13" i="30"/>
  <c r="E13" i="30"/>
  <c r="I13" i="30"/>
  <c r="B11" i="30"/>
  <c r="F11" i="30"/>
  <c r="C11" i="30"/>
  <c r="G11" i="30"/>
  <c r="D11" i="30"/>
  <c r="H11" i="30"/>
  <c r="E11" i="30"/>
  <c r="I11" i="30"/>
  <c r="R11" i="29"/>
  <c r="U11" i="29"/>
  <c r="Q11" i="29"/>
  <c r="O11" i="29"/>
  <c r="T11" i="29"/>
  <c r="S11" i="29"/>
  <c r="P11" i="29"/>
  <c r="F8" i="30"/>
  <c r="E8" i="30"/>
  <c r="B8" i="30"/>
  <c r="I8" i="30"/>
  <c r="D8" i="30"/>
  <c r="G8" i="30"/>
  <c r="C8" i="30"/>
  <c r="H8" i="30"/>
  <c r="AA11" i="29"/>
  <c r="Z11" i="29"/>
  <c r="V11" i="29"/>
  <c r="Y11" i="29"/>
  <c r="W11" i="29"/>
  <c r="X11" i="29"/>
  <c r="Z8" i="30"/>
  <c r="AA8" i="30"/>
  <c r="Y8" i="30"/>
  <c r="N8" i="30"/>
  <c r="J8" i="30"/>
  <c r="P8" i="30"/>
  <c r="K8" i="30"/>
  <c r="O8" i="30"/>
  <c r="M8" i="30"/>
  <c r="L8" i="30"/>
  <c r="X8" i="29"/>
  <c r="AA8" i="29"/>
  <c r="W8" i="29"/>
  <c r="Y8" i="29"/>
  <c r="V8" i="29"/>
  <c r="Z8" i="29"/>
  <c r="T8" i="29"/>
  <c r="P8" i="29"/>
  <c r="S8" i="29"/>
  <c r="Q8" i="29"/>
  <c r="O8" i="29"/>
  <c r="U8" i="29"/>
  <c r="R8" i="29"/>
  <c r="R11" i="31"/>
  <c r="N11" i="31"/>
  <c r="P11" i="31"/>
  <c r="O11" i="31"/>
  <c r="S11" i="31"/>
  <c r="Q11" i="31"/>
  <c r="AI11" i="29"/>
  <c r="AK11" i="29"/>
  <c r="AJ11" i="29"/>
  <c r="AH11" i="29"/>
  <c r="S8" i="31"/>
  <c r="O8" i="31"/>
  <c r="R8" i="31"/>
  <c r="Q8" i="31"/>
  <c r="P8" i="31"/>
  <c r="N8" i="31"/>
  <c r="AJ8" i="29"/>
  <c r="AI8" i="29"/>
  <c r="AK8" i="29"/>
  <c r="AH8" i="29"/>
  <c r="J11" i="31"/>
  <c r="K11" i="31"/>
  <c r="I11" i="31"/>
  <c r="L11" i="31"/>
  <c r="M11" i="31"/>
  <c r="AE11" i="29"/>
  <c r="AF11" i="29"/>
  <c r="AD11" i="29"/>
  <c r="AG11" i="29"/>
  <c r="AC11" i="29"/>
  <c r="AB11" i="29"/>
  <c r="K8" i="31"/>
  <c r="M8" i="31"/>
  <c r="L8" i="31"/>
  <c r="I8" i="31"/>
  <c r="J8" i="31"/>
  <c r="V8" i="30"/>
  <c r="R8" i="30"/>
  <c r="U8" i="30"/>
  <c r="T8" i="30"/>
  <c r="Q8" i="30"/>
  <c r="X8" i="30"/>
  <c r="W8" i="30"/>
  <c r="S8" i="30"/>
  <c r="AF8" i="29"/>
  <c r="AB8" i="29"/>
  <c r="AE8" i="29"/>
  <c r="AG8" i="29"/>
  <c r="AD8" i="29"/>
  <c r="AC8" i="29"/>
  <c r="S13" i="31"/>
  <c r="N13" i="31"/>
  <c r="R13" i="31"/>
  <c r="P13" i="31"/>
  <c r="O13" i="31"/>
  <c r="AH13" i="29"/>
  <c r="AJ13" i="29"/>
  <c r="AI13" i="29"/>
  <c r="I13" i="31"/>
  <c r="M13" i="31"/>
  <c r="K13" i="31"/>
  <c r="J13" i="31"/>
  <c r="AC13" i="29"/>
  <c r="AG13" i="29"/>
  <c r="AB13" i="29"/>
  <c r="AF13" i="29"/>
  <c r="AD13" i="29"/>
  <c r="X13" i="29"/>
  <c r="W13" i="29"/>
  <c r="AA13" i="29"/>
  <c r="V13" i="29"/>
  <c r="Z13" i="29"/>
  <c r="T13" i="29"/>
  <c r="P13" i="29"/>
  <c r="S13" i="29"/>
  <c r="O13" i="29"/>
  <c r="R13" i="29"/>
  <c r="U13" i="29"/>
  <c r="Q13" i="29"/>
  <c r="K29" i="31"/>
  <c r="J29" i="31"/>
  <c r="M29" i="31"/>
  <c r="I29" i="31"/>
  <c r="L29" i="31"/>
  <c r="V29" i="29"/>
  <c r="AA29" i="29"/>
  <c r="Y29" i="29"/>
  <c r="X29" i="29"/>
  <c r="W29" i="29"/>
  <c r="R29" i="29"/>
  <c r="S29" i="29"/>
  <c r="U29" i="29"/>
  <c r="Q29" i="29"/>
  <c r="T29" i="29"/>
  <c r="P29" i="29"/>
  <c r="O29" i="29"/>
  <c r="AD29" i="29"/>
  <c r="AF29" i="29"/>
  <c r="AG29" i="29"/>
  <c r="AC29" i="29"/>
  <c r="AB29" i="29"/>
  <c r="S29" i="31"/>
  <c r="O29" i="31"/>
  <c r="P29" i="31"/>
  <c r="N29" i="31"/>
  <c r="Q29" i="31"/>
  <c r="AH29" i="29"/>
  <c r="AI29" i="29"/>
  <c r="AK29" i="29"/>
  <c r="AJ29" i="29"/>
  <c r="AA22" i="29"/>
  <c r="W22" i="29"/>
  <c r="Z22" i="29"/>
  <c r="V22" i="29"/>
  <c r="Y22" i="29"/>
  <c r="X22" i="29"/>
  <c r="S22" i="29"/>
  <c r="O22" i="29"/>
  <c r="Q22" i="29"/>
  <c r="P22" i="29"/>
  <c r="R22" i="29"/>
  <c r="U22" i="29"/>
  <c r="T22" i="29"/>
  <c r="Q22" i="31"/>
  <c r="N22" i="31"/>
  <c r="P22" i="31"/>
  <c r="S22" i="31"/>
  <c r="O22" i="31"/>
  <c r="R22" i="31"/>
  <c r="AI22" i="29"/>
  <c r="AK22" i="29"/>
  <c r="AJ22" i="29"/>
  <c r="AH22" i="29"/>
  <c r="M22" i="31"/>
  <c r="I22" i="31"/>
  <c r="L22" i="31"/>
  <c r="K22" i="31"/>
  <c r="J22" i="31"/>
  <c r="AE22" i="29"/>
  <c r="AC22" i="29"/>
  <c r="AB22" i="29"/>
  <c r="AD22" i="29"/>
  <c r="AG22" i="29"/>
  <c r="AF22" i="29"/>
  <c r="AG20" i="29"/>
  <c r="AC20" i="29"/>
  <c r="AF20" i="29"/>
  <c r="AB20" i="29"/>
  <c r="AE20" i="29"/>
  <c r="AD20" i="29"/>
  <c r="U20" i="29"/>
  <c r="Q20" i="29"/>
  <c r="T20" i="29"/>
  <c r="P20" i="29"/>
  <c r="S20" i="29"/>
  <c r="O20" i="29"/>
  <c r="R20" i="29"/>
  <c r="M20" i="31"/>
  <c r="I20" i="31"/>
  <c r="L20" i="31"/>
  <c r="K20" i="31"/>
  <c r="J20" i="31"/>
  <c r="Y20" i="29"/>
  <c r="V20" i="29"/>
  <c r="X20" i="29"/>
  <c r="AA20" i="29"/>
  <c r="W20" i="29"/>
  <c r="Q20" i="31"/>
  <c r="N20" i="31"/>
  <c r="P20" i="31"/>
  <c r="S20" i="31"/>
  <c r="O20" i="31"/>
  <c r="AK20" i="29"/>
  <c r="AH20" i="29"/>
  <c r="AJ20" i="29"/>
  <c r="AI20" i="29"/>
  <c r="K19" i="31"/>
  <c r="J19" i="31"/>
  <c r="M19" i="31"/>
  <c r="I19" i="31"/>
  <c r="L19" i="31"/>
  <c r="AF19" i="29"/>
  <c r="AE19" i="29"/>
  <c r="AD19" i="29"/>
  <c r="AG19" i="29"/>
  <c r="AC19" i="29"/>
  <c r="AB19" i="29"/>
  <c r="X19" i="29"/>
  <c r="AA19" i="29"/>
  <c r="W19" i="29"/>
  <c r="Z19" i="29"/>
  <c r="V19" i="29"/>
  <c r="Y19" i="29"/>
  <c r="P19" i="29"/>
  <c r="S19" i="29"/>
  <c r="O19" i="29"/>
  <c r="R19" i="29"/>
  <c r="U19" i="29"/>
  <c r="Q19" i="29"/>
  <c r="T19" i="29"/>
  <c r="S19" i="31"/>
  <c r="R19" i="31"/>
  <c r="N19" i="31"/>
  <c r="Q19" i="31"/>
  <c r="P19" i="31"/>
  <c r="O19" i="31"/>
  <c r="AI19" i="29"/>
  <c r="AH19" i="29"/>
  <c r="AK19" i="29"/>
  <c r="AJ19" i="29"/>
  <c r="M18" i="31"/>
  <c r="I18" i="31"/>
  <c r="L18" i="31"/>
  <c r="K18" i="31"/>
  <c r="J18" i="31"/>
  <c r="AA18" i="29"/>
  <c r="W18" i="29"/>
  <c r="X18" i="29"/>
  <c r="Z18" i="29"/>
  <c r="V18" i="29"/>
  <c r="Y18" i="29"/>
  <c r="S18" i="29"/>
  <c r="O18" i="29"/>
  <c r="P18" i="29"/>
  <c r="R18" i="29"/>
  <c r="U18" i="29"/>
  <c r="Q18" i="29"/>
  <c r="T18" i="29"/>
  <c r="AE18" i="29"/>
  <c r="AD18" i="29"/>
  <c r="AG18" i="29"/>
  <c r="AC18" i="29"/>
  <c r="AF18" i="29"/>
  <c r="AB18" i="29"/>
  <c r="Q18" i="31"/>
  <c r="N18" i="31"/>
  <c r="P18" i="31"/>
  <c r="S18" i="31"/>
  <c r="O18" i="31"/>
  <c r="R18" i="31"/>
  <c r="AI18" i="29"/>
  <c r="AJ18" i="29"/>
  <c r="AH18" i="29"/>
  <c r="AK18" i="29"/>
  <c r="AF15" i="29"/>
  <c r="AB15" i="29"/>
  <c r="AD15" i="29"/>
  <c r="AG15" i="29"/>
  <c r="AC15" i="29"/>
  <c r="AE15" i="29"/>
  <c r="T15" i="29"/>
  <c r="P15" i="29"/>
  <c r="R15" i="29"/>
  <c r="U15" i="29"/>
  <c r="S15" i="29"/>
  <c r="O15" i="29"/>
  <c r="Q15" i="29"/>
  <c r="K15" i="31"/>
  <c r="J15" i="31"/>
  <c r="M15" i="31"/>
  <c r="I15" i="31"/>
  <c r="L15" i="31"/>
  <c r="X15" i="29"/>
  <c r="V15" i="29"/>
  <c r="AA15" i="29"/>
  <c r="W15" i="29"/>
  <c r="Z15" i="29"/>
  <c r="Y15" i="29"/>
  <c r="S15" i="31"/>
  <c r="O15" i="31"/>
  <c r="P15" i="31"/>
  <c r="R15" i="31"/>
  <c r="N15" i="31"/>
  <c r="Q15" i="31"/>
  <c r="AJ15" i="29"/>
  <c r="AI15" i="29"/>
  <c r="AH15" i="29"/>
  <c r="AK15" i="29"/>
  <c r="AH10" i="30"/>
  <c r="G23" i="33"/>
  <c r="H23" i="33"/>
  <c r="I23" i="33"/>
  <c r="J23" i="33"/>
  <c r="K23" i="33"/>
  <c r="L23" i="33"/>
  <c r="M23" i="33"/>
  <c r="N23" i="33"/>
  <c r="O23" i="33"/>
  <c r="P23" i="33"/>
  <c r="Q23" i="33"/>
  <c r="R23" i="33"/>
  <c r="C24" i="31"/>
  <c r="M15" i="33"/>
  <c r="G14" i="33"/>
  <c r="H14" i="33"/>
  <c r="I14" i="33"/>
  <c r="J14" i="33"/>
  <c r="K14" i="33"/>
  <c r="L14" i="33"/>
  <c r="M14" i="33"/>
  <c r="N14" i="33"/>
  <c r="O14" i="33"/>
  <c r="P14" i="33"/>
  <c r="Q14" i="33"/>
  <c r="R14" i="33"/>
  <c r="C15" i="31"/>
  <c r="E23" i="33"/>
  <c r="R29" i="31"/>
  <c r="R15" i="33"/>
  <c r="Q15" i="33"/>
  <c r="K15" i="33"/>
  <c r="G15" i="33"/>
  <c r="Q13" i="31"/>
  <c r="O19" i="2"/>
  <c r="AF10" i="33" s="1"/>
  <c r="P13" i="2"/>
  <c r="AG7" i="33" s="1"/>
  <c r="P9" i="2"/>
  <c r="AG5" i="33" s="1"/>
  <c r="P7" i="2"/>
  <c r="AG4" i="33" s="1"/>
  <c r="E4" i="2"/>
  <c r="Z8" i="31" l="1"/>
  <c r="B25" i="30"/>
  <c r="F25" i="30"/>
  <c r="C25" i="30"/>
  <c r="G25" i="30"/>
  <c r="D25" i="30"/>
  <c r="H25" i="30"/>
  <c r="E25" i="30"/>
  <c r="I25" i="30"/>
  <c r="D17" i="30"/>
  <c r="H17" i="30"/>
  <c r="E17" i="30"/>
  <c r="I17" i="30"/>
  <c r="B17" i="30"/>
  <c r="F17" i="30"/>
  <c r="G17" i="30"/>
  <c r="C17" i="30"/>
  <c r="R25" i="30"/>
  <c r="V25" i="30"/>
  <c r="S25" i="30"/>
  <c r="W25" i="30"/>
  <c r="T25" i="30"/>
  <c r="X25" i="30"/>
  <c r="Q25" i="30"/>
  <c r="U25" i="30"/>
  <c r="T17" i="30"/>
  <c r="X17" i="30"/>
  <c r="Q17" i="30"/>
  <c r="U17" i="30"/>
  <c r="R17" i="30"/>
  <c r="V17" i="30"/>
  <c r="W17" i="30"/>
  <c r="S17" i="30"/>
  <c r="Z25" i="30"/>
  <c r="AA25" i="30"/>
  <c r="Y25" i="30"/>
  <c r="J25" i="30"/>
  <c r="N25" i="30"/>
  <c r="K25" i="30"/>
  <c r="O25" i="30"/>
  <c r="L25" i="30"/>
  <c r="P25" i="30"/>
  <c r="M25" i="30"/>
  <c r="D16" i="30"/>
  <c r="H16" i="30"/>
  <c r="F16" i="30"/>
  <c r="C16" i="30"/>
  <c r="E16" i="30"/>
  <c r="I16" i="30"/>
  <c r="B16" i="30"/>
  <c r="G16" i="30"/>
  <c r="Z16" i="30"/>
  <c r="Y16" i="30"/>
  <c r="AA16" i="30"/>
  <c r="L16" i="30"/>
  <c r="P16" i="30"/>
  <c r="J16" i="30"/>
  <c r="O16" i="30"/>
  <c r="M16" i="30"/>
  <c r="N16" i="30"/>
  <c r="K16" i="30"/>
  <c r="T16" i="30"/>
  <c r="X16" i="30"/>
  <c r="R16" i="30"/>
  <c r="W16" i="30"/>
  <c r="Q16" i="30"/>
  <c r="U16" i="30"/>
  <c r="V16" i="30"/>
  <c r="S16" i="30"/>
  <c r="AH8" i="30"/>
  <c r="S5" i="29"/>
  <c r="O5" i="29"/>
  <c r="R5" i="29"/>
  <c r="Q5" i="29"/>
  <c r="U5" i="29"/>
  <c r="P5" i="29"/>
  <c r="T5" i="29"/>
  <c r="AH22" i="30"/>
  <c r="AH19" i="30"/>
  <c r="S25" i="31"/>
  <c r="O25" i="31"/>
  <c r="R25" i="31"/>
  <c r="N25" i="31"/>
  <c r="Q25" i="31"/>
  <c r="P25" i="31"/>
  <c r="J25" i="31"/>
  <c r="M25" i="31"/>
  <c r="I25" i="31"/>
  <c r="L25" i="31"/>
  <c r="AE25" i="29"/>
  <c r="AG25" i="29"/>
  <c r="AC25" i="29"/>
  <c r="AF25" i="29"/>
  <c r="AB25" i="29"/>
  <c r="Z25" i="29"/>
  <c r="V25" i="29"/>
  <c r="Y25" i="29"/>
  <c r="X25" i="29"/>
  <c r="AA25" i="29"/>
  <c r="AH25" i="29"/>
  <c r="AK25" i="29"/>
  <c r="AI25" i="29"/>
  <c r="U25" i="29"/>
  <c r="Q25" i="29"/>
  <c r="T25" i="29"/>
  <c r="P25" i="29"/>
  <c r="S25" i="29"/>
  <c r="O25" i="29"/>
  <c r="Z22" i="31"/>
  <c r="Z19" i="31"/>
  <c r="AH18" i="30"/>
  <c r="Z18" i="31"/>
  <c r="S17" i="31"/>
  <c r="O17" i="31"/>
  <c r="P17" i="31"/>
  <c r="R17" i="31"/>
  <c r="N17" i="31"/>
  <c r="Q17" i="31"/>
  <c r="R17" i="29"/>
  <c r="S17" i="29"/>
  <c r="U17" i="29"/>
  <c r="Q17" i="29"/>
  <c r="T17" i="29"/>
  <c r="P17" i="29"/>
  <c r="O17" i="29"/>
  <c r="K17" i="31"/>
  <c r="J17" i="31"/>
  <c r="M17" i="31"/>
  <c r="I17" i="31"/>
  <c r="L17" i="31"/>
  <c r="Q16" i="31"/>
  <c r="S16" i="31"/>
  <c r="P16" i="31"/>
  <c r="O16" i="31"/>
  <c r="R16" i="31"/>
  <c r="N16" i="31"/>
  <c r="AH16" i="29"/>
  <c r="AJ16" i="29"/>
  <c r="AI16" i="29"/>
  <c r="Y16" i="29"/>
  <c r="W16" i="29"/>
  <c r="X16" i="29"/>
  <c r="AA16" i="29"/>
  <c r="Z16" i="29"/>
  <c r="V16" i="29"/>
  <c r="U16" i="29"/>
  <c r="Q16" i="29"/>
  <c r="R16" i="29"/>
  <c r="T16" i="29"/>
  <c r="P16" i="29"/>
  <c r="S16" i="29"/>
  <c r="O16" i="29"/>
  <c r="M16" i="31"/>
  <c r="I16" i="31"/>
  <c r="K16" i="31"/>
  <c r="J16" i="31"/>
  <c r="AG16" i="29"/>
  <c r="AC16" i="29"/>
  <c r="AE16" i="29"/>
  <c r="AF16" i="29"/>
  <c r="AB16" i="29"/>
  <c r="AD16" i="29"/>
  <c r="Z15" i="31"/>
  <c r="F23" i="33"/>
  <c r="F14" i="33"/>
  <c r="O29" i="33"/>
  <c r="J29" i="33"/>
  <c r="I29" i="33"/>
  <c r="N29" i="33"/>
  <c r="K29" i="33"/>
  <c r="Q29" i="33"/>
  <c r="G29" i="33"/>
  <c r="M29" i="33"/>
  <c r="R29" i="33"/>
  <c r="K26" i="33"/>
  <c r="Q26" i="33"/>
  <c r="F15" i="33"/>
  <c r="I15" i="33"/>
  <c r="N15" i="33"/>
  <c r="E15" i="33"/>
  <c r="J15" i="33"/>
  <c r="O15" i="33"/>
  <c r="L16" i="31"/>
  <c r="G13" i="2"/>
  <c r="X7" i="33" s="1"/>
  <c r="K12" i="2"/>
  <c r="M7" i="33" s="1"/>
  <c r="P12" i="2"/>
  <c r="R7" i="33" s="1"/>
  <c r="E12" i="2"/>
  <c r="G7" i="33" s="1"/>
  <c r="M13" i="2"/>
  <c r="AD7" i="33" s="1"/>
  <c r="I26" i="33"/>
  <c r="N26" i="33"/>
  <c r="J26" i="33"/>
  <c r="O26" i="33"/>
  <c r="G26" i="33"/>
  <c r="M26" i="33"/>
  <c r="R26" i="33"/>
  <c r="E28" i="33"/>
  <c r="I28" i="33"/>
  <c r="M28" i="33"/>
  <c r="O25" i="33"/>
  <c r="G25" i="33"/>
  <c r="M25" i="33"/>
  <c r="R25" i="33"/>
  <c r="I25" i="33"/>
  <c r="N25" i="33"/>
  <c r="J25" i="33"/>
  <c r="K25" i="33"/>
  <c r="Q25" i="33"/>
  <c r="G12" i="2"/>
  <c r="I7" i="33" s="1"/>
  <c r="L12" i="2"/>
  <c r="N7" i="33" s="1"/>
  <c r="C13" i="2"/>
  <c r="C9" i="29" s="1"/>
  <c r="I13" i="2"/>
  <c r="Z7" i="33" s="1"/>
  <c r="N13" i="2"/>
  <c r="AE7" i="33" s="1"/>
  <c r="C12" i="2"/>
  <c r="E7" i="33" s="1"/>
  <c r="H12" i="2"/>
  <c r="J7" i="33" s="1"/>
  <c r="M12" i="2"/>
  <c r="O7" i="33" s="1"/>
  <c r="E13" i="2"/>
  <c r="V7" i="33" s="1"/>
  <c r="J13" i="2"/>
  <c r="AA7" i="33" s="1"/>
  <c r="O13" i="2"/>
  <c r="AF7" i="33" s="1"/>
  <c r="D12" i="2"/>
  <c r="I12" i="2"/>
  <c r="K7" i="33" s="1"/>
  <c r="O12" i="2"/>
  <c r="Q7" i="33" s="1"/>
  <c r="F13" i="2"/>
  <c r="W7" i="33" s="1"/>
  <c r="K13" i="2"/>
  <c r="AB7" i="33" s="1"/>
  <c r="H29" i="33"/>
  <c r="L29" i="33"/>
  <c r="P29" i="33"/>
  <c r="C30" i="31"/>
  <c r="Q28" i="33"/>
  <c r="J28" i="33"/>
  <c r="N28" i="33"/>
  <c r="R28" i="33"/>
  <c r="Z29" i="29"/>
  <c r="G28" i="33"/>
  <c r="K28" i="33"/>
  <c r="O28" i="33"/>
  <c r="AE29" i="29"/>
  <c r="H28" i="33"/>
  <c r="L28" i="33"/>
  <c r="P28" i="33"/>
  <c r="C29" i="31"/>
  <c r="H26" i="33"/>
  <c r="L26" i="33"/>
  <c r="P26" i="33"/>
  <c r="C27" i="31"/>
  <c r="H25" i="33"/>
  <c r="L25" i="33"/>
  <c r="P25" i="33"/>
  <c r="C26" i="31"/>
  <c r="I24" i="33"/>
  <c r="M24" i="33"/>
  <c r="Q24" i="33"/>
  <c r="R25" i="29"/>
  <c r="J24" i="33"/>
  <c r="N24" i="33"/>
  <c r="R24" i="33"/>
  <c r="W25" i="29"/>
  <c r="G24" i="33"/>
  <c r="K24" i="33"/>
  <c r="O24" i="33"/>
  <c r="AD25" i="29"/>
  <c r="K25" i="31"/>
  <c r="H24" i="33"/>
  <c r="L24" i="33"/>
  <c r="P24" i="33"/>
  <c r="C25" i="31"/>
  <c r="E22" i="33"/>
  <c r="I22" i="33"/>
  <c r="M22" i="33"/>
  <c r="Q22" i="33"/>
  <c r="J22" i="33"/>
  <c r="N22" i="33"/>
  <c r="R22" i="33"/>
  <c r="X23" i="29"/>
  <c r="G22" i="33"/>
  <c r="K22" i="33"/>
  <c r="O22" i="33"/>
  <c r="AD23" i="29"/>
  <c r="J23" i="31"/>
  <c r="H22" i="33"/>
  <c r="L22" i="33"/>
  <c r="P22" i="33"/>
  <c r="C23" i="31"/>
  <c r="H19" i="33"/>
  <c r="L19" i="33"/>
  <c r="P19" i="33"/>
  <c r="C20" i="31"/>
  <c r="R20" i="31"/>
  <c r="E19" i="33"/>
  <c r="I19" i="33"/>
  <c r="M19" i="33"/>
  <c r="Q19" i="33"/>
  <c r="J19" i="33"/>
  <c r="N19" i="33"/>
  <c r="R19" i="33"/>
  <c r="Z20" i="29"/>
  <c r="G19" i="33"/>
  <c r="K19" i="33"/>
  <c r="O19" i="33"/>
  <c r="H15" i="33"/>
  <c r="L15" i="33"/>
  <c r="P15" i="33"/>
  <c r="C16" i="31"/>
  <c r="E14" i="33"/>
  <c r="I12" i="33"/>
  <c r="M12" i="33"/>
  <c r="Q12" i="33"/>
  <c r="J12" i="33"/>
  <c r="N12" i="33"/>
  <c r="R12" i="33"/>
  <c r="Y13" i="29"/>
  <c r="G12" i="33"/>
  <c r="K12" i="33"/>
  <c r="O12" i="33"/>
  <c r="AE13" i="29"/>
  <c r="L13" i="31"/>
  <c r="H12" i="33"/>
  <c r="L12" i="33"/>
  <c r="P12" i="33"/>
  <c r="C13" i="31"/>
  <c r="F18" i="2"/>
  <c r="H10" i="33" s="1"/>
  <c r="J18" i="2"/>
  <c r="L10" i="33" s="1"/>
  <c r="N18" i="2"/>
  <c r="P10" i="33" s="1"/>
  <c r="D19" i="2"/>
  <c r="U10" i="33" s="1"/>
  <c r="H19" i="2"/>
  <c r="Y10" i="33" s="1"/>
  <c r="L19" i="2"/>
  <c r="AC10" i="33" s="1"/>
  <c r="C11" i="31" s="1"/>
  <c r="Z11" i="31" s="1"/>
  <c r="P19" i="2"/>
  <c r="AG10" i="33" s="1"/>
  <c r="G18" i="2"/>
  <c r="I10" i="33" s="1"/>
  <c r="K18" i="2"/>
  <c r="M10" i="33" s="1"/>
  <c r="O18" i="2"/>
  <c r="Q10" i="33" s="1"/>
  <c r="E19" i="2"/>
  <c r="V10" i="33" s="1"/>
  <c r="I19" i="2"/>
  <c r="Z10" i="33" s="1"/>
  <c r="M19" i="2"/>
  <c r="AD10" i="33" s="1"/>
  <c r="D18" i="2"/>
  <c r="H18" i="2"/>
  <c r="J10" i="33" s="1"/>
  <c r="L18" i="2"/>
  <c r="N10" i="33" s="1"/>
  <c r="P18" i="2"/>
  <c r="R10" i="33" s="1"/>
  <c r="F19" i="2"/>
  <c r="W10" i="33" s="1"/>
  <c r="J19" i="2"/>
  <c r="AA10" i="33" s="1"/>
  <c r="N19" i="2"/>
  <c r="AE10" i="33" s="1"/>
  <c r="E18" i="2"/>
  <c r="G10" i="33" s="1"/>
  <c r="I18" i="2"/>
  <c r="K10" i="33" s="1"/>
  <c r="M18" i="2"/>
  <c r="O10" i="33" s="1"/>
  <c r="C19" i="2"/>
  <c r="G19" i="2"/>
  <c r="X10" i="33" s="1"/>
  <c r="K19" i="2"/>
  <c r="AB10" i="33" s="1"/>
  <c r="F12" i="2"/>
  <c r="H7" i="33" s="1"/>
  <c r="J12" i="2"/>
  <c r="L7" i="33" s="1"/>
  <c r="N12" i="2"/>
  <c r="P7" i="33" s="1"/>
  <c r="D13" i="2"/>
  <c r="U7" i="33" s="1"/>
  <c r="H13" i="2"/>
  <c r="Y7" i="33" s="1"/>
  <c r="L13" i="2"/>
  <c r="AC7" i="33" s="1"/>
  <c r="C9" i="31" s="1"/>
  <c r="C8" i="2"/>
  <c r="G8" i="2"/>
  <c r="I5" i="33" s="1"/>
  <c r="K8" i="2"/>
  <c r="M5" i="33" s="1"/>
  <c r="O8" i="2"/>
  <c r="Q5" i="33" s="1"/>
  <c r="E9" i="2"/>
  <c r="V5" i="33" s="1"/>
  <c r="I9" i="2"/>
  <c r="Z5" i="33" s="1"/>
  <c r="M9" i="2"/>
  <c r="AD5" i="33" s="1"/>
  <c r="D8" i="2"/>
  <c r="H8" i="2"/>
  <c r="J5" i="33" s="1"/>
  <c r="L8" i="2"/>
  <c r="N5" i="33" s="1"/>
  <c r="P8" i="2"/>
  <c r="R5" i="33" s="1"/>
  <c r="F9" i="2"/>
  <c r="W5" i="33" s="1"/>
  <c r="J9" i="2"/>
  <c r="AA5" i="33" s="1"/>
  <c r="N9" i="2"/>
  <c r="AE5" i="33" s="1"/>
  <c r="E8" i="2"/>
  <c r="G5" i="33" s="1"/>
  <c r="I8" i="2"/>
  <c r="K5" i="33" s="1"/>
  <c r="M8" i="2"/>
  <c r="O5" i="33" s="1"/>
  <c r="C9" i="2"/>
  <c r="C7" i="29" s="1"/>
  <c r="G9" i="2"/>
  <c r="X5" i="33" s="1"/>
  <c r="K9" i="2"/>
  <c r="AB5" i="33" s="1"/>
  <c r="O9" i="2"/>
  <c r="AF5" i="33" s="1"/>
  <c r="F8" i="2"/>
  <c r="H5" i="33" s="1"/>
  <c r="J8" i="2"/>
  <c r="L5" i="33" s="1"/>
  <c r="N8" i="2"/>
  <c r="P5" i="33" s="1"/>
  <c r="D9" i="2"/>
  <c r="U5" i="33" s="1"/>
  <c r="H9" i="2"/>
  <c r="Y5" i="33" s="1"/>
  <c r="L9" i="2"/>
  <c r="AC5" i="33" s="1"/>
  <c r="C7" i="31" s="1"/>
  <c r="C6" i="2"/>
  <c r="E4" i="33" s="1"/>
  <c r="G6" i="2"/>
  <c r="I4" i="33" s="1"/>
  <c r="K6" i="2"/>
  <c r="M4" i="33" s="1"/>
  <c r="O6" i="2"/>
  <c r="Q4" i="33" s="1"/>
  <c r="E7" i="2"/>
  <c r="V4" i="33" s="1"/>
  <c r="I7" i="2"/>
  <c r="Z4" i="33" s="1"/>
  <c r="M7" i="2"/>
  <c r="AD4" i="33" s="1"/>
  <c r="D6" i="2"/>
  <c r="H6" i="2"/>
  <c r="J4" i="33" s="1"/>
  <c r="L6" i="2"/>
  <c r="N4" i="33" s="1"/>
  <c r="P6" i="2"/>
  <c r="R4" i="33" s="1"/>
  <c r="F7" i="2"/>
  <c r="W4" i="33" s="1"/>
  <c r="J7" i="2"/>
  <c r="AA4" i="33" s="1"/>
  <c r="N7" i="2"/>
  <c r="AE4" i="33" s="1"/>
  <c r="E6" i="2"/>
  <c r="G4" i="33" s="1"/>
  <c r="I6" i="2"/>
  <c r="K4" i="33" s="1"/>
  <c r="M6" i="2"/>
  <c r="O4" i="33" s="1"/>
  <c r="C7" i="2"/>
  <c r="C6" i="29" s="1"/>
  <c r="G7" i="2"/>
  <c r="X4" i="33" s="1"/>
  <c r="K7" i="2"/>
  <c r="AB4" i="33" s="1"/>
  <c r="O7" i="2"/>
  <c r="AF4" i="33" s="1"/>
  <c r="F6" i="2"/>
  <c r="H4" i="33" s="1"/>
  <c r="J6" i="2"/>
  <c r="L4" i="33" s="1"/>
  <c r="N6" i="2"/>
  <c r="P4" i="33" s="1"/>
  <c r="D7" i="2"/>
  <c r="U4" i="33" s="1"/>
  <c r="H7" i="2"/>
  <c r="Y4" i="33" s="1"/>
  <c r="L7" i="2"/>
  <c r="AC4" i="33" s="1"/>
  <c r="C6" i="31" s="1"/>
  <c r="N5" i="2"/>
  <c r="I5" i="2"/>
  <c r="D5" i="2"/>
  <c r="L4" i="2"/>
  <c r="G4" i="2"/>
  <c r="M5" i="2"/>
  <c r="P4" i="2"/>
  <c r="P5" i="2"/>
  <c r="J5" i="2"/>
  <c r="E5" i="2"/>
  <c r="N4" i="2"/>
  <c r="H4" i="2"/>
  <c r="C4" i="2"/>
  <c r="H5" i="2"/>
  <c r="K4" i="2"/>
  <c r="F4" i="2"/>
  <c r="L5" i="2"/>
  <c r="C5" i="31" s="1"/>
  <c r="F5" i="2"/>
  <c r="O4" i="2"/>
  <c r="J4" i="2"/>
  <c r="D4" i="2"/>
  <c r="O5" i="2"/>
  <c r="K5" i="2"/>
  <c r="G5" i="2"/>
  <c r="C5" i="2"/>
  <c r="C5" i="29" s="1"/>
  <c r="C32" i="29" s="1"/>
  <c r="M4" i="2"/>
  <c r="I4" i="2"/>
  <c r="E12" i="33"/>
  <c r="C18" i="2"/>
  <c r="E10" i="33" s="1"/>
  <c r="M7" i="29" l="1"/>
  <c r="I7" i="29"/>
  <c r="L7" i="29"/>
  <c r="N7" i="29"/>
  <c r="K7" i="29"/>
  <c r="J7" i="29"/>
  <c r="T10" i="33"/>
  <c r="C12" i="29"/>
  <c r="M9" i="29"/>
  <c r="I9" i="29"/>
  <c r="L9" i="29"/>
  <c r="J9" i="29"/>
  <c r="K9" i="29"/>
  <c r="N9" i="29"/>
  <c r="K6" i="29"/>
  <c r="N6" i="29"/>
  <c r="J6" i="29"/>
  <c r="L6" i="29"/>
  <c r="M6" i="29"/>
  <c r="I6" i="29"/>
  <c r="K12" i="29"/>
  <c r="N12" i="29"/>
  <c r="J12" i="29"/>
  <c r="M12" i="29"/>
  <c r="I12" i="29"/>
  <c r="L12" i="29"/>
  <c r="T12" i="31"/>
  <c r="AB12" i="30"/>
  <c r="T26" i="30"/>
  <c r="X26" i="30"/>
  <c r="Q26" i="30"/>
  <c r="U26" i="30"/>
  <c r="R26" i="30"/>
  <c r="V26" i="30"/>
  <c r="S26" i="30"/>
  <c r="W26" i="30"/>
  <c r="L28" i="30"/>
  <c r="P28" i="30"/>
  <c r="M28" i="30"/>
  <c r="J28" i="30"/>
  <c r="N28" i="30"/>
  <c r="K28" i="30"/>
  <c r="O28" i="30"/>
  <c r="T28" i="30"/>
  <c r="X28" i="30"/>
  <c r="Q28" i="30"/>
  <c r="U28" i="30"/>
  <c r="R28" i="30"/>
  <c r="V28" i="30"/>
  <c r="S28" i="30"/>
  <c r="W28" i="30"/>
  <c r="AB6" i="30"/>
  <c r="T6" i="31"/>
  <c r="L12" i="30"/>
  <c r="P12" i="30"/>
  <c r="M12" i="30"/>
  <c r="J12" i="30"/>
  <c r="N12" i="30"/>
  <c r="K12" i="30"/>
  <c r="O12" i="30"/>
  <c r="Y17" i="30"/>
  <c r="Z17" i="30"/>
  <c r="AA17" i="30"/>
  <c r="R27" i="30"/>
  <c r="V27" i="30"/>
  <c r="S27" i="30"/>
  <c r="W27" i="30"/>
  <c r="T27" i="30"/>
  <c r="X27" i="30"/>
  <c r="Q27" i="30"/>
  <c r="U27" i="30"/>
  <c r="T31" i="30"/>
  <c r="X31" i="30"/>
  <c r="Q31" i="30"/>
  <c r="U31" i="30"/>
  <c r="R31" i="30"/>
  <c r="V31" i="30"/>
  <c r="S31" i="30"/>
  <c r="W31" i="30"/>
  <c r="T12" i="30"/>
  <c r="X12" i="30"/>
  <c r="Q12" i="30"/>
  <c r="U12" i="30"/>
  <c r="R12" i="30"/>
  <c r="V12" i="30"/>
  <c r="S12" i="30"/>
  <c r="W12" i="30"/>
  <c r="D14" i="30"/>
  <c r="H14" i="30"/>
  <c r="E14" i="30"/>
  <c r="I14" i="30"/>
  <c r="B14" i="30"/>
  <c r="F14" i="30"/>
  <c r="C14" i="30"/>
  <c r="G14" i="30"/>
  <c r="L17" i="30"/>
  <c r="P17" i="30"/>
  <c r="M17" i="30"/>
  <c r="J17" i="30"/>
  <c r="N17" i="30"/>
  <c r="K17" i="30"/>
  <c r="O17" i="30"/>
  <c r="L24" i="30"/>
  <c r="P24" i="30"/>
  <c r="J24" i="30"/>
  <c r="N24" i="30"/>
  <c r="M24" i="30"/>
  <c r="O24" i="30"/>
  <c r="K24" i="30"/>
  <c r="R24" i="30"/>
  <c r="T24" i="30"/>
  <c r="X24" i="30"/>
  <c r="U24" i="30"/>
  <c r="Q24" i="30"/>
  <c r="V24" i="30"/>
  <c r="S24" i="30"/>
  <c r="W24" i="30"/>
  <c r="Y26" i="30"/>
  <c r="Z26" i="30"/>
  <c r="AA26" i="30"/>
  <c r="T9" i="31"/>
  <c r="AB9" i="30"/>
  <c r="D24" i="30"/>
  <c r="H24" i="30"/>
  <c r="B24" i="30"/>
  <c r="F24" i="30"/>
  <c r="E24" i="30"/>
  <c r="G24" i="30"/>
  <c r="I24" i="30"/>
  <c r="C24" i="30"/>
  <c r="L26" i="30"/>
  <c r="P26" i="30"/>
  <c r="M26" i="30"/>
  <c r="J26" i="30"/>
  <c r="N26" i="30"/>
  <c r="K26" i="30"/>
  <c r="O26" i="30"/>
  <c r="Z27" i="30"/>
  <c r="AA27" i="30"/>
  <c r="Y27" i="30"/>
  <c r="Y28" i="30"/>
  <c r="Z28" i="30"/>
  <c r="AA28" i="30"/>
  <c r="D28" i="30"/>
  <c r="H28" i="30"/>
  <c r="E28" i="30"/>
  <c r="I28" i="30"/>
  <c r="B28" i="30"/>
  <c r="F28" i="30"/>
  <c r="C28" i="30"/>
  <c r="G28" i="30"/>
  <c r="Y12" i="30"/>
  <c r="Z12" i="30"/>
  <c r="AA12" i="30"/>
  <c r="Y14" i="30"/>
  <c r="Z14" i="30"/>
  <c r="AA14" i="30"/>
  <c r="D26" i="30"/>
  <c r="H26" i="30"/>
  <c r="E26" i="30"/>
  <c r="I26" i="30"/>
  <c r="B26" i="30"/>
  <c r="F26" i="30"/>
  <c r="C26" i="30"/>
  <c r="G26" i="30"/>
  <c r="Y31" i="30"/>
  <c r="Z31" i="30"/>
  <c r="AA31" i="30"/>
  <c r="T7" i="31"/>
  <c r="AB7" i="30"/>
  <c r="J27" i="30"/>
  <c r="N27" i="30"/>
  <c r="K27" i="30"/>
  <c r="O27" i="30"/>
  <c r="L27" i="30"/>
  <c r="P27" i="30"/>
  <c r="M27" i="30"/>
  <c r="B27" i="30"/>
  <c r="F27" i="30"/>
  <c r="C27" i="30"/>
  <c r="G27" i="30"/>
  <c r="D27" i="30"/>
  <c r="H27" i="30"/>
  <c r="E27" i="30"/>
  <c r="I27" i="30"/>
  <c r="D31" i="30"/>
  <c r="H31" i="30"/>
  <c r="E31" i="30"/>
  <c r="I31" i="30"/>
  <c r="B31" i="30"/>
  <c r="F31" i="30"/>
  <c r="C31" i="30"/>
  <c r="G31" i="30"/>
  <c r="D12" i="30"/>
  <c r="H12" i="30"/>
  <c r="E12" i="30"/>
  <c r="I12" i="30"/>
  <c r="B12" i="30"/>
  <c r="F12" i="30"/>
  <c r="C12" i="30"/>
  <c r="G12" i="30"/>
  <c r="L14" i="30"/>
  <c r="P14" i="30"/>
  <c r="M14" i="30"/>
  <c r="J14" i="30"/>
  <c r="N14" i="30"/>
  <c r="K14" i="30"/>
  <c r="O14" i="30"/>
  <c r="T14" i="30"/>
  <c r="X14" i="30"/>
  <c r="Q14" i="30"/>
  <c r="U14" i="30"/>
  <c r="R14" i="30"/>
  <c r="V14" i="30"/>
  <c r="S14" i="30"/>
  <c r="W14" i="30"/>
  <c r="Y24" i="30"/>
  <c r="Z24" i="30"/>
  <c r="AA24" i="30"/>
  <c r="L31" i="30"/>
  <c r="P31" i="30"/>
  <c r="M31" i="30"/>
  <c r="J31" i="30"/>
  <c r="N31" i="30"/>
  <c r="K31" i="30"/>
  <c r="O31" i="30"/>
  <c r="AB5" i="30"/>
  <c r="AB32" i="30" s="1"/>
  <c r="T5" i="31"/>
  <c r="T32" i="31" s="1"/>
  <c r="L5" i="29"/>
  <c r="L32" i="29" s="1"/>
  <c r="K5" i="29"/>
  <c r="K32" i="29" s="1"/>
  <c r="N5" i="29"/>
  <c r="N32" i="29" s="1"/>
  <c r="J5" i="29"/>
  <c r="J32" i="29" s="1"/>
  <c r="M5" i="29"/>
  <c r="M32" i="29" s="1"/>
  <c r="I5" i="29"/>
  <c r="I32" i="29" s="1"/>
  <c r="I33" i="29" s="1"/>
  <c r="M21" i="30"/>
  <c r="K21" i="30"/>
  <c r="P21" i="30"/>
  <c r="J21" i="30"/>
  <c r="N21" i="30"/>
  <c r="O21" i="30"/>
  <c r="L21" i="30"/>
  <c r="Q21" i="30"/>
  <c r="U21" i="30"/>
  <c r="S21" i="30"/>
  <c r="X21" i="30"/>
  <c r="R21" i="30"/>
  <c r="V21" i="30"/>
  <c r="W21" i="30"/>
  <c r="T21" i="30"/>
  <c r="E21" i="30"/>
  <c r="I21" i="30"/>
  <c r="C21" i="30"/>
  <c r="H21" i="30"/>
  <c r="B21" i="30"/>
  <c r="F21" i="30"/>
  <c r="G21" i="30"/>
  <c r="D21" i="30"/>
  <c r="Y21" i="30"/>
  <c r="AA21" i="30"/>
  <c r="Z21" i="30"/>
  <c r="T30" i="30"/>
  <c r="X30" i="30"/>
  <c r="U30" i="30"/>
  <c r="R30" i="30"/>
  <c r="S30" i="30"/>
  <c r="W30" i="30"/>
  <c r="Q30" i="30"/>
  <c r="V30" i="30"/>
  <c r="Z30" i="30"/>
  <c r="AA30" i="30"/>
  <c r="Y30" i="30"/>
  <c r="L30" i="30"/>
  <c r="P30" i="30"/>
  <c r="M30" i="30"/>
  <c r="J30" i="30"/>
  <c r="K30" i="30"/>
  <c r="O30" i="30"/>
  <c r="N30" i="30"/>
  <c r="D30" i="30"/>
  <c r="H30" i="30"/>
  <c r="E30" i="30"/>
  <c r="B30" i="30"/>
  <c r="C30" i="30"/>
  <c r="G30" i="30"/>
  <c r="I30" i="30"/>
  <c r="F30" i="30"/>
  <c r="AA5" i="29"/>
  <c r="W5" i="29"/>
  <c r="X5" i="29"/>
  <c r="V5" i="29"/>
  <c r="Z5" i="29"/>
  <c r="Y5" i="29"/>
  <c r="P6" i="30"/>
  <c r="L6" i="30"/>
  <c r="M6" i="30"/>
  <c r="K6" i="30"/>
  <c r="N6" i="30"/>
  <c r="J6" i="30"/>
  <c r="O6" i="30"/>
  <c r="S6" i="31"/>
  <c r="O6" i="31"/>
  <c r="P6" i="31"/>
  <c r="N6" i="31"/>
  <c r="R6" i="31"/>
  <c r="Q6" i="31"/>
  <c r="X6" i="30"/>
  <c r="T6" i="30"/>
  <c r="W6" i="30"/>
  <c r="R6" i="30"/>
  <c r="V6" i="30"/>
  <c r="Q6" i="30"/>
  <c r="U6" i="30"/>
  <c r="S6" i="30"/>
  <c r="AE7" i="29"/>
  <c r="AC7" i="29"/>
  <c r="AG7" i="29"/>
  <c r="AB7" i="29"/>
  <c r="AF7" i="29"/>
  <c r="AD7" i="29"/>
  <c r="S9" i="31"/>
  <c r="O9" i="31"/>
  <c r="Q9" i="31"/>
  <c r="P9" i="31"/>
  <c r="R9" i="31"/>
  <c r="N9" i="31"/>
  <c r="AE5" i="29"/>
  <c r="AC5" i="29"/>
  <c r="AG5" i="29"/>
  <c r="AB5" i="29"/>
  <c r="AF5" i="29"/>
  <c r="AD5" i="29"/>
  <c r="AA6" i="30"/>
  <c r="Y6" i="30"/>
  <c r="Z6" i="30"/>
  <c r="H6" i="30"/>
  <c r="D6" i="30"/>
  <c r="B6" i="30"/>
  <c r="G6" i="30"/>
  <c r="F6" i="30"/>
  <c r="C6" i="30"/>
  <c r="I6" i="30"/>
  <c r="E6" i="30"/>
  <c r="K6" i="31"/>
  <c r="J6" i="31"/>
  <c r="I6" i="31"/>
  <c r="L6" i="31"/>
  <c r="M6" i="31"/>
  <c r="O7" i="30"/>
  <c r="K7" i="30"/>
  <c r="N7" i="30"/>
  <c r="M7" i="30"/>
  <c r="J7" i="30"/>
  <c r="P7" i="30"/>
  <c r="L7" i="30"/>
  <c r="S7" i="29"/>
  <c r="O7" i="29"/>
  <c r="R7" i="29"/>
  <c r="Q7" i="29"/>
  <c r="U7" i="29"/>
  <c r="P7" i="29"/>
  <c r="T7" i="29"/>
  <c r="S7" i="31"/>
  <c r="O7" i="31"/>
  <c r="N7" i="31"/>
  <c r="R7" i="31"/>
  <c r="Q7" i="31"/>
  <c r="P7" i="31"/>
  <c r="W7" i="30"/>
  <c r="S7" i="30"/>
  <c r="T7" i="30"/>
  <c r="X7" i="30"/>
  <c r="R7" i="30"/>
  <c r="U7" i="30"/>
  <c r="Q7" i="30"/>
  <c r="V7" i="30"/>
  <c r="Y9" i="29"/>
  <c r="X9" i="29"/>
  <c r="Z9" i="29"/>
  <c r="W9" i="29"/>
  <c r="V9" i="29"/>
  <c r="AA9" i="29"/>
  <c r="AJ12" i="29"/>
  <c r="AI12" i="29"/>
  <c r="AH12" i="29"/>
  <c r="AK12" i="29"/>
  <c r="U9" i="29"/>
  <c r="Q9" i="29"/>
  <c r="T9" i="29"/>
  <c r="P9" i="29"/>
  <c r="R9" i="29"/>
  <c r="O9" i="29"/>
  <c r="S9" i="29"/>
  <c r="M5" i="30"/>
  <c r="P5" i="30"/>
  <c r="K5" i="30"/>
  <c r="O5" i="30"/>
  <c r="J5" i="30"/>
  <c r="N5" i="30"/>
  <c r="L5" i="30"/>
  <c r="AM5" i="29"/>
  <c r="AM6" i="29" s="1"/>
  <c r="AM7" i="29" s="1"/>
  <c r="AM8" i="29" s="1"/>
  <c r="AM9" i="29" s="1"/>
  <c r="AM10" i="29" s="1"/>
  <c r="AM11" i="29" s="1"/>
  <c r="AM12" i="29" s="1"/>
  <c r="AM13" i="29" s="1"/>
  <c r="AI5" i="29"/>
  <c r="AH5" i="29"/>
  <c r="AL5" i="29"/>
  <c r="AL6" i="29" s="1"/>
  <c r="AL7" i="29" s="1"/>
  <c r="AL8" i="29" s="1"/>
  <c r="AL9" i="29" s="1"/>
  <c r="AL10" i="29" s="1"/>
  <c r="AL11" i="29" s="1"/>
  <c r="AL12" i="29" s="1"/>
  <c r="AL13" i="29" s="1"/>
  <c r="AL14" i="29" s="1"/>
  <c r="AK5" i="29"/>
  <c r="AJ5" i="29"/>
  <c r="R6" i="29"/>
  <c r="T6" i="29"/>
  <c r="O6" i="29"/>
  <c r="S6" i="29"/>
  <c r="Q6" i="29"/>
  <c r="U6" i="29"/>
  <c r="P6" i="29"/>
  <c r="AA7" i="29"/>
  <c r="W7" i="29"/>
  <c r="X7" i="29"/>
  <c r="V7" i="29"/>
  <c r="Z7" i="29"/>
  <c r="Y7" i="29"/>
  <c r="J12" i="31"/>
  <c r="I12" i="31"/>
  <c r="M12" i="31"/>
  <c r="L12" i="31"/>
  <c r="K12" i="31"/>
  <c r="AK9" i="29"/>
  <c r="AJ9" i="29"/>
  <c r="AH9" i="29"/>
  <c r="AI9" i="29"/>
  <c r="I5" i="30"/>
  <c r="E5" i="30"/>
  <c r="F5" i="30"/>
  <c r="D5" i="30"/>
  <c r="G5" i="30"/>
  <c r="B5" i="30"/>
  <c r="C5" i="30"/>
  <c r="H5" i="30"/>
  <c r="K5" i="31"/>
  <c r="L5" i="31"/>
  <c r="J5" i="31"/>
  <c r="M5" i="31"/>
  <c r="I5" i="31"/>
  <c r="Z5" i="31" s="1"/>
  <c r="U5" i="30"/>
  <c r="Q5" i="30"/>
  <c r="V5" i="30"/>
  <c r="T5" i="30"/>
  <c r="R5" i="30"/>
  <c r="X5" i="30"/>
  <c r="W5" i="30"/>
  <c r="S5" i="30"/>
  <c r="Y5" i="30"/>
  <c r="AA5" i="30"/>
  <c r="Z5" i="30"/>
  <c r="S5" i="31"/>
  <c r="O5" i="31"/>
  <c r="Q5" i="31"/>
  <c r="P5" i="31"/>
  <c r="R5" i="31"/>
  <c r="N5" i="31"/>
  <c r="Z6" i="29"/>
  <c r="V6" i="29"/>
  <c r="Y6" i="29"/>
  <c r="X6" i="29"/>
  <c r="W6" i="29"/>
  <c r="AA6" i="29"/>
  <c r="AD6" i="29"/>
  <c r="AE6" i="29"/>
  <c r="AC6" i="29"/>
  <c r="AG6" i="29"/>
  <c r="AB6" i="29"/>
  <c r="AF6" i="29"/>
  <c r="AI7" i="29"/>
  <c r="AH7" i="29"/>
  <c r="AK7" i="29"/>
  <c r="AJ7" i="29"/>
  <c r="Y9" i="30"/>
  <c r="AA9" i="30"/>
  <c r="Z9" i="30"/>
  <c r="T12" i="29"/>
  <c r="P12" i="29"/>
  <c r="S12" i="29"/>
  <c r="R12" i="29"/>
  <c r="U12" i="29"/>
  <c r="Q12" i="29"/>
  <c r="O12" i="29"/>
  <c r="O12" i="31"/>
  <c r="Q12" i="31"/>
  <c r="N12" i="31"/>
  <c r="S12" i="31"/>
  <c r="R12" i="31"/>
  <c r="P12" i="31"/>
  <c r="X12" i="29"/>
  <c r="Y12" i="29"/>
  <c r="W12" i="29"/>
  <c r="AA12" i="29"/>
  <c r="Z12" i="29"/>
  <c r="V12" i="29"/>
  <c r="K9" i="31"/>
  <c r="L9" i="31"/>
  <c r="J9" i="31"/>
  <c r="M9" i="31"/>
  <c r="I9" i="31"/>
  <c r="U9" i="30"/>
  <c r="Q9" i="30"/>
  <c r="W9" i="30"/>
  <c r="R9" i="30"/>
  <c r="V9" i="30"/>
  <c r="X9" i="30"/>
  <c r="T9" i="30"/>
  <c r="S9" i="30"/>
  <c r="AH6" i="29"/>
  <c r="AJ6" i="29"/>
  <c r="AI6" i="29"/>
  <c r="AK6" i="29"/>
  <c r="AA7" i="30"/>
  <c r="Y7" i="30"/>
  <c r="Z7" i="30"/>
  <c r="B7" i="30"/>
  <c r="G7" i="30"/>
  <c r="C7" i="30"/>
  <c r="I7" i="30"/>
  <c r="D7" i="30"/>
  <c r="H7" i="30"/>
  <c r="F7" i="30"/>
  <c r="E7" i="30"/>
  <c r="K7" i="31"/>
  <c r="I7" i="31"/>
  <c r="M7" i="31"/>
  <c r="J7" i="31"/>
  <c r="L7" i="31"/>
  <c r="M9" i="30"/>
  <c r="L9" i="30"/>
  <c r="P9" i="30"/>
  <c r="K9" i="30"/>
  <c r="N9" i="30"/>
  <c r="J9" i="30"/>
  <c r="O9" i="30"/>
  <c r="AF12" i="29"/>
  <c r="AB12" i="29"/>
  <c r="AD12" i="29"/>
  <c r="AC12" i="29"/>
  <c r="AE12" i="29"/>
  <c r="AG12" i="29"/>
  <c r="I9" i="30"/>
  <c r="E9" i="30"/>
  <c r="G9" i="30"/>
  <c r="F9" i="30"/>
  <c r="B9" i="30"/>
  <c r="C9" i="30"/>
  <c r="H9" i="30"/>
  <c r="D9" i="30"/>
  <c r="AG9" i="29"/>
  <c r="AC9" i="29"/>
  <c r="AF9" i="29"/>
  <c r="AB9" i="29"/>
  <c r="AE9" i="29"/>
  <c r="AD9" i="29"/>
  <c r="Z29" i="31"/>
  <c r="Z23" i="31"/>
  <c r="Z20" i="31"/>
  <c r="T31" i="29"/>
  <c r="P31" i="29"/>
  <c r="Q31" i="29"/>
  <c r="S31" i="29"/>
  <c r="O31" i="29"/>
  <c r="R31" i="29"/>
  <c r="U31" i="29"/>
  <c r="S31" i="31"/>
  <c r="O31" i="31"/>
  <c r="R31" i="31"/>
  <c r="N31" i="31"/>
  <c r="Q31" i="31"/>
  <c r="P31" i="31"/>
  <c r="AJ31" i="29"/>
  <c r="AI31" i="29"/>
  <c r="AH31" i="29"/>
  <c r="AK31" i="29"/>
  <c r="X31" i="29"/>
  <c r="Y31" i="29"/>
  <c r="AA31" i="29"/>
  <c r="W31" i="29"/>
  <c r="Z31" i="29"/>
  <c r="V31" i="29"/>
  <c r="AF31" i="29"/>
  <c r="AB31" i="29"/>
  <c r="AG31" i="29"/>
  <c r="AE31" i="29"/>
  <c r="AD31" i="29"/>
  <c r="AC31" i="29"/>
  <c r="K31" i="31"/>
  <c r="L31" i="31"/>
  <c r="J31" i="31"/>
  <c r="M31" i="31"/>
  <c r="I31" i="31"/>
  <c r="AA30" i="29"/>
  <c r="W30" i="29"/>
  <c r="X30" i="29"/>
  <c r="Z30" i="29"/>
  <c r="V30" i="29"/>
  <c r="Y30" i="29"/>
  <c r="AI30" i="29"/>
  <c r="AH30" i="29"/>
  <c r="AK30" i="29"/>
  <c r="AJ30" i="29"/>
  <c r="M30" i="31"/>
  <c r="I30" i="31"/>
  <c r="L30" i="31"/>
  <c r="K30" i="31"/>
  <c r="J30" i="31"/>
  <c r="S30" i="29"/>
  <c r="O30" i="29"/>
  <c r="P30" i="29"/>
  <c r="R30" i="29"/>
  <c r="U30" i="29"/>
  <c r="Q30" i="29"/>
  <c r="T30" i="29"/>
  <c r="Q30" i="31"/>
  <c r="R30" i="31"/>
  <c r="P30" i="31"/>
  <c r="S30" i="31"/>
  <c r="O30" i="31"/>
  <c r="N30" i="31"/>
  <c r="AE30" i="29"/>
  <c r="AF30" i="29"/>
  <c r="AD30" i="29"/>
  <c r="AG30" i="29"/>
  <c r="AC30" i="29"/>
  <c r="AB30" i="29"/>
  <c r="Q28" i="31"/>
  <c r="R28" i="31"/>
  <c r="P28" i="31"/>
  <c r="S28" i="31"/>
  <c r="O28" i="31"/>
  <c r="N28" i="31"/>
  <c r="M28" i="31"/>
  <c r="I28" i="31"/>
  <c r="L28" i="31"/>
  <c r="K28" i="31"/>
  <c r="J28" i="31"/>
  <c r="U28" i="29"/>
  <c r="Q28" i="29"/>
  <c r="T28" i="29"/>
  <c r="P28" i="29"/>
  <c r="S28" i="29"/>
  <c r="O28" i="29"/>
  <c r="R28" i="29"/>
  <c r="Y28" i="29"/>
  <c r="W28" i="29"/>
  <c r="V28" i="29"/>
  <c r="X28" i="29"/>
  <c r="AA28" i="29"/>
  <c r="Z28" i="29"/>
  <c r="AK28" i="29"/>
  <c r="AH28" i="29"/>
  <c r="AJ28" i="29"/>
  <c r="AI28" i="29"/>
  <c r="AG28" i="29"/>
  <c r="AC28" i="29"/>
  <c r="AF28" i="29"/>
  <c r="AB28" i="29"/>
  <c r="AE28" i="29"/>
  <c r="AD28" i="29"/>
  <c r="S27" i="31"/>
  <c r="O27" i="31"/>
  <c r="R27" i="31"/>
  <c r="N27" i="31"/>
  <c r="Q27" i="31"/>
  <c r="P27" i="31"/>
  <c r="K27" i="31"/>
  <c r="L27" i="31"/>
  <c r="J27" i="31"/>
  <c r="M27" i="31"/>
  <c r="I27" i="31"/>
  <c r="X27" i="29"/>
  <c r="AA27" i="29"/>
  <c r="W27" i="29"/>
  <c r="Z27" i="29"/>
  <c r="V27" i="29"/>
  <c r="Y27" i="29"/>
  <c r="T27" i="29"/>
  <c r="P27" i="29"/>
  <c r="R27" i="29"/>
  <c r="U27" i="29"/>
  <c r="S27" i="29"/>
  <c r="O27" i="29"/>
  <c r="Q27" i="29"/>
  <c r="AJ27" i="29"/>
  <c r="AK27" i="29"/>
  <c r="AI27" i="29"/>
  <c r="AH27" i="29"/>
  <c r="AF27" i="29"/>
  <c r="AB27" i="29"/>
  <c r="AC27" i="29"/>
  <c r="AE27" i="29"/>
  <c r="AD27" i="29"/>
  <c r="AG27" i="29"/>
  <c r="AA26" i="29"/>
  <c r="W26" i="29"/>
  <c r="Y26" i="29"/>
  <c r="X26" i="29"/>
  <c r="Z26" i="29"/>
  <c r="V26" i="29"/>
  <c r="AI26" i="29"/>
  <c r="AH26" i="29"/>
  <c r="AK26" i="29"/>
  <c r="AJ26" i="29"/>
  <c r="AJ25" i="29"/>
  <c r="S26" i="29"/>
  <c r="O26" i="29"/>
  <c r="Q26" i="29"/>
  <c r="P26" i="29"/>
  <c r="R26" i="29"/>
  <c r="U26" i="29"/>
  <c r="T26" i="29"/>
  <c r="Q26" i="31"/>
  <c r="R26" i="31"/>
  <c r="P26" i="31"/>
  <c r="S26" i="31"/>
  <c r="O26" i="31"/>
  <c r="N26" i="31"/>
  <c r="AE26" i="29"/>
  <c r="AG26" i="29"/>
  <c r="AF26" i="29"/>
  <c r="AD26" i="29"/>
  <c r="AC26" i="29"/>
  <c r="AB26" i="29"/>
  <c r="M26" i="31"/>
  <c r="I26" i="31"/>
  <c r="L26" i="31"/>
  <c r="K26" i="31"/>
  <c r="J26" i="31"/>
  <c r="Z25" i="31"/>
  <c r="Q24" i="31"/>
  <c r="R24" i="31"/>
  <c r="P24" i="31"/>
  <c r="S24" i="31"/>
  <c r="O24" i="31"/>
  <c r="N24" i="31"/>
  <c r="AG24" i="29"/>
  <c r="AC24" i="29"/>
  <c r="AE24" i="29"/>
  <c r="AF24" i="29"/>
  <c r="AB24" i="29"/>
  <c r="AD24" i="29"/>
  <c r="Y24" i="29"/>
  <c r="Z24" i="29"/>
  <c r="X24" i="29"/>
  <c r="AA24" i="29"/>
  <c r="W24" i="29"/>
  <c r="V24" i="29"/>
  <c r="AK24" i="29"/>
  <c r="AH24" i="29"/>
  <c r="AJ24" i="29"/>
  <c r="AI24" i="29"/>
  <c r="M24" i="31"/>
  <c r="I24" i="31"/>
  <c r="J24" i="31"/>
  <c r="L24" i="31"/>
  <c r="K24" i="31"/>
  <c r="U24" i="29"/>
  <c r="Q24" i="29"/>
  <c r="S24" i="29"/>
  <c r="R24" i="29"/>
  <c r="T24" i="29"/>
  <c r="P24" i="29"/>
  <c r="O24" i="29"/>
  <c r="AH21" i="29"/>
  <c r="AK21" i="29"/>
  <c r="AJ21" i="29"/>
  <c r="AI21" i="29"/>
  <c r="K21" i="31"/>
  <c r="L21" i="31"/>
  <c r="J21" i="31"/>
  <c r="M21" i="31"/>
  <c r="I21" i="31"/>
  <c r="R21" i="29"/>
  <c r="O21" i="29"/>
  <c r="U21" i="29"/>
  <c r="Q21" i="29"/>
  <c r="T21" i="29"/>
  <c r="P21" i="29"/>
  <c r="S21" i="29"/>
  <c r="S21" i="31"/>
  <c r="O21" i="31"/>
  <c r="R21" i="31"/>
  <c r="N21" i="31"/>
  <c r="Q21" i="31"/>
  <c r="P21" i="31"/>
  <c r="AD21" i="29"/>
  <c r="AE21" i="29"/>
  <c r="AG21" i="29"/>
  <c r="AC21" i="29"/>
  <c r="AF21" i="29"/>
  <c r="AB21" i="29"/>
  <c r="Z21" i="29"/>
  <c r="V21" i="29"/>
  <c r="W21" i="29"/>
  <c r="Y21" i="29"/>
  <c r="X21" i="29"/>
  <c r="AA21" i="29"/>
  <c r="AH17" i="29"/>
  <c r="AI17" i="29"/>
  <c r="AK17" i="29"/>
  <c r="AJ17" i="29"/>
  <c r="Z17" i="29"/>
  <c r="V17" i="29"/>
  <c r="AA17" i="29"/>
  <c r="Y17" i="29"/>
  <c r="X17" i="29"/>
  <c r="W17" i="29"/>
  <c r="AD17" i="29"/>
  <c r="AG17" i="29"/>
  <c r="AC17" i="29"/>
  <c r="AF17" i="29"/>
  <c r="AB17" i="29"/>
  <c r="AE17" i="29"/>
  <c r="AK16" i="29"/>
  <c r="Z17" i="31"/>
  <c r="Z16" i="31"/>
  <c r="U14" i="29"/>
  <c r="Q14" i="29"/>
  <c r="T14" i="29"/>
  <c r="P14" i="29"/>
  <c r="S14" i="29"/>
  <c r="O14" i="29"/>
  <c r="R14" i="29"/>
  <c r="S14" i="31"/>
  <c r="O14" i="31"/>
  <c r="R14" i="31"/>
  <c r="N14" i="31"/>
  <c r="Q14" i="31"/>
  <c r="P14" i="31"/>
  <c r="AG14" i="29"/>
  <c r="AC14" i="29"/>
  <c r="AF14" i="29"/>
  <c r="AB14" i="29"/>
  <c r="AE14" i="29"/>
  <c r="AD14" i="29"/>
  <c r="AK13" i="29"/>
  <c r="Y14" i="29"/>
  <c r="AA14" i="29"/>
  <c r="Z14" i="29"/>
  <c r="X14" i="29"/>
  <c r="W14" i="29"/>
  <c r="V14" i="29"/>
  <c r="AK14" i="29"/>
  <c r="AH14" i="29"/>
  <c r="AJ14" i="29"/>
  <c r="AI14" i="29"/>
  <c r="AM14" i="29"/>
  <c r="K14" i="31"/>
  <c r="J14" i="31"/>
  <c r="M14" i="31"/>
  <c r="I14" i="31"/>
  <c r="L14" i="31"/>
  <c r="E5" i="33"/>
  <c r="F29" i="33"/>
  <c r="F26" i="33"/>
  <c r="AH15" i="30"/>
  <c r="C32" i="31"/>
  <c r="F5" i="33"/>
  <c r="T5" i="33"/>
  <c r="F10" i="33"/>
  <c r="F24" i="33"/>
  <c r="F22" i="33"/>
  <c r="F19" i="33"/>
  <c r="F12" i="33"/>
  <c r="F28" i="33"/>
  <c r="F25" i="33"/>
  <c r="F7" i="33"/>
  <c r="T7" i="33"/>
  <c r="F4" i="33"/>
  <c r="T4" i="33"/>
  <c r="Z9" i="31" l="1"/>
  <c r="Z7" i="31"/>
  <c r="Z6" i="31"/>
  <c r="B32" i="30"/>
  <c r="Z12" i="31"/>
  <c r="AH12" i="30"/>
  <c r="Z28" i="31"/>
  <c r="AH24" i="30"/>
  <c r="AH17" i="30"/>
  <c r="R32" i="29"/>
  <c r="Z31" i="31"/>
  <c r="Z30" i="31"/>
  <c r="AH28" i="30"/>
  <c r="Z27" i="31"/>
  <c r="O32" i="29"/>
  <c r="Z26" i="31"/>
  <c r="AE32" i="29"/>
  <c r="Z24" i="31"/>
  <c r="AD32" i="29"/>
  <c r="AC32" i="29"/>
  <c r="T32" i="29"/>
  <c r="AA32" i="29"/>
  <c r="Z32" i="29"/>
  <c r="AG32" i="29"/>
  <c r="Q32" i="29"/>
  <c r="AH21" i="30"/>
  <c r="P32" i="29"/>
  <c r="AJ32" i="29"/>
  <c r="Y32" i="29"/>
  <c r="S32" i="29"/>
  <c r="U32" i="29"/>
  <c r="Z21" i="31"/>
  <c r="AH32" i="29"/>
  <c r="AI32" i="29"/>
  <c r="V32" i="29"/>
  <c r="W32" i="29"/>
  <c r="AB32" i="29"/>
  <c r="X32" i="29"/>
  <c r="AF32" i="29"/>
  <c r="Z13" i="31"/>
  <c r="AM15" i="29"/>
  <c r="AM16" i="29" s="1"/>
  <c r="AM17" i="29" s="1"/>
  <c r="AM18" i="29" s="1"/>
  <c r="AM19" i="29" s="1"/>
  <c r="AM20" i="29" s="1"/>
  <c r="AM21" i="29" s="1"/>
  <c r="AM22" i="29" s="1"/>
  <c r="AM23" i="29" s="1"/>
  <c r="AM24" i="29" s="1"/>
  <c r="AM25" i="29" s="1"/>
  <c r="AM26" i="29" s="1"/>
  <c r="AM27" i="29" s="1"/>
  <c r="AM28" i="29" s="1"/>
  <c r="AM29" i="29" s="1"/>
  <c r="AM30" i="29" s="1"/>
  <c r="AM31" i="29" s="1"/>
  <c r="AH14" i="30"/>
  <c r="AK32" i="29"/>
  <c r="Z14" i="31"/>
  <c r="AL15" i="29"/>
  <c r="AL16" i="29" s="1"/>
  <c r="AL17" i="29" s="1"/>
  <c r="AL18" i="29" s="1"/>
  <c r="AL19" i="29" s="1"/>
  <c r="AL20" i="29" s="1"/>
  <c r="AL21" i="29" s="1"/>
  <c r="AL22" i="29" s="1"/>
  <c r="AL23" i="29" s="1"/>
  <c r="AL24" i="29" s="1"/>
  <c r="AL25" i="29" s="1"/>
  <c r="AL26" i="29" s="1"/>
  <c r="AL27" i="29" s="1"/>
  <c r="AL28" i="29" s="1"/>
  <c r="AL29" i="29" s="1"/>
  <c r="AL30" i="29" s="1"/>
  <c r="AL31" i="29" s="1"/>
  <c r="AA32" i="30"/>
  <c r="Z32" i="30"/>
  <c r="Y32" i="30"/>
  <c r="AH16" i="30"/>
  <c r="AH5" i="30"/>
  <c r="AH6" i="30"/>
  <c r="AH9" i="30"/>
  <c r="AH26" i="30"/>
  <c r="AH20" i="30"/>
  <c r="AH25" i="30"/>
  <c r="AH29" i="30"/>
  <c r="AH13" i="30"/>
  <c r="AH23" i="30"/>
  <c r="AH27" i="30"/>
  <c r="AH30" i="30"/>
  <c r="AH31" i="30"/>
  <c r="AH11" i="30"/>
  <c r="AH7" i="30"/>
  <c r="Q32" i="30"/>
  <c r="X32" i="30"/>
  <c r="W32" i="30"/>
  <c r="AN5" i="29"/>
  <c r="AN6" i="29"/>
  <c r="O32" i="31"/>
  <c r="N32" i="31"/>
  <c r="S32" i="30"/>
  <c r="L32" i="31"/>
  <c r="L32" i="30"/>
  <c r="R32" i="31"/>
  <c r="U32" i="30"/>
  <c r="H32" i="30"/>
  <c r="F32" i="30"/>
  <c r="P32" i="31"/>
  <c r="E32" i="30"/>
  <c r="O32" i="30"/>
  <c r="J32" i="30"/>
  <c r="M32" i="31"/>
  <c r="Q32" i="31"/>
  <c r="R32" i="30"/>
  <c r="S32" i="31"/>
  <c r="V32" i="30"/>
  <c r="K32" i="31"/>
  <c r="J32" i="31"/>
  <c r="C32" i="30"/>
  <c r="K32" i="30"/>
  <c r="T32" i="30"/>
  <c r="D32" i="30"/>
  <c r="AN7" i="29"/>
  <c r="M32" i="30"/>
  <c r="I32" i="31"/>
  <c r="G32" i="30"/>
  <c r="N32" i="30"/>
  <c r="O33" i="29" l="1"/>
  <c r="V33" i="29"/>
  <c r="AB33" i="29"/>
  <c r="AM32" i="29"/>
  <c r="AL32" i="29"/>
  <c r="C4" i="33"/>
  <c r="AN8" i="29"/>
  <c r="C5" i="33"/>
  <c r="AH33" i="29" l="1"/>
  <c r="AN9" i="29"/>
  <c r="C6" i="33"/>
  <c r="AN10" i="29" l="1"/>
  <c r="C7" i="33"/>
  <c r="AN11" i="29" l="1"/>
  <c r="C8" i="33"/>
  <c r="AN12" i="29" l="1"/>
  <c r="C9" i="33"/>
  <c r="AN13" i="29" l="1"/>
  <c r="C10" i="33"/>
  <c r="AN14" i="29" l="1"/>
  <c r="C11" i="33"/>
  <c r="AN15" i="29" l="1"/>
  <c r="C12" i="33"/>
  <c r="AN16" i="29" l="1"/>
  <c r="C13" i="33"/>
  <c r="AN17" i="29" l="1"/>
  <c r="C14" i="33"/>
  <c r="AN18" i="29" l="1"/>
  <c r="C15" i="33"/>
  <c r="AN19" i="29" l="1"/>
  <c r="C16" i="33"/>
  <c r="AN20" i="29" l="1"/>
  <c r="C17" i="33"/>
  <c r="AN21" i="29" l="1"/>
  <c r="C18" i="33"/>
  <c r="AN22" i="29" l="1"/>
  <c r="C19" i="33"/>
  <c r="AN23" i="29" l="1"/>
  <c r="C20" i="33"/>
  <c r="AN24" i="29" l="1"/>
  <c r="C21" i="33"/>
  <c r="AN25" i="29" l="1"/>
  <c r="C23" i="33" s="1"/>
  <c r="C22" i="33"/>
  <c r="AN26" i="29" l="1"/>
  <c r="C24" i="33" s="1"/>
  <c r="AN27" i="29" l="1"/>
  <c r="C25" i="33" s="1"/>
  <c r="AN28" i="29" l="1"/>
  <c r="C26" i="33" s="1"/>
  <c r="AN29" i="29" l="1"/>
  <c r="C27" i="33" s="1"/>
  <c r="AN30" i="29" l="1"/>
  <c r="C28" i="33" s="1"/>
  <c r="AN31" i="29" l="1"/>
  <c r="C29" i="33" s="1"/>
</calcChain>
</file>

<file path=xl/sharedStrings.xml><?xml version="1.0" encoding="utf-8"?>
<sst xmlns="http://schemas.openxmlformats.org/spreadsheetml/2006/main" count="242" uniqueCount="78">
  <si>
    <t xml:space="preserve">Rèf.  </t>
  </si>
  <si>
    <t>Taille</t>
  </si>
  <si>
    <t>Fournisseur</t>
  </si>
  <si>
    <t>Designation de l' article</t>
  </si>
  <si>
    <t>CEPOVETT</t>
  </si>
  <si>
    <t>T173</t>
  </si>
  <si>
    <t xml:space="preserve">BONNET CHAUD MIXTE   </t>
  </si>
  <si>
    <t>TSHIRT MC MIXTE BLEU</t>
  </si>
  <si>
    <t>T748</t>
  </si>
  <si>
    <t>T664</t>
  </si>
  <si>
    <t>TSHIRT ML THERMIQUE</t>
  </si>
  <si>
    <t>T640</t>
  </si>
  <si>
    <t>T645</t>
  </si>
  <si>
    <t>UNIQUE</t>
  </si>
  <si>
    <t>Y056</t>
  </si>
  <si>
    <t>CHAUSSURES BACOU BALLAST</t>
  </si>
  <si>
    <t>INTERSAFE</t>
  </si>
  <si>
    <t>CHAUSSURES DANUBES</t>
  </si>
  <si>
    <t xml:space="preserve">BOTTES FOUREES </t>
  </si>
  <si>
    <t>CASQUETTE COTON</t>
  </si>
  <si>
    <t>S114113MA</t>
  </si>
  <si>
    <t>LUNETTES UVEX</t>
  </si>
  <si>
    <t>FRANCE SECURITE</t>
  </si>
  <si>
    <t>GANTS FRIGEO</t>
  </si>
  <si>
    <t>S219071NI</t>
  </si>
  <si>
    <t>GANT COLD GRIP</t>
  </si>
  <si>
    <t>PARKA ANNAPURNA 4EN1</t>
  </si>
  <si>
    <t>P353190E2</t>
  </si>
  <si>
    <t>VESTE POLAIRE NOIRE</t>
  </si>
  <si>
    <t>CALECON THERMIQUE</t>
  </si>
  <si>
    <t>155036-</t>
  </si>
  <si>
    <t>CASQUETTE COTON BLEUE</t>
  </si>
  <si>
    <r>
      <t xml:space="preserve">SURPANTALON PLUIE            </t>
    </r>
    <r>
      <rPr>
        <b/>
        <sz val="8"/>
        <rFont val="Arial"/>
        <family val="2"/>
      </rPr>
      <t xml:space="preserve">     </t>
    </r>
    <r>
      <rPr>
        <sz val="8"/>
        <rFont val="Arial"/>
        <family val="2"/>
      </rPr>
      <t>(SAUF SOUDEURS)</t>
    </r>
  </si>
  <si>
    <t>Quantité</t>
  </si>
  <si>
    <t>FICHE DE NAVETTE DE VETEMENTS</t>
  </si>
  <si>
    <t>Identification</t>
  </si>
  <si>
    <t xml:space="preserve">Nom : </t>
  </si>
  <si>
    <t>Prénom</t>
  </si>
  <si>
    <t>N° CP</t>
  </si>
  <si>
    <t>ANNEE 2019</t>
  </si>
  <si>
    <t>COMMANDE PAR L'AGENT</t>
  </si>
  <si>
    <t>COMMANDE ATU</t>
  </si>
  <si>
    <t>Date de la commande</t>
  </si>
  <si>
    <t>Date de réception ATU</t>
  </si>
  <si>
    <t>Date de commande ATU</t>
  </si>
  <si>
    <t>Numéro de commande</t>
  </si>
  <si>
    <t>Date de réception</t>
  </si>
  <si>
    <t>Date envoi</t>
  </si>
  <si>
    <t>XXL</t>
  </si>
  <si>
    <t>L</t>
  </si>
  <si>
    <t>XL</t>
  </si>
  <si>
    <t>S</t>
  </si>
  <si>
    <t>XS</t>
  </si>
  <si>
    <t>M</t>
  </si>
  <si>
    <t>Listes d'agents</t>
  </si>
  <si>
    <r>
      <t xml:space="preserve">SURPANTALON PLUIE            </t>
    </r>
    <r>
      <rPr>
        <sz val="8"/>
        <rFont val="Arial"/>
        <family val="2"/>
      </rPr>
      <t xml:space="preserve">     </t>
    </r>
  </si>
  <si>
    <t>3XL</t>
  </si>
  <si>
    <t>liste tailles</t>
  </si>
  <si>
    <t>Quantitées</t>
  </si>
  <si>
    <t>PARKA ANAPURNA</t>
  </si>
  <si>
    <t>Quantitée d'article</t>
  </si>
  <si>
    <t>SURPANTALON PLUIE                    (SAUF SOUDEURS)</t>
  </si>
  <si>
    <t>GANTS COLD GRIP</t>
  </si>
  <si>
    <t>BOTTES FOUREES</t>
  </si>
  <si>
    <t>Commandé</t>
  </si>
  <si>
    <t>VOSGIENS</t>
  </si>
  <si>
    <t>LUNETTE UVEX</t>
  </si>
  <si>
    <t>168003-</t>
  </si>
  <si>
    <t>NOM</t>
  </si>
  <si>
    <t>PRENOM</t>
  </si>
  <si>
    <t>ID</t>
  </si>
  <si>
    <t>SECTEUR</t>
  </si>
  <si>
    <t>DURANT</t>
  </si>
  <si>
    <t>DUPONT</t>
  </si>
  <si>
    <t>MARC</t>
  </si>
  <si>
    <t>INFO</t>
  </si>
  <si>
    <t>PIERRE</t>
  </si>
  <si>
    <t>GEF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</si>
</sst>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39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20"/>
      <color theme="1"/>
      <name val="Calibri"/>
      <family val="2"/>
      <scheme val="minor"/>
    </font>
    <font>
      <b/>
      <sz val="5"/>
      <name val="Arial"/>
      <family val="2"/>
    </font>
    <font>
      <sz val="5"/>
      <color theme="1"/>
      <name val="Arial"/>
      <family val="2"/>
    </font>
    <font>
      <b/>
      <sz val="5"/>
      <color theme="1"/>
      <name val="Arial"/>
      <family val="2"/>
    </font>
    <font>
      <b/>
      <sz val="8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Times New Roman"/>
      <family val="1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1"/>
      <color indexed="8"/>
      <name val="Calibri"/>
    </font>
    <font>
      <sz val="12"/>
      <color theme="1"/>
      <name val="Arial Narrow"/>
      <family val="2"/>
    </font>
    <font>
      <b/>
      <sz val="10"/>
      <color theme="1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5D9F1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19" fillId="0" borderId="0" applyNumberFormat="0" applyFill="0" applyBorder="0" applyAlignment="0" applyProtection="0"/>
    <xf numFmtId="0" fontId="20" fillId="0" borderId="50" applyNumberFormat="0" applyFill="0" applyAlignment="0" applyProtection="0"/>
    <xf numFmtId="0" fontId="21" fillId="0" borderId="51" applyNumberFormat="0" applyFill="0" applyAlignment="0" applyProtection="0"/>
    <xf numFmtId="0" fontId="22" fillId="0" borderId="52" applyNumberFormat="0" applyFill="0" applyAlignment="0" applyProtection="0"/>
    <xf numFmtId="0" fontId="22" fillId="0" borderId="0" applyNumberFormat="0" applyFill="0" applyBorder="0" applyAlignment="0" applyProtection="0"/>
    <xf numFmtId="0" fontId="23" fillId="6" borderId="0" applyNumberFormat="0" applyBorder="0" applyAlignment="0" applyProtection="0"/>
    <xf numFmtId="0" fontId="24" fillId="7" borderId="0" applyNumberFormat="0" applyBorder="0" applyAlignment="0" applyProtection="0"/>
    <xf numFmtId="0" fontId="25" fillId="8" borderId="0" applyNumberFormat="0" applyBorder="0" applyAlignment="0" applyProtection="0"/>
    <xf numFmtId="0" fontId="26" fillId="9" borderId="53" applyNumberFormat="0" applyAlignment="0" applyProtection="0"/>
    <xf numFmtId="0" fontId="27" fillId="10" borderId="54" applyNumberFormat="0" applyAlignment="0" applyProtection="0"/>
    <xf numFmtId="0" fontId="28" fillId="10" borderId="53" applyNumberFormat="0" applyAlignment="0" applyProtection="0"/>
    <xf numFmtId="0" fontId="29" fillId="0" borderId="55" applyNumberFormat="0" applyFill="0" applyAlignment="0" applyProtection="0"/>
    <xf numFmtId="0" fontId="30" fillId="11" borderId="56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58" applyNumberFormat="0" applyFill="0" applyAlignment="0" applyProtection="0"/>
    <xf numFmtId="0" fontId="3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33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34" fillId="36" borderId="0" applyNumberFormat="0" applyBorder="0" applyAlignment="0" applyProtection="0"/>
    <xf numFmtId="0" fontId="35" fillId="0" borderId="0"/>
    <xf numFmtId="0" fontId="18" fillId="12" borderId="57" applyNumberFormat="0" applyFont="0" applyAlignment="0" applyProtection="0"/>
    <xf numFmtId="0" fontId="37" fillId="0" borderId="0"/>
    <xf numFmtId="0" fontId="18" fillId="0" borderId="0"/>
    <xf numFmtId="0" fontId="36" fillId="0" borderId="0"/>
  </cellStyleXfs>
  <cellXfs count="368">
    <xf numFmtId="0" fontId="0" fillId="0" borderId="0" xfId="0"/>
    <xf numFmtId="0" fontId="0" fillId="0" borderId="1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0" xfId="0" applyBorder="1"/>
    <xf numFmtId="0" fontId="3" fillId="0" borderId="0" xfId="0" applyFont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2" borderId="0" xfId="0" applyFill="1"/>
    <xf numFmtId="0" fontId="7" fillId="0" borderId="0" xfId="0" applyFont="1" applyBorder="1"/>
    <xf numFmtId="0" fontId="7" fillId="0" borderId="0" xfId="0" applyFont="1"/>
    <xf numFmtId="0" fontId="5" fillId="0" borderId="17" xfId="0" applyFont="1" applyFill="1" applyBorder="1" applyAlignment="1">
      <alignment horizontal="center" vertical="center"/>
    </xf>
    <xf numFmtId="0" fontId="0" fillId="0" borderId="20" xfId="0" applyFill="1" applyBorder="1"/>
    <xf numFmtId="0" fontId="0" fillId="0" borderId="17" xfId="0" applyFill="1" applyBorder="1"/>
    <xf numFmtId="0" fontId="6" fillId="0" borderId="15" xfId="0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>
      <alignment horizontal="center" vertical="center"/>
    </xf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3" xfId="0" applyFill="1" applyBorder="1" applyAlignment="1">
      <alignment vertical="center"/>
    </xf>
    <xf numFmtId="0" fontId="7" fillId="2" borderId="4" xfId="0" applyFont="1" applyFill="1" applyBorder="1"/>
    <xf numFmtId="0" fontId="7" fillId="2" borderId="5" xfId="0" applyFont="1" applyFill="1" applyBorder="1"/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38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" fillId="0" borderId="33" xfId="0" applyFont="1" applyFill="1" applyBorder="1" applyAlignment="1" applyProtection="1">
      <alignment horizontal="center" vertical="center"/>
    </xf>
    <xf numFmtId="0" fontId="1" fillId="0" borderId="33" xfId="0" applyFont="1" applyFill="1" applyBorder="1" applyAlignment="1" applyProtection="1">
      <alignment horizontal="center" vertical="center" wrapText="1"/>
    </xf>
    <xf numFmtId="0" fontId="1" fillId="0" borderId="28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8" xfId="0" applyFont="1" applyFill="1" applyBorder="1" applyAlignment="1" applyProtection="1">
      <alignment horizontal="center" vertical="center" wrapText="1"/>
    </xf>
    <xf numFmtId="0" fontId="1" fillId="0" borderId="37" xfId="0" applyFont="1" applyFill="1" applyBorder="1" applyAlignment="1" applyProtection="1">
      <alignment horizontal="center" vertical="center" wrapText="1"/>
    </xf>
    <xf numFmtId="0" fontId="1" fillId="0" borderId="37" xfId="0" applyFont="1" applyFill="1" applyBorder="1" applyAlignment="1" applyProtection="1">
      <alignment horizontal="center" vertical="center"/>
    </xf>
    <xf numFmtId="0" fontId="1" fillId="3" borderId="18" xfId="0" applyFont="1" applyFill="1" applyBorder="1" applyAlignment="1" applyProtection="1">
      <alignment horizontal="center" vertical="center" wrapText="1"/>
    </xf>
    <xf numFmtId="0" fontId="1" fillId="3" borderId="37" xfId="0" applyFont="1" applyFill="1" applyBorder="1" applyAlignment="1" applyProtection="1">
      <alignment horizontal="center" vertical="center" wrapText="1"/>
    </xf>
    <xf numFmtId="0" fontId="1" fillId="3" borderId="39" xfId="0" applyFont="1" applyFill="1" applyBorder="1" applyAlignment="1" applyProtection="1">
      <alignment horizontal="center" vertical="center" wrapText="1"/>
    </xf>
    <xf numFmtId="0" fontId="1" fillId="3" borderId="16" xfId="0" applyFont="1" applyFill="1" applyBorder="1" applyAlignment="1" applyProtection="1">
      <alignment horizontal="center" vertical="center" wrapText="1"/>
    </xf>
    <xf numFmtId="164" fontId="2" fillId="0" borderId="21" xfId="0" applyNumberFormat="1" applyFont="1" applyFill="1" applyBorder="1" applyAlignment="1" applyProtection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  <protection locked="0"/>
    </xf>
    <xf numFmtId="0" fontId="15" fillId="0" borderId="40" xfId="0" applyFont="1" applyFill="1" applyBorder="1" applyAlignment="1">
      <alignment horizontal="center" vertical="center"/>
    </xf>
    <xf numFmtId="164" fontId="2" fillId="0" borderId="22" xfId="0" applyNumberFormat="1" applyFont="1" applyFill="1" applyBorder="1" applyAlignment="1" applyProtection="1">
      <alignment horizontal="center" vertical="center"/>
    </xf>
    <xf numFmtId="0" fontId="2" fillId="0" borderId="22" xfId="0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 applyProtection="1">
      <alignment horizontal="center" vertical="center"/>
      <protection locked="0"/>
    </xf>
    <xf numFmtId="0" fontId="15" fillId="0" borderId="30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5" fillId="3" borderId="31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2" fillId="0" borderId="22" xfId="0" applyFont="1" applyFill="1" applyBorder="1" applyAlignment="1" applyProtection="1">
      <alignment horizontal="center" vertical="center" wrapText="1"/>
      <protection locked="0"/>
    </xf>
    <xf numFmtId="0" fontId="15" fillId="0" borderId="22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164" fontId="2" fillId="0" borderId="23" xfId="0" applyNumberFormat="1" applyFont="1" applyFill="1" applyBorder="1" applyAlignment="1" applyProtection="1">
      <alignment horizontal="center" vertical="center"/>
    </xf>
    <xf numFmtId="0" fontId="15" fillId="3" borderId="42" xfId="0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15" fillId="3" borderId="19" xfId="0" applyFont="1" applyFill="1" applyBorder="1" applyAlignment="1">
      <alignment horizontal="center" vertical="center"/>
    </xf>
    <xf numFmtId="164" fontId="2" fillId="0" borderId="24" xfId="0" applyNumberFormat="1" applyFont="1" applyFill="1" applyBorder="1" applyAlignment="1" applyProtection="1">
      <alignment horizontal="center" vertical="center"/>
    </xf>
    <xf numFmtId="0" fontId="2" fillId="0" borderId="28" xfId="0" applyFont="1" applyFill="1" applyBorder="1" applyAlignment="1" applyProtection="1">
      <alignment horizontal="center" vertical="center"/>
      <protection locked="0"/>
    </xf>
    <xf numFmtId="0" fontId="15" fillId="0" borderId="43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5" fillId="3" borderId="44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 applyProtection="1">
      <alignment horizontal="center" vertical="center"/>
    </xf>
    <xf numFmtId="14" fontId="15" fillId="3" borderId="32" xfId="0" applyNumberFormat="1" applyFont="1" applyFill="1" applyBorder="1" applyAlignment="1">
      <alignment horizontal="center" vertical="center"/>
    </xf>
    <xf numFmtId="14" fontId="15" fillId="3" borderId="10" xfId="0" applyNumberFormat="1" applyFont="1" applyFill="1" applyBorder="1" applyAlignment="1">
      <alignment horizontal="center" vertical="center"/>
    </xf>
    <xf numFmtId="14" fontId="15" fillId="3" borderId="9" xfId="0" applyNumberFormat="1" applyFont="1" applyFill="1" applyBorder="1" applyAlignment="1">
      <alignment horizontal="center" vertical="center"/>
    </xf>
    <xf numFmtId="0" fontId="15" fillId="3" borderId="27" xfId="0" applyFont="1" applyFill="1" applyBorder="1" applyAlignment="1">
      <alignment horizontal="center" vertical="center"/>
    </xf>
    <xf numFmtId="0" fontId="15" fillId="3" borderId="47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14" fontId="15" fillId="3" borderId="46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Protection="1">
      <protection locked="0"/>
    </xf>
    <xf numFmtId="0" fontId="17" fillId="5" borderId="15" xfId="0" applyFont="1" applyFill="1" applyBorder="1"/>
    <xf numFmtId="0" fontId="3" fillId="0" borderId="27" xfId="0" applyNumberFormat="1" applyFont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5" xfId="0" applyNumberFormat="1" applyFont="1" applyBorder="1" applyAlignment="1">
      <alignment horizontal="center" vertical="center" wrapText="1"/>
    </xf>
    <xf numFmtId="0" fontId="3" fillId="0" borderId="28" xfId="0" applyNumberFormat="1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center" vertical="center" wrapText="1"/>
    </xf>
    <xf numFmtId="0" fontId="3" fillId="37" borderId="27" xfId="0" applyNumberFormat="1" applyFont="1" applyFill="1" applyBorder="1" applyAlignment="1">
      <alignment horizontal="center" vertical="center" wrapText="1"/>
    </xf>
    <xf numFmtId="0" fontId="3" fillId="37" borderId="25" xfId="0" applyNumberFormat="1" applyFont="1" applyFill="1" applyBorder="1" applyAlignment="1">
      <alignment horizontal="center" vertical="center" wrapText="1"/>
    </xf>
    <xf numFmtId="0" fontId="3" fillId="37" borderId="28" xfId="0" applyNumberFormat="1" applyFont="1" applyFill="1" applyBorder="1" applyAlignment="1">
      <alignment horizontal="center" vertical="center" wrapText="1"/>
    </xf>
    <xf numFmtId="0" fontId="3" fillId="37" borderId="13" xfId="0" applyNumberFormat="1" applyFont="1" applyFill="1" applyBorder="1" applyAlignment="1">
      <alignment horizontal="center" vertical="center" wrapText="1"/>
    </xf>
    <xf numFmtId="0" fontId="3" fillId="37" borderId="27" xfId="0" applyFont="1" applyFill="1" applyBorder="1" applyAlignment="1">
      <alignment horizontal="center" vertical="center" wrapText="1"/>
    </xf>
    <xf numFmtId="0" fontId="3" fillId="37" borderId="25" xfId="0" applyFont="1" applyFill="1" applyBorder="1" applyAlignment="1">
      <alignment horizontal="center" vertical="center" wrapText="1"/>
    </xf>
    <xf numFmtId="0" fontId="3" fillId="37" borderId="9" xfId="0" applyFont="1" applyFill="1" applyBorder="1" applyAlignment="1">
      <alignment horizontal="center" vertical="center" wrapText="1"/>
    </xf>
    <xf numFmtId="0" fontId="3" fillId="37" borderId="29" xfId="0" applyFont="1" applyFill="1" applyBorder="1" applyAlignment="1">
      <alignment horizontal="center" vertical="center" wrapText="1"/>
    </xf>
    <xf numFmtId="0" fontId="3" fillId="37" borderId="19" xfId="0" applyFont="1" applyFill="1" applyBorder="1" applyAlignment="1">
      <alignment horizontal="center" vertical="center" wrapText="1"/>
    </xf>
    <xf numFmtId="0" fontId="3" fillId="37" borderId="33" xfId="0" applyNumberFormat="1" applyFont="1" applyFill="1" applyBorder="1" applyAlignment="1">
      <alignment horizontal="center" vertical="center" wrapText="1"/>
    </xf>
    <xf numFmtId="0" fontId="3" fillId="37" borderId="47" xfId="0" applyNumberFormat="1" applyFont="1" applyFill="1" applyBorder="1" applyAlignment="1">
      <alignment horizontal="center" vertical="center" wrapText="1"/>
    </xf>
    <xf numFmtId="0" fontId="3" fillId="37" borderId="44" xfId="0" applyNumberFormat="1" applyFont="1" applyFill="1" applyBorder="1" applyAlignment="1">
      <alignment horizontal="center" vertical="center" wrapText="1"/>
    </xf>
    <xf numFmtId="0" fontId="3" fillId="0" borderId="47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37" borderId="47" xfId="0" applyFont="1" applyFill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37" borderId="42" xfId="0" applyFont="1" applyFill="1" applyBorder="1" applyAlignment="1">
      <alignment horizontal="center" vertical="center" wrapText="1"/>
    </xf>
    <xf numFmtId="0" fontId="3" fillId="37" borderId="25" xfId="0" applyFont="1" applyFill="1" applyBorder="1" applyAlignment="1">
      <alignment horizontal="center" vertical="center"/>
    </xf>
    <xf numFmtId="0" fontId="3" fillId="37" borderId="13" xfId="0" applyFont="1" applyFill="1" applyBorder="1" applyAlignment="1">
      <alignment horizontal="center" vertical="center"/>
    </xf>
    <xf numFmtId="0" fontId="3" fillId="37" borderId="34" xfId="0" applyFont="1" applyFill="1" applyBorder="1" applyAlignment="1">
      <alignment horizontal="center" vertical="center"/>
    </xf>
    <xf numFmtId="0" fontId="3" fillId="37" borderId="41" xfId="0" applyNumberFormat="1" applyFont="1" applyFill="1" applyBorder="1" applyAlignment="1">
      <alignment horizontal="center" vertical="center" wrapText="1"/>
    </xf>
    <xf numFmtId="0" fontId="3" fillId="37" borderId="34" xfId="0" applyNumberFormat="1" applyFont="1" applyFill="1" applyBorder="1" applyAlignment="1">
      <alignment horizontal="center" vertical="center" wrapText="1"/>
    </xf>
    <xf numFmtId="0" fontId="13" fillId="0" borderId="12" xfId="43" applyFont="1" applyBorder="1" applyAlignment="1">
      <alignment horizontal="center" vertical="center" wrapText="1"/>
    </xf>
    <xf numFmtId="0" fontId="13" fillId="0" borderId="28" xfId="43" applyFont="1" applyBorder="1" applyAlignment="1">
      <alignment horizontal="center" vertical="center" wrapText="1"/>
    </xf>
    <xf numFmtId="0" fontId="13" fillId="0" borderId="13" xfId="43" applyFont="1" applyBorder="1" applyAlignment="1">
      <alignment horizontal="center" vertical="center" wrapText="1"/>
    </xf>
    <xf numFmtId="0" fontId="16" fillId="37" borderId="48" xfId="0" applyFont="1" applyFill="1" applyBorder="1" applyProtection="1">
      <protection locked="0"/>
    </xf>
    <xf numFmtId="0" fontId="2" fillId="37" borderId="41" xfId="41" applyFont="1" applyFill="1" applyBorder="1" applyAlignment="1">
      <alignment horizontal="center" vertical="center"/>
    </xf>
    <xf numFmtId="0" fontId="13" fillId="0" borderId="59" xfId="43" applyFont="1" applyBorder="1" applyAlignment="1">
      <alignment horizontal="center" vertical="center" wrapText="1"/>
    </xf>
    <xf numFmtId="0" fontId="13" fillId="0" borderId="29" xfId="43" applyFont="1" applyBorder="1" applyAlignment="1">
      <alignment horizontal="center" vertical="center" wrapText="1"/>
    </xf>
    <xf numFmtId="0" fontId="13" fillId="0" borderId="19" xfId="43" applyFont="1" applyBorder="1" applyAlignment="1">
      <alignment horizontal="center" vertical="center" wrapText="1"/>
    </xf>
    <xf numFmtId="0" fontId="0" fillId="0" borderId="0" xfId="0" applyFill="1"/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 applyAlignment="1">
      <alignment horizontal="right"/>
    </xf>
    <xf numFmtId="0" fontId="0" fillId="0" borderId="26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28" xfId="0" applyBorder="1" applyAlignment="1">
      <alignment horizontal="right"/>
    </xf>
    <xf numFmtId="0" fontId="0" fillId="0" borderId="13" xfId="0" applyBorder="1" applyAlignment="1">
      <alignment horizontal="right"/>
    </xf>
    <xf numFmtId="0" fontId="17" fillId="0" borderId="0" xfId="0" applyFont="1" applyFill="1" applyBorder="1"/>
    <xf numFmtId="0" fontId="0" fillId="5" borderId="1" xfId="0" applyFill="1" applyBorder="1"/>
    <xf numFmtId="0" fontId="0" fillId="0" borderId="2" xfId="0" applyBorder="1"/>
    <xf numFmtId="0" fontId="0" fillId="0" borderId="3" xfId="0" applyBorder="1"/>
    <xf numFmtId="0" fontId="2" fillId="37" borderId="63" xfId="41" applyFont="1" applyFill="1" applyBorder="1" applyAlignment="1">
      <alignment horizontal="center" vertical="center"/>
    </xf>
    <xf numFmtId="0" fontId="2" fillId="37" borderId="64" xfId="41" applyFont="1" applyFill="1" applyBorder="1" applyAlignment="1">
      <alignment horizontal="center" vertical="center"/>
    </xf>
    <xf numFmtId="0" fontId="2" fillId="0" borderId="41" xfId="41" applyFont="1" applyFill="1" applyBorder="1" applyAlignment="1">
      <alignment horizontal="center" vertical="center"/>
    </xf>
    <xf numFmtId="0" fontId="2" fillId="0" borderId="64" xfId="41" applyFont="1" applyFill="1" applyBorder="1" applyAlignment="1">
      <alignment horizontal="center" vertical="center"/>
    </xf>
    <xf numFmtId="0" fontId="13" fillId="0" borderId="67" xfId="43" applyFont="1" applyBorder="1" applyAlignment="1">
      <alignment horizontal="center" vertical="center" wrapText="1"/>
    </xf>
    <xf numFmtId="0" fontId="13" fillId="0" borderId="44" xfId="43" applyFont="1" applyBorder="1" applyAlignment="1">
      <alignment horizontal="center" vertical="center" wrapText="1"/>
    </xf>
    <xf numFmtId="0" fontId="2" fillId="37" borderId="48" xfId="41" applyFont="1" applyFill="1" applyBorder="1" applyAlignment="1">
      <alignment horizontal="center" vertical="center"/>
    </xf>
    <xf numFmtId="0" fontId="2" fillId="0" borderId="49" xfId="41" applyFont="1" applyFill="1" applyBorder="1" applyAlignment="1">
      <alignment horizontal="center" vertical="center"/>
    </xf>
    <xf numFmtId="0" fontId="2" fillId="37" borderId="49" xfId="41" applyFont="1" applyFill="1" applyBorder="1" applyAlignment="1">
      <alignment horizontal="center" vertical="center"/>
    </xf>
    <xf numFmtId="0" fontId="0" fillId="4" borderId="0" xfId="0" applyFill="1"/>
    <xf numFmtId="0" fontId="2" fillId="2" borderId="49" xfId="41" applyFont="1" applyFill="1" applyBorder="1" applyAlignment="1">
      <alignment horizontal="center" vertical="center"/>
    </xf>
    <xf numFmtId="0" fontId="2" fillId="2" borderId="11" xfId="41" applyFont="1" applyFill="1" applyBorder="1" applyAlignment="1">
      <alignment horizontal="center" vertical="center"/>
    </xf>
    <xf numFmtId="0" fontId="2" fillId="2" borderId="41" xfId="41" applyFont="1" applyFill="1" applyBorder="1" applyAlignment="1">
      <alignment horizontal="center" vertical="center"/>
    </xf>
    <xf numFmtId="0" fontId="2" fillId="2" borderId="64" xfId="41" applyFont="1" applyFill="1" applyBorder="1" applyAlignment="1">
      <alignment horizontal="center" vertical="center"/>
    </xf>
    <xf numFmtId="0" fontId="2" fillId="2" borderId="31" xfId="41" applyFont="1" applyFill="1" applyBorder="1" applyAlignment="1">
      <alignment horizontal="center" vertical="center"/>
    </xf>
    <xf numFmtId="0" fontId="2" fillId="0" borderId="31" xfId="41" applyFont="1" applyFill="1" applyBorder="1" applyAlignment="1">
      <alignment horizontal="center" vertical="center"/>
    </xf>
    <xf numFmtId="0" fontId="2" fillId="37" borderId="31" xfId="41" applyFont="1" applyFill="1" applyBorder="1" applyAlignment="1">
      <alignment horizontal="center" vertical="center"/>
    </xf>
    <xf numFmtId="0" fontId="2" fillId="37" borderId="47" xfId="41" applyFont="1" applyFill="1" applyBorder="1" applyAlignment="1">
      <alignment horizontal="center" vertical="center"/>
    </xf>
    <xf numFmtId="0" fontId="0" fillId="0" borderId="35" xfId="0" applyBorder="1"/>
    <xf numFmtId="0" fontId="0" fillId="0" borderId="14" xfId="0" applyBorder="1"/>
    <xf numFmtId="0" fontId="0" fillId="0" borderId="36" xfId="0" applyBorder="1"/>
    <xf numFmtId="0" fontId="0" fillId="0" borderId="0" xfId="0" applyAlignment="1">
      <alignment horizontal="center" vertical="center"/>
    </xf>
    <xf numFmtId="0" fontId="0" fillId="37" borderId="21" xfId="0" applyFill="1" applyBorder="1" applyAlignment="1">
      <alignment horizontal="center" vertical="center"/>
    </xf>
    <xf numFmtId="0" fontId="0" fillId="37" borderId="22" xfId="0" applyFill="1" applyBorder="1" applyAlignment="1">
      <alignment horizontal="center" vertical="center"/>
    </xf>
    <xf numFmtId="0" fontId="0" fillId="37" borderId="24" xfId="0" applyFill="1" applyBorder="1" applyAlignment="1">
      <alignment horizontal="center" vertical="center"/>
    </xf>
    <xf numFmtId="0" fontId="2" fillId="37" borderId="10" xfId="41" applyFont="1" applyFill="1" applyBorder="1" applyAlignment="1">
      <alignment horizontal="center" vertical="center"/>
    </xf>
    <xf numFmtId="0" fontId="2" fillId="37" borderId="26" xfId="41" applyFont="1" applyFill="1" applyBorder="1" applyAlignment="1">
      <alignment horizontal="center" vertical="center"/>
    </xf>
    <xf numFmtId="0" fontId="2" fillId="37" borderId="30" xfId="41" applyFont="1" applyFill="1" applyBorder="1" applyAlignment="1">
      <alignment horizontal="center" vertical="center"/>
    </xf>
    <xf numFmtId="0" fontId="2" fillId="0" borderId="10" xfId="41" applyFont="1" applyFill="1" applyBorder="1" applyAlignment="1">
      <alignment horizontal="center" vertical="center"/>
    </xf>
    <xf numFmtId="0" fontId="2" fillId="0" borderId="26" xfId="41" applyFont="1" applyFill="1" applyBorder="1" applyAlignment="1">
      <alignment horizontal="center" vertical="center"/>
    </xf>
    <xf numFmtId="0" fontId="2" fillId="0" borderId="30" xfId="41" applyFont="1" applyFill="1" applyBorder="1" applyAlignment="1">
      <alignment horizontal="center" vertical="center"/>
    </xf>
    <xf numFmtId="0" fontId="2" fillId="2" borderId="10" xfId="41" applyFont="1" applyFill="1" applyBorder="1" applyAlignment="1">
      <alignment horizontal="center" vertical="center"/>
    </xf>
    <xf numFmtId="0" fontId="2" fillId="2" borderId="26" xfId="41" applyFont="1" applyFill="1" applyBorder="1" applyAlignment="1">
      <alignment horizontal="center" vertical="center"/>
    </xf>
    <xf numFmtId="0" fontId="2" fillId="2" borderId="30" xfId="41" applyFont="1" applyFill="1" applyBorder="1" applyAlignment="1">
      <alignment horizontal="center" vertical="center"/>
    </xf>
    <xf numFmtId="0" fontId="2" fillId="37" borderId="9" xfId="41" applyFont="1" applyFill="1" applyBorder="1" applyAlignment="1">
      <alignment horizontal="center" vertical="center"/>
    </xf>
    <xf numFmtId="0" fontId="2" fillId="37" borderId="27" xfId="41" applyFont="1" applyFill="1" applyBorder="1" applyAlignment="1">
      <alignment horizontal="center" vertical="center"/>
    </xf>
    <xf numFmtId="0" fontId="2" fillId="37" borderId="40" xfId="41" applyFont="1" applyFill="1" applyBorder="1" applyAlignment="1">
      <alignment horizontal="center" vertical="center"/>
    </xf>
    <xf numFmtId="0" fontId="2" fillId="0" borderId="11" xfId="41" applyFont="1" applyFill="1" applyBorder="1" applyAlignment="1">
      <alignment horizontal="center" vertical="center"/>
    </xf>
    <xf numFmtId="0" fontId="2" fillId="37" borderId="11" xfId="41" applyFont="1" applyFill="1" applyBorder="1" applyAlignment="1">
      <alignment horizontal="center" vertical="center"/>
    </xf>
    <xf numFmtId="0" fontId="2" fillId="37" borderId="25" xfId="41" applyFont="1" applyFill="1" applyBorder="1" applyAlignment="1">
      <alignment horizontal="center" vertical="center"/>
    </xf>
    <xf numFmtId="0" fontId="3" fillId="0" borderId="63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37" borderId="40" xfId="0" applyFont="1" applyFill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11" fillId="37" borderId="15" xfId="0" applyFont="1" applyFill="1" applyBorder="1" applyAlignment="1" applyProtection="1">
      <alignment horizontal="center" vertical="center" wrapText="1"/>
      <protection locked="0"/>
    </xf>
    <xf numFmtId="0" fontId="3" fillId="37" borderId="40" xfId="0" applyFont="1" applyFill="1" applyBorder="1" applyAlignment="1">
      <alignment horizontal="center" vertical="center"/>
    </xf>
    <xf numFmtId="0" fontId="3" fillId="37" borderId="43" xfId="0" applyFont="1" applyFill="1" applyBorder="1" applyAlignment="1">
      <alignment horizontal="center" vertical="center"/>
    </xf>
    <xf numFmtId="0" fontId="16" fillId="0" borderId="48" xfId="0" applyFont="1" applyFill="1" applyBorder="1" applyProtection="1">
      <protection locked="0"/>
    </xf>
    <xf numFmtId="0" fontId="16" fillId="37" borderId="22" xfId="0" applyFont="1" applyFill="1" applyBorder="1" applyProtection="1">
      <protection locked="0"/>
    </xf>
    <xf numFmtId="0" fontId="16" fillId="0" borderId="22" xfId="0" applyFont="1" applyFill="1" applyBorder="1" applyProtection="1">
      <protection locked="0"/>
    </xf>
    <xf numFmtId="0" fontId="16" fillId="37" borderId="24" xfId="0" applyFont="1" applyFill="1" applyBorder="1" applyProtection="1">
      <protection locked="0"/>
    </xf>
    <xf numFmtId="0" fontId="16" fillId="37" borderId="73" xfId="0" applyFont="1" applyFill="1" applyBorder="1" applyProtection="1">
      <protection locked="0"/>
    </xf>
    <xf numFmtId="0" fontId="0" fillId="0" borderId="5" xfId="0" applyBorder="1" applyAlignment="1">
      <alignment horizontal="center" vertical="center"/>
    </xf>
    <xf numFmtId="0" fontId="2" fillId="0" borderId="10" xfId="41" applyFont="1" applyFill="1" applyBorder="1" applyAlignment="1">
      <alignment horizontal="center" vertical="center"/>
    </xf>
    <xf numFmtId="0" fontId="2" fillId="0" borderId="26" xfId="41" applyFont="1" applyFill="1" applyBorder="1" applyAlignment="1">
      <alignment horizontal="center" vertical="center"/>
    </xf>
    <xf numFmtId="0" fontId="2" fillId="0" borderId="30" xfId="41" applyFont="1" applyFill="1" applyBorder="1" applyAlignment="1">
      <alignment horizontal="center" vertical="center"/>
    </xf>
    <xf numFmtId="0" fontId="2" fillId="37" borderId="10" xfId="41" applyFont="1" applyFill="1" applyBorder="1" applyAlignment="1">
      <alignment horizontal="center" vertical="center"/>
    </xf>
    <xf numFmtId="0" fontId="2" fillId="37" borderId="26" xfId="41" applyFont="1" applyFill="1" applyBorder="1" applyAlignment="1">
      <alignment horizontal="center" vertical="center"/>
    </xf>
    <xf numFmtId="0" fontId="2" fillId="37" borderId="30" xfId="41" applyFont="1" applyFill="1" applyBorder="1" applyAlignment="1">
      <alignment horizontal="center" vertical="center"/>
    </xf>
    <xf numFmtId="0" fontId="2" fillId="37" borderId="11" xfId="41" applyFont="1" applyFill="1" applyBorder="1" applyAlignment="1">
      <alignment horizontal="center" vertical="center"/>
    </xf>
    <xf numFmtId="0" fontId="2" fillId="0" borderId="11" xfId="41" applyFont="1" applyFill="1" applyBorder="1" applyAlignment="1">
      <alignment horizontal="center" vertical="center"/>
    </xf>
    <xf numFmtId="0" fontId="0" fillId="0" borderId="22" xfId="0" applyBorder="1" applyAlignment="1">
      <alignment horizontal="right"/>
    </xf>
    <xf numFmtId="0" fontId="2" fillId="0" borderId="49" xfId="41" applyFont="1" applyFill="1" applyBorder="1" applyAlignment="1">
      <alignment horizontal="center" vertical="center"/>
    </xf>
    <xf numFmtId="0" fontId="2" fillId="37" borderId="49" xfId="41" applyFont="1" applyFill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 vertical="center" wrapText="1"/>
    </xf>
    <xf numFmtId="0" fontId="13" fillId="0" borderId="42" xfId="43" applyFont="1" applyBorder="1" applyAlignment="1">
      <alignment horizontal="center" vertical="center" wrapText="1"/>
    </xf>
    <xf numFmtId="0" fontId="2" fillId="0" borderId="75" xfId="41" applyFont="1" applyFill="1" applyBorder="1" applyAlignment="1">
      <alignment horizontal="center" vertical="center"/>
    </xf>
    <xf numFmtId="0" fontId="2" fillId="37" borderId="75" xfId="41" applyFont="1" applyFill="1" applyBorder="1" applyAlignment="1">
      <alignment horizontal="center" vertical="center"/>
    </xf>
    <xf numFmtId="0" fontId="2" fillId="37" borderId="70" xfId="41" applyFont="1" applyFill="1" applyBorder="1" applyAlignment="1">
      <alignment horizontal="center" vertical="center"/>
    </xf>
    <xf numFmtId="0" fontId="2" fillId="37" borderId="63" xfId="41" applyFont="1" applyFill="1" applyBorder="1" applyAlignment="1">
      <alignment horizontal="center" vertical="center"/>
    </xf>
    <xf numFmtId="0" fontId="2" fillId="37" borderId="9" xfId="41" applyFont="1" applyFill="1" applyBorder="1" applyAlignment="1">
      <alignment horizontal="center" vertical="center"/>
    </xf>
    <xf numFmtId="0" fontId="2" fillId="37" borderId="27" xfId="41" applyFont="1" applyFill="1" applyBorder="1" applyAlignment="1">
      <alignment horizontal="center" vertical="center"/>
    </xf>
    <xf numFmtId="0" fontId="2" fillId="37" borderId="25" xfId="41" applyFont="1" applyFill="1" applyBorder="1" applyAlignment="1">
      <alignment horizontal="center" vertical="center"/>
    </xf>
    <xf numFmtId="0" fontId="2" fillId="0" borderId="10" xfId="41" applyFont="1" applyFill="1" applyBorder="1" applyAlignment="1">
      <alignment horizontal="center" vertical="center"/>
    </xf>
    <xf numFmtId="0" fontId="2" fillId="0" borderId="26" xfId="41" applyFont="1" applyFill="1" applyBorder="1" applyAlignment="1">
      <alignment horizontal="center" vertical="center"/>
    </xf>
    <xf numFmtId="0" fontId="2" fillId="0" borderId="11" xfId="41" applyFont="1" applyFill="1" applyBorder="1" applyAlignment="1">
      <alignment horizontal="center" vertical="center"/>
    </xf>
    <xf numFmtId="0" fontId="2" fillId="37" borderId="10" xfId="41" applyFont="1" applyFill="1" applyBorder="1" applyAlignment="1">
      <alignment horizontal="center" vertical="center"/>
    </xf>
    <xf numFmtId="0" fontId="2" fillId="37" borderId="26" xfId="41" applyFont="1" applyFill="1" applyBorder="1" applyAlignment="1">
      <alignment horizontal="center" vertical="center"/>
    </xf>
    <xf numFmtId="0" fontId="2" fillId="37" borderId="11" xfId="41" applyFont="1" applyFill="1" applyBorder="1" applyAlignment="1">
      <alignment horizontal="center" vertical="center"/>
    </xf>
    <xf numFmtId="0" fontId="2" fillId="37" borderId="30" xfId="41" applyFont="1" applyFill="1" applyBorder="1" applyAlignment="1">
      <alignment horizontal="center" vertical="center"/>
    </xf>
    <xf numFmtId="0" fontId="2" fillId="0" borderId="30" xfId="41" applyFont="1" applyFill="1" applyBorder="1" applyAlignment="1">
      <alignment horizontal="center" vertical="center"/>
    </xf>
    <xf numFmtId="0" fontId="2" fillId="37" borderId="40" xfId="41" applyFont="1" applyFill="1" applyBorder="1" applyAlignment="1">
      <alignment horizontal="center" vertical="center"/>
    </xf>
    <xf numFmtId="0" fontId="31" fillId="4" borderId="0" xfId="0" applyFont="1" applyFill="1"/>
    <xf numFmtId="0" fontId="34" fillId="4" borderId="0" xfId="0" applyFont="1" applyFill="1"/>
    <xf numFmtId="0" fontId="0" fillId="0" borderId="59" xfId="0" applyBorder="1"/>
    <xf numFmtId="0" fontId="2" fillId="37" borderId="28" xfId="41" applyFont="1" applyFill="1" applyBorder="1" applyAlignment="1">
      <alignment horizontal="center" vertical="center"/>
    </xf>
    <xf numFmtId="0" fontId="2" fillId="37" borderId="13" xfId="41" applyFont="1" applyFill="1" applyBorder="1" applyAlignment="1">
      <alignment horizontal="center" vertical="center"/>
    </xf>
    <xf numFmtId="0" fontId="2" fillId="37" borderId="42" xfId="41" applyFont="1" applyFill="1" applyBorder="1" applyAlignment="1">
      <alignment horizontal="center" vertical="center"/>
    </xf>
    <xf numFmtId="0" fontId="2" fillId="37" borderId="29" xfId="41" applyFont="1" applyFill="1" applyBorder="1" applyAlignment="1">
      <alignment horizontal="center" vertical="center"/>
    </xf>
    <xf numFmtId="0" fontId="16" fillId="0" borderId="18" xfId="0" applyFont="1" applyFill="1" applyBorder="1" applyProtection="1">
      <protection locked="0"/>
    </xf>
    <xf numFmtId="0" fontId="2" fillId="0" borderId="37" xfId="41" applyFont="1" applyFill="1" applyBorder="1" applyAlignment="1">
      <alignment horizontal="center" vertical="center"/>
    </xf>
    <xf numFmtId="0" fontId="16" fillId="0" borderId="49" xfId="0" applyFont="1" applyFill="1" applyBorder="1" applyProtection="1">
      <protection locked="0"/>
    </xf>
    <xf numFmtId="0" fontId="16" fillId="37" borderId="49" xfId="0" applyFont="1" applyFill="1" applyBorder="1" applyProtection="1">
      <protection locked="0"/>
    </xf>
    <xf numFmtId="0" fontId="16" fillId="37" borderId="60" xfId="0" applyFont="1" applyFill="1" applyBorder="1" applyProtection="1">
      <protection locked="0"/>
    </xf>
    <xf numFmtId="0" fontId="2" fillId="37" borderId="67" xfId="41" applyFont="1" applyFill="1" applyBorder="1" applyAlignment="1">
      <alignment horizontal="center" vertical="center"/>
    </xf>
    <xf numFmtId="0" fontId="2" fillId="0" borderId="71" xfId="41" applyFont="1" applyFill="1" applyBorder="1" applyAlignment="1">
      <alignment horizontal="center" vertical="center"/>
    </xf>
    <xf numFmtId="0" fontId="2" fillId="37" borderId="12" xfId="41" applyFont="1" applyFill="1" applyBorder="1" applyAlignment="1">
      <alignment horizontal="center" vertical="center"/>
    </xf>
    <xf numFmtId="0" fontId="2" fillId="0" borderId="68" xfId="41" applyFont="1" applyFill="1" applyBorder="1" applyAlignment="1">
      <alignment horizontal="center" vertical="center"/>
    </xf>
    <xf numFmtId="0" fontId="16" fillId="0" borderId="6" xfId="0" applyFont="1" applyFill="1" applyBorder="1" applyProtection="1">
      <protection locked="0"/>
    </xf>
    <xf numFmtId="0" fontId="0" fillId="0" borderId="72" xfId="0" applyFill="1" applyBorder="1"/>
    <xf numFmtId="0" fontId="38" fillId="0" borderId="0" xfId="0" applyFont="1" applyAlignment="1">
      <alignment horizontal="center" vertical="center"/>
    </xf>
    <xf numFmtId="0" fontId="15" fillId="0" borderId="47" xfId="0" applyFont="1" applyFill="1" applyBorder="1" applyAlignment="1">
      <alignment horizontal="center" vertical="center"/>
    </xf>
    <xf numFmtId="0" fontId="2" fillId="0" borderId="31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>
      <alignment horizontal="center" vertical="center"/>
    </xf>
    <xf numFmtId="0" fontId="38" fillId="0" borderId="31" xfId="0" applyFont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/>
    </xf>
    <xf numFmtId="0" fontId="3" fillId="37" borderId="18" xfId="0" applyFont="1" applyFill="1" applyBorder="1" applyAlignment="1">
      <alignment horizontal="center" vertical="center" wrapText="1"/>
    </xf>
    <xf numFmtId="0" fontId="3" fillId="37" borderId="37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" fillId="0" borderId="35" xfId="0" applyFont="1" applyFill="1" applyBorder="1" applyAlignment="1" applyProtection="1">
      <alignment horizontal="center" vertical="center"/>
    </xf>
    <xf numFmtId="0" fontId="1" fillId="0" borderId="14" xfId="0" applyFont="1" applyFill="1" applyBorder="1" applyAlignment="1" applyProtection="1">
      <alignment horizontal="center" vertical="center"/>
    </xf>
    <xf numFmtId="0" fontId="1" fillId="0" borderId="36" xfId="0" applyFont="1" applyFill="1" applyBorder="1" applyAlignment="1" applyProtection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2" fillId="0" borderId="35" xfId="0" applyFont="1" applyFill="1" applyBorder="1" applyAlignment="1" applyProtection="1">
      <alignment horizontal="center" vertical="center"/>
    </xf>
    <xf numFmtId="0" fontId="12" fillId="0" borderId="14" xfId="0" applyFont="1" applyFill="1" applyBorder="1" applyAlignment="1" applyProtection="1">
      <alignment horizontal="center" vertical="center"/>
    </xf>
    <xf numFmtId="0" fontId="12" fillId="3" borderId="35" xfId="0" applyFont="1" applyFill="1" applyBorder="1" applyAlignment="1" applyProtection="1">
      <alignment horizontal="center" vertical="center"/>
    </xf>
    <xf numFmtId="0" fontId="12" fillId="3" borderId="14" xfId="0" applyFont="1" applyFill="1" applyBorder="1" applyAlignment="1" applyProtection="1">
      <alignment horizontal="center" vertical="center"/>
    </xf>
    <xf numFmtId="0" fontId="12" fillId="3" borderId="36" xfId="0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4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0" fillId="0" borderId="5" xfId="0" applyFont="1" applyFill="1" applyBorder="1" applyAlignment="1" applyProtection="1">
      <alignment horizontal="center" vertical="center"/>
    </xf>
    <xf numFmtId="49" fontId="11" fillId="0" borderId="6" xfId="0" applyNumberFormat="1" applyFont="1" applyFill="1" applyBorder="1" applyAlignment="1" applyProtection="1">
      <alignment horizontal="center" vertical="center"/>
    </xf>
    <xf numFmtId="49" fontId="11" fillId="0" borderId="7" xfId="0" applyNumberFormat="1" applyFont="1" applyFill="1" applyBorder="1" applyAlignment="1" applyProtection="1">
      <alignment horizontal="center" vertical="center"/>
    </xf>
    <xf numFmtId="0" fontId="10" fillId="0" borderId="7" xfId="0" applyFont="1" applyFill="1" applyBorder="1" applyAlignment="1" applyProtection="1">
      <alignment horizontal="center" vertical="center"/>
    </xf>
    <xf numFmtId="0" fontId="10" fillId="0" borderId="8" xfId="0" applyFont="1" applyFill="1" applyBorder="1" applyAlignment="1" applyProtection="1">
      <alignment horizontal="center" vertical="center"/>
    </xf>
    <xf numFmtId="0" fontId="1" fillId="0" borderId="32" xfId="0" applyFont="1" applyFill="1" applyBorder="1" applyAlignment="1" applyProtection="1">
      <alignment horizontal="center" vertical="center" textRotation="45"/>
    </xf>
    <xf numFmtId="0" fontId="1" fillId="0" borderId="12" xfId="0" applyFont="1" applyFill="1" applyBorder="1" applyAlignment="1" applyProtection="1">
      <alignment horizontal="center" vertical="center" textRotation="45"/>
    </xf>
    <xf numFmtId="0" fontId="12" fillId="0" borderId="33" xfId="0" applyFont="1" applyFill="1" applyBorder="1" applyAlignment="1" applyProtection="1">
      <alignment horizontal="center" vertical="center"/>
    </xf>
    <xf numFmtId="0" fontId="12" fillId="0" borderId="33" xfId="0" applyFont="1" applyFill="1" applyBorder="1" applyAlignment="1" applyProtection="1">
      <alignment horizontal="center" vertical="center" wrapText="1"/>
    </xf>
    <xf numFmtId="0" fontId="12" fillId="0" borderId="34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2" fillId="0" borderId="28" xfId="0" applyFont="1" applyFill="1" applyBorder="1" applyAlignment="1" applyProtection="1">
      <alignment horizontal="center" vertical="center"/>
    </xf>
    <xf numFmtId="0" fontId="12" fillId="0" borderId="28" xfId="0" applyFont="1" applyFill="1" applyBorder="1" applyAlignment="1" applyProtection="1">
      <alignment horizontal="center" vertical="center" wrapText="1"/>
    </xf>
    <xf numFmtId="0" fontId="12" fillId="0" borderId="13" xfId="0" applyFont="1" applyFill="1" applyBorder="1" applyAlignment="1" applyProtection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3" fillId="0" borderId="45" xfId="0" applyNumberFormat="1" applyFont="1" applyBorder="1" applyAlignment="1" applyProtection="1">
      <alignment horizontal="center" vertical="center"/>
      <protection locked="0" hidden="1"/>
    </xf>
    <xf numFmtId="0" fontId="3" fillId="0" borderId="46" xfId="0" applyNumberFormat="1" applyFont="1" applyBorder="1" applyAlignment="1" applyProtection="1">
      <alignment horizontal="center" vertical="center"/>
      <protection locked="0" hidden="1"/>
    </xf>
    <xf numFmtId="0" fontId="3" fillId="37" borderId="45" xfId="0" applyNumberFormat="1" applyFont="1" applyFill="1" applyBorder="1" applyAlignment="1" applyProtection="1">
      <alignment horizontal="center" vertical="center"/>
      <protection locked="0" hidden="1"/>
    </xf>
    <xf numFmtId="0" fontId="3" fillId="37" borderId="46" xfId="0" applyNumberFormat="1" applyFont="1" applyFill="1" applyBorder="1" applyAlignment="1" applyProtection="1">
      <alignment horizontal="center" vertical="center"/>
      <protection locked="0" hidden="1"/>
    </xf>
    <xf numFmtId="0" fontId="3" fillId="0" borderId="4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46" xfId="0" applyNumberFormat="1" applyFont="1" applyFill="1" applyBorder="1" applyAlignment="1" applyProtection="1">
      <alignment horizontal="center" vertical="center"/>
      <protection locked="0" hidden="1"/>
    </xf>
    <xf numFmtId="0" fontId="3" fillId="37" borderId="69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6" xfId="0" applyBorder="1" applyAlignment="1">
      <alignment horizontal="center"/>
    </xf>
    <xf numFmtId="0" fontId="13" fillId="0" borderId="9" xfId="43" applyFont="1" applyBorder="1" applyAlignment="1">
      <alignment horizontal="center" vertical="center" wrapText="1"/>
    </xf>
    <xf numFmtId="0" fontId="13" fillId="0" borderId="27" xfId="43" applyFont="1" applyBorder="1" applyAlignment="1">
      <alignment horizontal="center" vertical="center" wrapText="1"/>
    </xf>
    <xf numFmtId="0" fontId="13" fillId="0" borderId="25" xfId="43" applyFont="1" applyBorder="1" applyAlignment="1">
      <alignment horizontal="center" vertical="center" wrapText="1"/>
    </xf>
    <xf numFmtId="0" fontId="13" fillId="0" borderId="47" xfId="43" applyFont="1" applyBorder="1" applyAlignment="1">
      <alignment horizontal="center" vertical="center" wrapText="1"/>
    </xf>
    <xf numFmtId="0" fontId="13" fillId="0" borderId="40" xfId="43" applyFont="1" applyBorder="1" applyAlignment="1">
      <alignment horizontal="center" vertical="center" wrapText="1"/>
    </xf>
    <xf numFmtId="0" fontId="13" fillId="0" borderId="61" xfId="43" applyFont="1" applyBorder="1" applyAlignment="1">
      <alignment horizontal="center" vertical="center" wrapText="1"/>
    </xf>
    <xf numFmtId="0" fontId="13" fillId="0" borderId="62" xfId="43" applyFont="1" applyBorder="1" applyAlignment="1">
      <alignment horizontal="center" vertical="center" wrapText="1"/>
    </xf>
    <xf numFmtId="0" fontId="2" fillId="37" borderId="48" xfId="41" applyFont="1" applyFill="1" applyBorder="1" applyAlignment="1">
      <alignment horizontal="center" vertical="center"/>
    </xf>
    <xf numFmtId="0" fontId="2" fillId="37" borderId="65" xfId="41" applyFont="1" applyFill="1" applyBorder="1" applyAlignment="1">
      <alignment horizontal="center" vertical="center"/>
    </xf>
    <xf numFmtId="0" fontId="2" fillId="37" borderId="63" xfId="41" applyFont="1" applyFill="1" applyBorder="1" applyAlignment="1">
      <alignment horizontal="center" vertical="center"/>
    </xf>
    <xf numFmtId="0" fontId="2" fillId="0" borderId="49" xfId="41" applyFont="1" applyFill="1" applyBorder="1" applyAlignment="1">
      <alignment horizontal="center" vertical="center"/>
    </xf>
    <xf numFmtId="0" fontId="2" fillId="0" borderId="74" xfId="41" applyFont="1" applyFill="1" applyBorder="1" applyAlignment="1">
      <alignment horizontal="center" vertical="center"/>
    </xf>
    <xf numFmtId="0" fontId="2" fillId="0" borderId="75" xfId="41" applyFont="1" applyFill="1" applyBorder="1" applyAlignment="1">
      <alignment horizontal="center" vertical="center"/>
    </xf>
    <xf numFmtId="0" fontId="2" fillId="37" borderId="49" xfId="41" applyFont="1" applyFill="1" applyBorder="1" applyAlignment="1">
      <alignment horizontal="center" vertical="center"/>
    </xf>
    <xf numFmtId="0" fontId="2" fillId="37" borderId="74" xfId="41" applyFont="1" applyFill="1" applyBorder="1" applyAlignment="1">
      <alignment horizontal="center" vertical="center"/>
    </xf>
    <xf numFmtId="0" fontId="2" fillId="37" borderId="75" xfId="41" applyFont="1" applyFill="1" applyBorder="1" applyAlignment="1">
      <alignment horizontal="center" vertical="center"/>
    </xf>
    <xf numFmtId="0" fontId="2" fillId="2" borderId="49" xfId="41" applyFont="1" applyFill="1" applyBorder="1" applyAlignment="1">
      <alignment horizontal="center" vertical="center"/>
    </xf>
    <xf numFmtId="0" fontId="2" fillId="2" borderId="74" xfId="41" applyFont="1" applyFill="1" applyBorder="1" applyAlignment="1">
      <alignment horizontal="center" vertical="center"/>
    </xf>
    <xf numFmtId="0" fontId="2" fillId="2" borderId="75" xfId="4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2" fillId="37" borderId="76" xfId="41" applyFont="1" applyFill="1" applyBorder="1" applyAlignment="1">
      <alignment horizontal="center" vertical="center"/>
    </xf>
    <xf numFmtId="0" fontId="2" fillId="37" borderId="77" xfId="41" applyFont="1" applyFill="1" applyBorder="1" applyAlignment="1">
      <alignment horizontal="center" vertical="center"/>
    </xf>
    <xf numFmtId="0" fontId="2" fillId="37" borderId="70" xfId="41" applyFont="1" applyFill="1" applyBorder="1" applyAlignment="1">
      <alignment horizontal="center" vertical="center"/>
    </xf>
    <xf numFmtId="0" fontId="13" fillId="0" borderId="65" xfId="43" applyFont="1" applyBorder="1" applyAlignment="1">
      <alignment horizontal="center" vertical="center" wrapText="1"/>
    </xf>
    <xf numFmtId="0" fontId="13" fillId="0" borderId="48" xfId="43" applyFont="1" applyBorder="1" applyAlignment="1">
      <alignment horizontal="center" vertical="center" wrapText="1"/>
    </xf>
    <xf numFmtId="0" fontId="13" fillId="0" borderId="63" xfId="43" applyFont="1" applyBorder="1" applyAlignment="1">
      <alignment horizontal="center" vertical="center" wrapText="1"/>
    </xf>
    <xf numFmtId="0" fontId="13" fillId="0" borderId="60" xfId="43" applyFont="1" applyBorder="1" applyAlignment="1">
      <alignment horizontal="center" vertical="center" wrapText="1"/>
    </xf>
    <xf numFmtId="0" fontId="2" fillId="37" borderId="9" xfId="41" applyFont="1" applyFill="1" applyBorder="1" applyAlignment="1">
      <alignment horizontal="center" vertical="center"/>
    </xf>
    <xf numFmtId="0" fontId="2" fillId="37" borderId="27" xfId="41" applyFont="1" applyFill="1" applyBorder="1" applyAlignment="1">
      <alignment horizontal="center" vertical="center"/>
    </xf>
    <xf numFmtId="0" fontId="2" fillId="37" borderId="25" xfId="41" applyFont="1" applyFill="1" applyBorder="1" applyAlignment="1">
      <alignment horizontal="center" vertical="center"/>
    </xf>
    <xf numFmtId="0" fontId="2" fillId="0" borderId="10" xfId="41" applyFont="1" applyFill="1" applyBorder="1" applyAlignment="1">
      <alignment horizontal="center" vertical="center"/>
    </xf>
    <xf numFmtId="0" fontId="2" fillId="0" borderId="26" xfId="41" applyFont="1" applyFill="1" applyBorder="1" applyAlignment="1">
      <alignment horizontal="center" vertical="center"/>
    </xf>
    <xf numFmtId="0" fontId="2" fillId="0" borderId="11" xfId="41" applyFont="1" applyFill="1" applyBorder="1" applyAlignment="1">
      <alignment horizontal="center" vertical="center"/>
    </xf>
    <xf numFmtId="0" fontId="2" fillId="37" borderId="10" xfId="41" applyFont="1" applyFill="1" applyBorder="1" applyAlignment="1">
      <alignment horizontal="center" vertical="center"/>
    </xf>
    <xf numFmtId="0" fontId="2" fillId="37" borderId="26" xfId="41" applyFont="1" applyFill="1" applyBorder="1" applyAlignment="1">
      <alignment horizontal="center" vertical="center"/>
    </xf>
    <xf numFmtId="0" fontId="2" fillId="37" borderId="11" xfId="41" applyFont="1" applyFill="1" applyBorder="1" applyAlignment="1">
      <alignment horizontal="center" vertical="center"/>
    </xf>
    <xf numFmtId="0" fontId="2" fillId="37" borderId="12" xfId="41" applyFont="1" applyFill="1" applyBorder="1" applyAlignment="1">
      <alignment horizontal="center" vertical="center"/>
    </xf>
    <xf numFmtId="0" fontId="2" fillId="37" borderId="28" xfId="41" applyFont="1" applyFill="1" applyBorder="1" applyAlignment="1">
      <alignment horizontal="center" vertical="center"/>
    </xf>
    <xf numFmtId="0" fontId="2" fillId="37" borderId="13" xfId="41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37" borderId="47" xfId="41" applyFont="1" applyFill="1" applyBorder="1" applyAlignment="1">
      <alignment horizontal="center" vertical="center"/>
    </xf>
    <xf numFmtId="0" fontId="2" fillId="37" borderId="40" xfId="41" applyFont="1" applyFill="1" applyBorder="1" applyAlignment="1">
      <alignment horizontal="center" vertical="center"/>
    </xf>
    <xf numFmtId="0" fontId="2" fillId="0" borderId="31" xfId="41" applyFont="1" applyFill="1" applyBorder="1" applyAlignment="1">
      <alignment horizontal="center" vertical="center"/>
    </xf>
    <xf numFmtId="0" fontId="2" fillId="0" borderId="30" xfId="41" applyFont="1" applyFill="1" applyBorder="1" applyAlignment="1">
      <alignment horizontal="center" vertical="center"/>
    </xf>
    <xf numFmtId="0" fontId="2" fillId="37" borderId="31" xfId="41" applyFont="1" applyFill="1" applyBorder="1" applyAlignment="1">
      <alignment horizontal="center" vertical="center"/>
    </xf>
    <xf numFmtId="0" fontId="2" fillId="37" borderId="30" xfId="41" applyFont="1" applyFill="1" applyBorder="1" applyAlignment="1">
      <alignment horizontal="center" vertical="center"/>
    </xf>
    <xf numFmtId="0" fontId="2" fillId="37" borderId="44" xfId="41" applyFont="1" applyFill="1" applyBorder="1" applyAlignment="1">
      <alignment horizontal="center" vertical="center"/>
    </xf>
    <xf numFmtId="0" fontId="2" fillId="37" borderId="43" xfId="4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0" xfId="0"/>
    <xf numFmtId="0" fontId="16" fillId="0" borderId="0" xfId="0" applyFont="1" applyFill="1" applyBorder="1" applyProtection="1">
      <protection locked="0"/>
    </xf>
  </cellXfs>
  <cellStyles count="46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2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3" xfId="44"/>
    <cellStyle name="Normal 4" xfId="45"/>
    <cellStyle name="Normal 5" xfId="41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1172763</xdr:colOff>
      <xdr:row>2</xdr:row>
      <xdr:rowOff>0</xdr:rowOff>
    </xdr:from>
    <xdr:to>
      <xdr:col>3</xdr:col>
      <xdr:colOff>1105348</xdr:colOff>
      <xdr:row>8</xdr:row>
      <xdr:rowOff>178594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45529" y="0"/>
          <a:ext cx="1105351" cy="1785938"/>
        </a:xfrm>
        <a:prstGeom prst="rect">
          <a:avLst/>
        </a:prstGeom>
      </xdr:spPr>
    </xdr:pic>
    <xdr:clientData/>
  </xdr:twoCellAnchor>
  <xdr:twoCellAnchor editAs="oneCell">
    <xdr:from>
      <xdr:col>7</xdr:col>
      <xdr:colOff>41670</xdr:colOff>
      <xdr:row>2</xdr:row>
      <xdr:rowOff>5953</xdr:rowOff>
    </xdr:from>
    <xdr:to>
      <xdr:col>7</xdr:col>
      <xdr:colOff>1135060</xdr:colOff>
      <xdr:row>8</xdr:row>
      <xdr:rowOff>125014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86561" y="386953"/>
          <a:ext cx="1093390" cy="172640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29764</xdr:colOff>
      <xdr:row>8</xdr:row>
      <xdr:rowOff>60022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1202530" cy="1667366"/>
        </a:xfrm>
        <a:prstGeom prst="rect">
          <a:avLst/>
        </a:prstGeom>
      </xdr:spPr>
    </xdr:pic>
    <xdr:clientData/>
  </xdr:twoCellAnchor>
  <xdr:twoCellAnchor editAs="oneCell">
    <xdr:from>
      <xdr:col>2</xdr:col>
      <xdr:colOff>11906</xdr:colOff>
      <xdr:row>2</xdr:row>
      <xdr:rowOff>0</xdr:rowOff>
    </xdr:from>
    <xdr:to>
      <xdr:col>3</xdr:col>
      <xdr:colOff>5954</xdr:colOff>
      <xdr:row>8</xdr:row>
      <xdr:rowOff>93803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84672" y="0"/>
          <a:ext cx="1166814" cy="1701147"/>
        </a:xfrm>
        <a:prstGeom prst="rect">
          <a:avLst/>
        </a:prstGeom>
      </xdr:spPr>
    </xdr:pic>
    <xdr:clientData/>
  </xdr:twoCellAnchor>
  <xdr:twoCellAnchor editAs="oneCell">
    <xdr:from>
      <xdr:col>4</xdr:col>
      <xdr:colOff>1113232</xdr:colOff>
      <xdr:row>1</xdr:row>
      <xdr:rowOff>190499</xdr:rowOff>
    </xdr:from>
    <xdr:to>
      <xdr:col>6</xdr:col>
      <xdr:colOff>83342</xdr:colOff>
      <xdr:row>8</xdr:row>
      <xdr:rowOff>107156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66045" y="380999"/>
          <a:ext cx="1178719" cy="1714501"/>
        </a:xfrm>
        <a:prstGeom prst="rect">
          <a:avLst/>
        </a:prstGeom>
      </xdr:spPr>
    </xdr:pic>
    <xdr:clientData/>
  </xdr:twoCellAnchor>
  <xdr:twoCellAnchor editAs="oneCell">
    <xdr:from>
      <xdr:col>6</xdr:col>
      <xdr:colOff>41670</xdr:colOff>
      <xdr:row>1</xdr:row>
      <xdr:rowOff>190499</xdr:rowOff>
    </xdr:from>
    <xdr:to>
      <xdr:col>7</xdr:col>
      <xdr:colOff>32749</xdr:colOff>
      <xdr:row>8</xdr:row>
      <xdr:rowOff>95249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703092" y="380999"/>
          <a:ext cx="1074548" cy="1702594"/>
        </a:xfrm>
        <a:prstGeom prst="rect">
          <a:avLst/>
        </a:prstGeom>
      </xdr:spPr>
    </xdr:pic>
    <xdr:clientData/>
  </xdr:twoCellAnchor>
  <xdr:twoCellAnchor editAs="oneCell">
    <xdr:from>
      <xdr:col>3</xdr:col>
      <xdr:colOff>1095376</xdr:colOff>
      <xdr:row>2</xdr:row>
      <xdr:rowOff>0</xdr:rowOff>
    </xdr:from>
    <xdr:to>
      <xdr:col>5</xdr:col>
      <xdr:colOff>11907</xdr:colOff>
      <xdr:row>8</xdr:row>
      <xdr:rowOff>103093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440907" y="0"/>
          <a:ext cx="1148953" cy="1710437"/>
        </a:xfrm>
        <a:prstGeom prst="rect">
          <a:avLst/>
        </a:prstGeom>
      </xdr:spPr>
    </xdr:pic>
    <xdr:clientData/>
  </xdr:twoCellAnchor>
  <xdr:twoCellAnchor editAs="oneCell">
    <xdr:from>
      <xdr:col>1</xdr:col>
      <xdr:colOff>29766</xdr:colOff>
      <xdr:row>11</xdr:row>
      <xdr:rowOff>5953</xdr:rowOff>
    </xdr:from>
    <xdr:to>
      <xdr:col>1</xdr:col>
      <xdr:colOff>1154906</xdr:colOff>
      <xdr:row>15</xdr:row>
      <xdr:rowOff>250031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28625" y="2780109"/>
          <a:ext cx="1125140" cy="1095375"/>
        </a:xfrm>
        <a:prstGeom prst="rect">
          <a:avLst/>
        </a:prstGeom>
      </xdr:spPr>
    </xdr:pic>
    <xdr:clientData/>
  </xdr:twoCellAnchor>
  <xdr:twoCellAnchor editAs="oneCell">
    <xdr:from>
      <xdr:col>2</xdr:col>
      <xdr:colOff>17859</xdr:colOff>
      <xdr:row>12</xdr:row>
      <xdr:rowOff>0</xdr:rowOff>
    </xdr:from>
    <xdr:to>
      <xdr:col>2</xdr:col>
      <xdr:colOff>1107282</xdr:colOff>
      <xdr:row>15</xdr:row>
      <xdr:rowOff>59531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90625" y="2708672"/>
          <a:ext cx="1089423" cy="863203"/>
        </a:xfrm>
        <a:prstGeom prst="rect">
          <a:avLst/>
        </a:prstGeom>
      </xdr:spPr>
    </xdr:pic>
    <xdr:clientData/>
  </xdr:twoCellAnchor>
  <xdr:twoCellAnchor editAs="oneCell">
    <xdr:from>
      <xdr:col>3</xdr:col>
      <xdr:colOff>11907</xdr:colOff>
      <xdr:row>12</xdr:row>
      <xdr:rowOff>0</xdr:rowOff>
    </xdr:from>
    <xdr:to>
      <xdr:col>3</xdr:col>
      <xdr:colOff>1089422</xdr:colOff>
      <xdr:row>15</xdr:row>
      <xdr:rowOff>258283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57438" y="2708672"/>
          <a:ext cx="1077515" cy="1061955"/>
        </a:xfrm>
        <a:prstGeom prst="rect">
          <a:avLst/>
        </a:prstGeom>
      </xdr:spPr>
    </xdr:pic>
    <xdr:clientData/>
  </xdr:twoCellAnchor>
  <xdr:twoCellAnchor editAs="oneCell">
    <xdr:from>
      <xdr:col>1</xdr:col>
      <xdr:colOff>65484</xdr:colOff>
      <xdr:row>19</xdr:row>
      <xdr:rowOff>41671</xdr:rowOff>
    </xdr:from>
    <xdr:to>
      <xdr:col>1</xdr:col>
      <xdr:colOff>1133476</xdr:colOff>
      <xdr:row>22</xdr:row>
      <xdr:rowOff>142875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64343" y="4637484"/>
          <a:ext cx="1067992" cy="904875"/>
        </a:xfrm>
        <a:prstGeom prst="rect">
          <a:avLst/>
        </a:prstGeom>
      </xdr:spPr>
    </xdr:pic>
    <xdr:clientData/>
  </xdr:twoCellAnchor>
  <xdr:twoCellAnchor editAs="oneCell">
    <xdr:from>
      <xdr:col>5</xdr:col>
      <xdr:colOff>17860</xdr:colOff>
      <xdr:row>12</xdr:row>
      <xdr:rowOff>1</xdr:rowOff>
    </xdr:from>
    <xdr:to>
      <xdr:col>5</xdr:col>
      <xdr:colOff>1071563</xdr:colOff>
      <xdr:row>14</xdr:row>
      <xdr:rowOff>72391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595813" y="2708673"/>
          <a:ext cx="1053703" cy="608172"/>
        </a:xfrm>
        <a:prstGeom prst="rect">
          <a:avLst/>
        </a:prstGeom>
      </xdr:spPr>
    </xdr:pic>
    <xdr:clientData/>
  </xdr:twoCellAnchor>
  <xdr:twoCellAnchor editAs="oneCell">
    <xdr:from>
      <xdr:col>6</xdr:col>
      <xdr:colOff>23813</xdr:colOff>
      <xdr:row>12</xdr:row>
      <xdr:rowOff>0</xdr:rowOff>
    </xdr:from>
    <xdr:to>
      <xdr:col>6</xdr:col>
      <xdr:colOff>1059657</xdr:colOff>
      <xdr:row>14</xdr:row>
      <xdr:rowOff>71437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685235" y="2708672"/>
          <a:ext cx="1035844" cy="607219"/>
        </a:xfrm>
        <a:prstGeom prst="rect">
          <a:avLst/>
        </a:prstGeom>
      </xdr:spPr>
    </xdr:pic>
    <xdr:clientData/>
  </xdr:twoCellAnchor>
  <xdr:twoCellAnchor editAs="oneCell">
    <xdr:from>
      <xdr:col>4</xdr:col>
      <xdr:colOff>5954</xdr:colOff>
      <xdr:row>12</xdr:row>
      <xdr:rowOff>2</xdr:rowOff>
    </xdr:from>
    <xdr:to>
      <xdr:col>4</xdr:col>
      <xdr:colOff>1107280</xdr:colOff>
      <xdr:row>15</xdr:row>
      <xdr:rowOff>202408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857626" y="2821783"/>
          <a:ext cx="1101326" cy="1006078"/>
        </a:xfrm>
        <a:prstGeom prst="rect">
          <a:avLst/>
        </a:prstGeom>
      </xdr:spPr>
    </xdr:pic>
    <xdr:clientData/>
  </xdr:twoCellAnchor>
  <xdr:twoCellAnchor editAs="oneCell">
    <xdr:from>
      <xdr:col>2</xdr:col>
      <xdr:colOff>17860</xdr:colOff>
      <xdr:row>19</xdr:row>
      <xdr:rowOff>11906</xdr:rowOff>
    </xdr:from>
    <xdr:to>
      <xdr:col>2</xdr:col>
      <xdr:colOff>1113234</xdr:colOff>
      <xdr:row>22</xdr:row>
      <xdr:rowOff>257729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589485" y="4607719"/>
          <a:ext cx="1095374" cy="10494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I87"/>
  <sheetViews>
    <sheetView topLeftCell="A16" zoomScale="160" zoomScaleNormal="160" workbookViewId="0">
      <selection activeCell="B26" sqref="B26"/>
    </sheetView>
  </sheetViews>
  <sheetFormatPr baseColWidth="10" defaultRowHeight="15" x14ac:dyDescent="0.25"/>
  <cols>
    <col min="1" max="1" width="6" customWidth="1"/>
    <col min="2" max="3" width="17.5703125" customWidth="1"/>
    <col min="4" max="4" width="16.5703125" customWidth="1"/>
    <col min="5" max="5" width="16.85546875" customWidth="1"/>
    <col min="6" max="7" width="16.28515625" customWidth="1"/>
    <col min="8" max="8" width="17.85546875" customWidth="1"/>
    <col min="9" max="9" width="6" customWidth="1"/>
    <col min="10" max="10" width="15.28515625" customWidth="1"/>
  </cols>
  <sheetData>
    <row r="1" spans="1:9" ht="21.75" customHeight="1" x14ac:dyDescent="0.25">
      <c r="A1" s="15"/>
      <c r="B1" s="263" t="s">
        <v>4</v>
      </c>
      <c r="C1" s="263"/>
      <c r="D1" s="263"/>
      <c r="E1" s="263"/>
      <c r="F1" s="263"/>
      <c r="G1" s="263"/>
      <c r="H1" s="263"/>
      <c r="I1" s="16"/>
    </row>
    <row r="2" spans="1:9" x14ac:dyDescent="0.25">
      <c r="A2" s="17"/>
      <c r="B2" s="4"/>
      <c r="C2" s="4"/>
      <c r="D2" s="4"/>
      <c r="E2" s="4"/>
      <c r="F2" s="4"/>
      <c r="G2" s="4"/>
      <c r="H2" s="4"/>
      <c r="I2" s="18"/>
    </row>
    <row r="3" spans="1:9" ht="21" customHeight="1" x14ac:dyDescent="0.25">
      <c r="A3" s="17"/>
      <c r="B3" s="3"/>
      <c r="C3" s="3"/>
      <c r="D3" s="3"/>
      <c r="E3" s="3"/>
      <c r="F3" s="3"/>
      <c r="G3" s="3"/>
      <c r="H3" s="3"/>
      <c r="I3" s="18"/>
    </row>
    <row r="4" spans="1:9" ht="21" customHeight="1" x14ac:dyDescent="0.25">
      <c r="A4" s="17"/>
      <c r="B4" s="3"/>
      <c r="C4" s="3"/>
      <c r="D4" s="3"/>
      <c r="E4" s="3"/>
      <c r="F4" s="3"/>
      <c r="G4" s="3"/>
      <c r="H4" s="3"/>
      <c r="I4" s="18"/>
    </row>
    <row r="5" spans="1:9" ht="21" customHeight="1" x14ac:dyDescent="0.25">
      <c r="A5" s="17"/>
      <c r="B5" s="3"/>
      <c r="C5" s="3"/>
      <c r="D5" s="3"/>
      <c r="E5" s="3"/>
      <c r="F5" s="3"/>
      <c r="G5" s="3"/>
      <c r="H5" s="3"/>
      <c r="I5" s="18"/>
    </row>
    <row r="6" spans="1:9" ht="21" customHeight="1" x14ac:dyDescent="0.25">
      <c r="A6" s="17"/>
      <c r="B6" s="3"/>
      <c r="C6" s="3"/>
      <c r="D6" s="3"/>
      <c r="E6" s="3"/>
      <c r="F6" s="3"/>
      <c r="G6" s="3"/>
      <c r="H6" s="3"/>
      <c r="I6" s="18"/>
    </row>
    <row r="7" spans="1:9" ht="21" customHeight="1" x14ac:dyDescent="0.25">
      <c r="A7" s="17"/>
      <c r="B7" s="3"/>
      <c r="C7" s="3"/>
      <c r="D7" s="3"/>
      <c r="E7" s="3"/>
      <c r="F7" s="3"/>
      <c r="G7" s="3"/>
      <c r="H7" s="3"/>
      <c r="I7" s="18"/>
    </row>
    <row r="8" spans="1:9" ht="21" customHeight="1" x14ac:dyDescent="0.25">
      <c r="A8" s="17"/>
      <c r="B8" s="3"/>
      <c r="C8" s="3"/>
      <c r="D8" s="3"/>
      <c r="E8" s="3"/>
      <c r="F8" s="3"/>
      <c r="G8" s="3"/>
      <c r="H8" s="3"/>
      <c r="I8" s="18"/>
    </row>
    <row r="9" spans="1:9" ht="21" customHeight="1" x14ac:dyDescent="0.25">
      <c r="A9" s="17"/>
      <c r="B9" s="3"/>
      <c r="C9" s="3"/>
      <c r="D9" s="3"/>
      <c r="E9" s="3"/>
      <c r="F9" s="3"/>
      <c r="G9" s="3"/>
      <c r="H9" s="3"/>
      <c r="I9" s="18"/>
    </row>
    <row r="10" spans="1:9" s="7" customFormat="1" ht="12.75" customHeight="1" thickBot="1" x14ac:dyDescent="0.3">
      <c r="A10" s="19"/>
      <c r="B10" s="20"/>
      <c r="C10" s="20"/>
      <c r="D10" s="20"/>
      <c r="E10" s="20"/>
      <c r="F10" s="20"/>
      <c r="G10" s="20"/>
      <c r="H10" s="20"/>
      <c r="I10" s="21"/>
    </row>
    <row r="11" spans="1:9" ht="21.75" customHeight="1" thickBot="1" x14ac:dyDescent="0.3">
      <c r="A11" s="15"/>
      <c r="B11" s="263" t="s">
        <v>16</v>
      </c>
      <c r="C11" s="263"/>
      <c r="D11" s="263"/>
      <c r="E11" s="263"/>
      <c r="F11" s="263"/>
      <c r="G11" s="263"/>
      <c r="H11" s="263"/>
      <c r="I11" s="22"/>
    </row>
    <row r="12" spans="1:9" ht="3.75" customHeight="1" x14ac:dyDescent="0.25">
      <c r="A12" s="17"/>
      <c r="B12" s="10"/>
      <c r="C12" s="10"/>
      <c r="D12" s="10"/>
      <c r="E12" s="10"/>
      <c r="F12" s="10"/>
      <c r="G12" s="10"/>
      <c r="H12" s="6"/>
      <c r="I12" s="18"/>
    </row>
    <row r="13" spans="1:9" ht="21" customHeight="1" x14ac:dyDescent="0.25">
      <c r="A13" s="17"/>
      <c r="B13" s="11"/>
      <c r="C13" s="11"/>
      <c r="D13" s="11"/>
      <c r="E13" s="11"/>
      <c r="F13" s="11"/>
      <c r="G13" s="11"/>
      <c r="H13" s="4"/>
      <c r="I13" s="18"/>
    </row>
    <row r="14" spans="1:9" ht="21" customHeight="1" x14ac:dyDescent="0.25">
      <c r="A14" s="17"/>
      <c r="B14" s="11"/>
      <c r="C14" s="11"/>
      <c r="D14" s="11"/>
      <c r="E14" s="11"/>
      <c r="F14" s="11"/>
      <c r="G14" s="11"/>
      <c r="H14" s="4"/>
      <c r="I14" s="18"/>
    </row>
    <row r="15" spans="1:9" ht="21" customHeight="1" x14ac:dyDescent="0.25">
      <c r="A15" s="17"/>
      <c r="B15" s="11"/>
      <c r="C15" s="11"/>
      <c r="D15" s="11"/>
      <c r="E15" s="11"/>
      <c r="F15" s="11"/>
      <c r="G15" s="11"/>
      <c r="H15" s="4"/>
      <c r="I15" s="18"/>
    </row>
    <row r="16" spans="1:9" ht="21" customHeight="1" thickBot="1" x14ac:dyDescent="0.3">
      <c r="A16" s="17"/>
      <c r="B16" s="11"/>
      <c r="C16" s="11"/>
      <c r="D16" s="11"/>
      <c r="E16" s="11"/>
      <c r="F16" s="11"/>
      <c r="G16" s="11"/>
      <c r="H16" s="4"/>
      <c r="I16" s="18"/>
    </row>
    <row r="17" spans="1:9" s="9" customFormat="1" ht="21" customHeight="1" thickBot="1" x14ac:dyDescent="0.2">
      <c r="A17" s="23"/>
      <c r="B17" s="13" t="s">
        <v>15</v>
      </c>
      <c r="C17" s="13" t="s">
        <v>17</v>
      </c>
      <c r="D17" s="13" t="s">
        <v>18</v>
      </c>
      <c r="E17" s="14" t="s">
        <v>23</v>
      </c>
      <c r="F17" s="13" t="s">
        <v>21</v>
      </c>
      <c r="G17" s="14" t="s">
        <v>25</v>
      </c>
      <c r="H17" s="8"/>
      <c r="I17" s="24"/>
    </row>
    <row r="18" spans="1:9" s="7" customFormat="1" ht="12.75" customHeight="1" thickBot="1" x14ac:dyDescent="0.3">
      <c r="A18" s="19"/>
      <c r="B18" s="20"/>
      <c r="C18" s="20"/>
      <c r="D18" s="20"/>
      <c r="E18" s="20"/>
      <c r="F18" s="20"/>
      <c r="G18" s="20"/>
      <c r="H18" s="20"/>
      <c r="I18" s="21"/>
    </row>
    <row r="19" spans="1:9" ht="21.75" customHeight="1" thickBot="1" x14ac:dyDescent="0.3">
      <c r="A19" s="15"/>
      <c r="B19" s="264" t="s">
        <v>22</v>
      </c>
      <c r="C19" s="264"/>
      <c r="D19" s="263"/>
      <c r="E19" s="25"/>
      <c r="F19" s="25"/>
      <c r="G19" s="25"/>
      <c r="H19" s="25"/>
      <c r="I19" s="26"/>
    </row>
    <row r="20" spans="1:9" ht="21" customHeight="1" x14ac:dyDescent="0.25">
      <c r="A20" s="17"/>
      <c r="B20" s="1"/>
      <c r="C20" s="12"/>
      <c r="D20" s="265"/>
      <c r="E20" s="3"/>
      <c r="F20" s="3"/>
      <c r="G20" s="3"/>
      <c r="H20" s="3"/>
      <c r="I20" s="18"/>
    </row>
    <row r="21" spans="1:9" ht="21" customHeight="1" x14ac:dyDescent="0.25">
      <c r="A21" s="17"/>
      <c r="B21" s="2"/>
      <c r="C21" s="11"/>
      <c r="D21" s="265"/>
      <c r="E21" s="3"/>
      <c r="F21" s="3"/>
      <c r="G21" s="3"/>
      <c r="H21" s="3"/>
      <c r="I21" s="18"/>
    </row>
    <row r="22" spans="1:9" ht="21" customHeight="1" x14ac:dyDescent="0.25">
      <c r="A22" s="17"/>
      <c r="B22" s="2"/>
      <c r="C22" s="11"/>
      <c r="D22" s="265"/>
      <c r="E22" s="3"/>
      <c r="F22" s="3"/>
      <c r="G22" s="3"/>
      <c r="H22" s="3"/>
      <c r="I22" s="18"/>
    </row>
    <row r="23" spans="1:9" ht="21" customHeight="1" thickBot="1" x14ac:dyDescent="0.3">
      <c r="A23" s="17"/>
      <c r="B23" s="2"/>
      <c r="C23" s="252"/>
      <c r="D23" s="265"/>
      <c r="E23" s="3"/>
      <c r="F23" s="3"/>
      <c r="G23" s="3"/>
      <c r="H23" s="3"/>
      <c r="I23" s="18"/>
    </row>
    <row r="24" spans="1:9" ht="21" customHeight="1" thickBot="1" x14ac:dyDescent="0.3">
      <c r="A24" s="17"/>
      <c r="B24" s="14" t="s">
        <v>31</v>
      </c>
      <c r="C24" s="14" t="s">
        <v>26</v>
      </c>
      <c r="D24" s="82"/>
      <c r="E24" s="3"/>
      <c r="F24" s="3"/>
      <c r="G24" s="3"/>
      <c r="H24" s="83"/>
      <c r="I24" s="18"/>
    </row>
    <row r="25" spans="1:9" ht="12.75" customHeight="1" thickBot="1" x14ac:dyDescent="0.3">
      <c r="A25" s="19"/>
      <c r="B25" s="20"/>
      <c r="C25" s="20"/>
      <c r="D25" s="20"/>
      <c r="E25" s="20"/>
      <c r="F25" s="20"/>
      <c r="G25" s="20"/>
      <c r="H25" s="20"/>
      <c r="I25" s="21"/>
    </row>
    <row r="26" spans="1:9" ht="21" customHeight="1" x14ac:dyDescent="0.25">
      <c r="B26" s="3"/>
      <c r="C26" s="3"/>
      <c r="D26" s="3"/>
      <c r="E26" s="3"/>
      <c r="F26" s="3"/>
      <c r="G26" s="3"/>
      <c r="H26" s="3"/>
      <c r="I26" s="4"/>
    </row>
    <row r="27" spans="1:9" ht="21" customHeight="1" x14ac:dyDescent="0.25">
      <c r="B27" s="3"/>
      <c r="C27" s="3"/>
      <c r="D27" s="3"/>
      <c r="E27" s="3"/>
      <c r="F27" s="3"/>
      <c r="G27" s="3"/>
      <c r="H27" s="3"/>
      <c r="I27" s="4"/>
    </row>
    <row r="28" spans="1:9" ht="21" customHeight="1" x14ac:dyDescent="0.25">
      <c r="B28" s="3"/>
      <c r="C28" s="3"/>
      <c r="D28" s="3"/>
      <c r="E28" s="3"/>
      <c r="F28" s="3"/>
      <c r="G28" s="3"/>
      <c r="H28" s="3"/>
      <c r="I28" s="4"/>
    </row>
    <row r="29" spans="1:9" ht="21" customHeight="1" x14ac:dyDescent="0.25">
      <c r="B29" s="3"/>
      <c r="C29" s="3"/>
      <c r="D29" s="3"/>
      <c r="E29" s="3"/>
      <c r="F29" s="3"/>
      <c r="G29" s="3"/>
      <c r="H29" s="3"/>
      <c r="I29" s="4"/>
    </row>
    <row r="30" spans="1:9" ht="21" customHeight="1" x14ac:dyDescent="0.25">
      <c r="B30" s="3"/>
      <c r="C30" s="3"/>
      <c r="D30" s="3"/>
      <c r="E30" s="3"/>
      <c r="F30" s="3"/>
      <c r="G30" s="3"/>
      <c r="H30" s="3"/>
      <c r="I30" s="4"/>
    </row>
    <row r="31" spans="1:9" ht="21" customHeight="1" x14ac:dyDescent="0.25">
      <c r="B31" s="3"/>
      <c r="C31" s="3"/>
      <c r="D31" s="3"/>
      <c r="E31" s="3"/>
      <c r="F31" s="3"/>
      <c r="G31" s="3"/>
      <c r="H31" s="3"/>
      <c r="I31" s="4"/>
    </row>
    <row r="32" spans="1:9" ht="21" customHeight="1" x14ac:dyDescent="0.25">
      <c r="B32" s="3"/>
      <c r="C32" s="3"/>
      <c r="D32" s="3"/>
      <c r="E32" s="3"/>
      <c r="F32" s="3"/>
      <c r="G32" s="3"/>
      <c r="H32" s="3"/>
      <c r="I32" s="4"/>
    </row>
    <row r="33" spans="2:9" ht="21" customHeight="1" x14ac:dyDescent="0.25">
      <c r="B33" s="3"/>
      <c r="C33" s="3"/>
      <c r="D33" s="3"/>
      <c r="E33" s="3"/>
      <c r="F33" s="3"/>
      <c r="G33" s="3"/>
      <c r="H33" s="3"/>
      <c r="I33" s="4"/>
    </row>
    <row r="34" spans="2:9" ht="21" customHeight="1" x14ac:dyDescent="0.25">
      <c r="B34" s="3"/>
      <c r="C34" s="3"/>
      <c r="D34" s="3"/>
      <c r="E34" s="3"/>
      <c r="F34" s="3"/>
      <c r="G34" s="3"/>
      <c r="H34" s="3"/>
      <c r="I34" s="4"/>
    </row>
    <row r="35" spans="2:9" ht="21" customHeight="1" x14ac:dyDescent="0.25">
      <c r="B35" s="3"/>
      <c r="C35" s="3"/>
      <c r="D35" s="3"/>
      <c r="E35" s="3"/>
      <c r="F35" s="3"/>
      <c r="G35" s="3"/>
      <c r="H35" s="3"/>
      <c r="I35" s="4"/>
    </row>
    <row r="36" spans="2:9" ht="21" customHeight="1" x14ac:dyDescent="0.25">
      <c r="B36" s="3"/>
      <c r="C36" s="3"/>
      <c r="D36" s="3"/>
      <c r="E36" s="3"/>
      <c r="F36" s="3"/>
      <c r="G36" s="3"/>
      <c r="H36" s="3"/>
      <c r="I36" s="4"/>
    </row>
    <row r="37" spans="2:9" ht="21" customHeight="1" x14ac:dyDescent="0.25">
      <c r="B37" s="3"/>
      <c r="C37" s="3"/>
      <c r="D37" s="3"/>
      <c r="E37" s="3"/>
      <c r="F37" s="3"/>
      <c r="G37" s="3"/>
      <c r="H37" s="3"/>
      <c r="I37" s="4"/>
    </row>
    <row r="38" spans="2:9" ht="21" customHeight="1" x14ac:dyDescent="0.25">
      <c r="B38" s="3"/>
      <c r="C38" s="3"/>
      <c r="D38" s="3"/>
      <c r="E38" s="3"/>
      <c r="F38" s="3"/>
      <c r="G38" s="3"/>
      <c r="H38" s="3"/>
      <c r="I38" s="4"/>
    </row>
    <row r="39" spans="2:9" ht="21.75" customHeight="1" x14ac:dyDescent="0.25">
      <c r="B39" s="3"/>
      <c r="C39" s="3"/>
      <c r="D39" s="3"/>
      <c r="E39" s="3"/>
      <c r="F39" s="3"/>
      <c r="G39" s="3"/>
      <c r="H39" s="3"/>
      <c r="I39" s="4"/>
    </row>
    <row r="40" spans="2:9" x14ac:dyDescent="0.25">
      <c r="B40" s="3"/>
      <c r="C40" s="3"/>
      <c r="D40" s="3"/>
      <c r="E40" s="3"/>
      <c r="F40" s="3"/>
      <c r="G40" s="3"/>
      <c r="H40" s="3"/>
      <c r="I40" s="4"/>
    </row>
    <row r="41" spans="2:9" x14ac:dyDescent="0.25">
      <c r="B41" s="3"/>
      <c r="C41" s="3"/>
      <c r="D41" s="3"/>
      <c r="E41" s="3"/>
      <c r="F41" s="3"/>
      <c r="G41" s="3"/>
      <c r="H41" s="3"/>
      <c r="I41" s="3"/>
    </row>
    <row r="42" spans="2:9" x14ac:dyDescent="0.25">
      <c r="B42" s="3"/>
      <c r="C42" s="3"/>
      <c r="D42" s="3"/>
      <c r="E42" s="3"/>
      <c r="F42" s="3"/>
      <c r="G42" s="3"/>
      <c r="H42" s="3"/>
      <c r="I42" s="3"/>
    </row>
    <row r="43" spans="2:9" x14ac:dyDescent="0.25">
      <c r="B43" s="3"/>
      <c r="C43" s="3"/>
      <c r="D43" s="3"/>
      <c r="E43" s="3"/>
      <c r="F43" s="3"/>
      <c r="G43" s="3"/>
      <c r="H43" s="3"/>
      <c r="I43" s="3"/>
    </row>
    <row r="44" spans="2:9" x14ac:dyDescent="0.25">
      <c r="B44" s="3"/>
      <c r="C44" s="3"/>
      <c r="D44" s="3"/>
      <c r="E44" s="3"/>
      <c r="F44" s="3"/>
      <c r="G44" s="3"/>
      <c r="H44" s="3"/>
      <c r="I44" s="3"/>
    </row>
    <row r="45" spans="2:9" x14ac:dyDescent="0.25">
      <c r="B45" s="3"/>
      <c r="C45" s="3"/>
      <c r="D45" s="3"/>
      <c r="E45" s="3"/>
      <c r="F45" s="3"/>
      <c r="G45" s="3"/>
      <c r="H45" s="3"/>
      <c r="I45" s="3"/>
    </row>
    <row r="46" spans="2:9" ht="24.75" customHeight="1" x14ac:dyDescent="0.25">
      <c r="B46" s="3"/>
      <c r="C46" s="3"/>
      <c r="D46" s="3"/>
      <c r="E46" s="3"/>
      <c r="F46" s="3"/>
      <c r="G46" s="3"/>
      <c r="H46" s="3"/>
      <c r="I46" s="3"/>
    </row>
    <row r="47" spans="2:9" x14ac:dyDescent="0.25">
      <c r="B47" s="3"/>
      <c r="C47" s="3"/>
      <c r="D47" s="3"/>
      <c r="E47" s="3"/>
      <c r="F47" s="3"/>
      <c r="G47" s="3"/>
      <c r="H47" s="3"/>
      <c r="I47" s="3"/>
    </row>
    <row r="48" spans="2:9" x14ac:dyDescent="0.25">
      <c r="B48" s="3"/>
      <c r="C48" s="3"/>
      <c r="D48" s="3"/>
      <c r="E48" s="3"/>
      <c r="F48" s="3"/>
      <c r="G48" s="3"/>
      <c r="H48" s="3"/>
      <c r="I48" s="3"/>
    </row>
    <row r="49" spans="2:9" x14ac:dyDescent="0.25">
      <c r="B49" s="3"/>
      <c r="C49" s="3"/>
      <c r="D49" s="3"/>
      <c r="E49" s="3"/>
      <c r="F49" s="3"/>
      <c r="G49" s="3"/>
      <c r="H49" s="3"/>
      <c r="I49" s="3"/>
    </row>
    <row r="50" spans="2:9" x14ac:dyDescent="0.25">
      <c r="B50" s="3"/>
      <c r="C50" s="3"/>
      <c r="D50" s="3"/>
      <c r="E50" s="3"/>
      <c r="F50" s="3"/>
      <c r="G50" s="3"/>
      <c r="H50" s="3"/>
      <c r="I50" s="3"/>
    </row>
    <row r="51" spans="2:9" x14ac:dyDescent="0.25">
      <c r="B51" s="3"/>
      <c r="C51" s="3"/>
      <c r="D51" s="3"/>
      <c r="E51" s="3"/>
      <c r="F51" s="3"/>
      <c r="G51" s="3"/>
      <c r="H51" s="3"/>
      <c r="I51" s="3"/>
    </row>
    <row r="52" spans="2:9" x14ac:dyDescent="0.25">
      <c r="B52" s="3"/>
      <c r="C52" s="3"/>
      <c r="D52" s="3"/>
      <c r="E52" s="3"/>
      <c r="F52" s="3"/>
      <c r="G52" s="3"/>
      <c r="H52" s="3"/>
      <c r="I52" s="3"/>
    </row>
    <row r="53" spans="2:9" x14ac:dyDescent="0.25">
      <c r="B53" s="4"/>
      <c r="C53" s="4"/>
      <c r="D53" s="4"/>
      <c r="E53" s="4"/>
      <c r="F53" s="4"/>
      <c r="G53" s="4"/>
      <c r="H53" s="4"/>
      <c r="I53" s="4"/>
    </row>
    <row r="54" spans="2:9" x14ac:dyDescent="0.25">
      <c r="B54" s="4"/>
      <c r="C54" s="4"/>
      <c r="D54" s="4"/>
      <c r="E54" s="4"/>
      <c r="F54" s="4"/>
      <c r="G54" s="4"/>
      <c r="H54" s="4"/>
      <c r="I54" s="4"/>
    </row>
    <row r="55" spans="2:9" x14ac:dyDescent="0.25">
      <c r="B55" s="4"/>
      <c r="C55" s="4"/>
      <c r="D55" s="4"/>
      <c r="E55" s="4"/>
      <c r="F55" s="4"/>
      <c r="G55" s="4"/>
      <c r="H55" s="4"/>
      <c r="I55" s="4"/>
    </row>
    <row r="56" spans="2:9" x14ac:dyDescent="0.25">
      <c r="B56" s="4"/>
      <c r="C56" s="4"/>
      <c r="D56" s="4"/>
      <c r="E56" s="4"/>
      <c r="F56" s="4"/>
      <c r="G56" s="4"/>
      <c r="H56" s="4"/>
      <c r="I56" s="4"/>
    </row>
    <row r="57" spans="2:9" x14ac:dyDescent="0.25">
      <c r="B57" s="4"/>
      <c r="C57" s="4"/>
      <c r="D57" s="4"/>
      <c r="E57" s="4"/>
      <c r="F57" s="4"/>
      <c r="G57" s="4"/>
      <c r="H57" s="4"/>
      <c r="I57" s="4"/>
    </row>
    <row r="61" spans="2:9" ht="24" customHeight="1" x14ac:dyDescent="0.25"/>
    <row r="62" spans="2:9" ht="31.5" customHeight="1" x14ac:dyDescent="0.25"/>
    <row r="63" spans="2:9" ht="15" customHeight="1" x14ac:dyDescent="0.25"/>
    <row r="65" ht="29.25" customHeight="1" x14ac:dyDescent="0.25"/>
    <row r="66" ht="29.25" customHeight="1" x14ac:dyDescent="0.25"/>
    <row r="67" ht="18.75" customHeight="1" x14ac:dyDescent="0.25"/>
    <row r="68" ht="32.25" customHeight="1" x14ac:dyDescent="0.25"/>
    <row r="69" ht="38.25" customHeight="1" x14ac:dyDescent="0.25"/>
    <row r="70" ht="38.25" customHeight="1" x14ac:dyDescent="0.25"/>
    <row r="71" ht="38.25" customHeight="1" x14ac:dyDescent="0.25"/>
    <row r="72" ht="38.25" customHeight="1" x14ac:dyDescent="0.25"/>
    <row r="73" ht="38.25" customHeight="1" x14ac:dyDescent="0.25"/>
    <row r="74" ht="38.25" customHeight="1" x14ac:dyDescent="0.25"/>
    <row r="75" ht="38.25" customHeight="1" x14ac:dyDescent="0.25"/>
    <row r="76" ht="38.25" customHeight="1" x14ac:dyDescent="0.25"/>
    <row r="77" ht="38.25" customHeight="1" x14ac:dyDescent="0.25"/>
    <row r="78" ht="38.25" customHeight="1" x14ac:dyDescent="0.25"/>
    <row r="79" ht="38.25" customHeight="1" x14ac:dyDescent="0.25"/>
    <row r="80" ht="38.25" customHeight="1" x14ac:dyDescent="0.25"/>
    <row r="81" ht="38.25" customHeight="1" x14ac:dyDescent="0.25"/>
    <row r="82" ht="38.25" customHeight="1" x14ac:dyDescent="0.25"/>
    <row r="83" ht="38.25" customHeight="1" x14ac:dyDescent="0.25"/>
    <row r="84" ht="38.25" customHeight="1" x14ac:dyDescent="0.25"/>
    <row r="85" ht="38.25" customHeight="1" x14ac:dyDescent="0.25"/>
    <row r="86" ht="38.25" customHeight="1" x14ac:dyDescent="0.25"/>
    <row r="87" ht="38.25" customHeight="1" x14ac:dyDescent="0.25"/>
  </sheetData>
  <mergeCells count="4">
    <mergeCell ref="B1:H1"/>
    <mergeCell ref="B11:H11"/>
    <mergeCell ref="B19:D19"/>
    <mergeCell ref="D20:D23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N27"/>
  <sheetViews>
    <sheetView topLeftCell="A10" workbookViewId="0">
      <selection activeCell="E5" sqref="E5"/>
    </sheetView>
  </sheetViews>
  <sheetFormatPr baseColWidth="10" defaultRowHeight="12.75" x14ac:dyDescent="0.25"/>
  <cols>
    <col min="1" max="1" width="23.42578125" style="34" customWidth="1"/>
    <col min="2" max="2" width="33.140625" style="34" customWidth="1"/>
    <col min="3" max="3" width="23.42578125" style="34" customWidth="1"/>
    <col min="4" max="4" width="18.85546875" style="34" customWidth="1"/>
    <col min="5" max="11" width="23.42578125" style="34" customWidth="1"/>
    <col min="12" max="16" width="10.5703125" style="34" customWidth="1"/>
    <col min="17" max="16384" width="11.42578125" style="34"/>
  </cols>
  <sheetData>
    <row r="1" spans="1:11" ht="15" customHeight="1" x14ac:dyDescent="0.25">
      <c r="A1" s="277"/>
      <c r="B1" s="278"/>
      <c r="C1" s="281" t="s">
        <v>34</v>
      </c>
      <c r="D1" s="281"/>
      <c r="E1" s="281"/>
      <c r="F1" s="281"/>
      <c r="G1" s="281"/>
      <c r="H1" s="281"/>
      <c r="I1" s="281"/>
      <c r="J1" s="281"/>
      <c r="K1" s="282"/>
    </row>
    <row r="2" spans="1:11" ht="15" customHeight="1" x14ac:dyDescent="0.25">
      <c r="A2" s="279"/>
      <c r="B2" s="280"/>
      <c r="C2" s="283"/>
      <c r="D2" s="283"/>
      <c r="E2" s="283"/>
      <c r="F2" s="283"/>
      <c r="G2" s="283"/>
      <c r="H2" s="283"/>
      <c r="I2" s="283"/>
      <c r="J2" s="283"/>
      <c r="K2" s="284"/>
    </row>
    <row r="3" spans="1:11" ht="15" customHeight="1" x14ac:dyDescent="0.25">
      <c r="A3" s="279"/>
      <c r="B3" s="280"/>
      <c r="C3" s="283"/>
      <c r="D3" s="283"/>
      <c r="E3" s="283"/>
      <c r="F3" s="283"/>
      <c r="G3" s="283"/>
      <c r="H3" s="283"/>
      <c r="I3" s="283"/>
      <c r="J3" s="283"/>
      <c r="K3" s="284"/>
    </row>
    <row r="4" spans="1:11" ht="44.1" customHeight="1" thickBot="1" x14ac:dyDescent="0.3">
      <c r="A4" s="285"/>
      <c r="B4" s="286"/>
      <c r="C4" s="287"/>
      <c r="D4" s="287"/>
      <c r="E4" s="287"/>
      <c r="F4" s="287"/>
      <c r="G4" s="287"/>
      <c r="H4" s="287"/>
      <c r="I4" s="287"/>
      <c r="J4" s="287"/>
      <c r="K4" s="288"/>
    </row>
    <row r="5" spans="1:11" ht="44.1" customHeight="1" x14ac:dyDescent="0.25">
      <c r="A5" s="289" t="s">
        <v>35</v>
      </c>
      <c r="B5" s="35" t="s">
        <v>36</v>
      </c>
      <c r="C5" s="291"/>
      <c r="D5" s="291"/>
      <c r="E5" s="36" t="s">
        <v>71</v>
      </c>
      <c r="F5" s="292"/>
      <c r="G5" s="292"/>
      <c r="H5" s="293"/>
      <c r="I5" s="294"/>
      <c r="J5" s="295"/>
      <c r="K5" s="296"/>
    </row>
    <row r="6" spans="1:11" ht="44.1" customHeight="1" thickBot="1" x14ac:dyDescent="0.3">
      <c r="A6" s="290"/>
      <c r="B6" s="37" t="s">
        <v>37</v>
      </c>
      <c r="C6" s="297"/>
      <c r="D6" s="297"/>
      <c r="E6" s="37" t="s">
        <v>38</v>
      </c>
      <c r="F6" s="298"/>
      <c r="G6" s="298"/>
      <c r="H6" s="299"/>
      <c r="I6" s="300"/>
      <c r="J6" s="301"/>
      <c r="K6" s="302"/>
    </row>
    <row r="7" spans="1:11" ht="44.1" customHeight="1" thickBot="1" x14ac:dyDescent="0.3">
      <c r="A7" s="266" t="s">
        <v>39</v>
      </c>
      <c r="B7" s="267"/>
      <c r="C7" s="267"/>
      <c r="D7" s="267"/>
      <c r="E7" s="267"/>
      <c r="F7" s="267"/>
      <c r="G7" s="267"/>
      <c r="H7" s="268"/>
      <c r="I7" s="269"/>
      <c r="J7" s="270"/>
      <c r="K7" s="271"/>
    </row>
    <row r="8" spans="1:11" ht="44.1" customHeight="1" thickBot="1" x14ac:dyDescent="0.3">
      <c r="A8" s="38"/>
      <c r="B8" s="39"/>
      <c r="C8" s="272" t="s">
        <v>40</v>
      </c>
      <c r="D8" s="273"/>
      <c r="E8" s="273"/>
      <c r="F8" s="273"/>
      <c r="G8" s="274" t="s">
        <v>41</v>
      </c>
      <c r="H8" s="275"/>
      <c r="I8" s="275"/>
      <c r="J8" s="275"/>
      <c r="K8" s="276"/>
    </row>
    <row r="9" spans="1:11" ht="44.1" customHeight="1" thickBot="1" x14ac:dyDescent="0.3">
      <c r="A9" s="40" t="s">
        <v>2</v>
      </c>
      <c r="B9" s="41" t="s">
        <v>3</v>
      </c>
      <c r="C9" s="42" t="s">
        <v>0</v>
      </c>
      <c r="D9" s="43" t="s">
        <v>1</v>
      </c>
      <c r="E9" s="44" t="s">
        <v>33</v>
      </c>
      <c r="F9" s="33" t="s">
        <v>42</v>
      </c>
      <c r="G9" s="45" t="s">
        <v>43</v>
      </c>
      <c r="H9" s="46" t="s">
        <v>44</v>
      </c>
      <c r="I9" s="47" t="s">
        <v>45</v>
      </c>
      <c r="J9" s="46" t="s">
        <v>46</v>
      </c>
      <c r="K9" s="48" t="s">
        <v>47</v>
      </c>
    </row>
    <row r="10" spans="1:11" ht="44.1" customHeight="1" x14ac:dyDescent="0.25">
      <c r="A10" s="49" t="s">
        <v>4</v>
      </c>
      <c r="B10" s="50" t="s">
        <v>6</v>
      </c>
      <c r="C10" s="254" t="s">
        <v>5</v>
      </c>
      <c r="D10" s="51" t="s">
        <v>13</v>
      </c>
      <c r="E10" s="51"/>
      <c r="F10" s="52"/>
      <c r="G10" s="76"/>
      <c r="H10" s="77"/>
      <c r="I10" s="78"/>
      <c r="J10" s="77"/>
      <c r="K10" s="79"/>
    </row>
    <row r="11" spans="1:11" ht="44.1" customHeight="1" x14ac:dyDescent="0.25">
      <c r="A11" s="53" t="s">
        <v>4</v>
      </c>
      <c r="B11" s="54" t="s">
        <v>7</v>
      </c>
      <c r="C11" s="255" t="s">
        <v>8</v>
      </c>
      <c r="D11" s="55"/>
      <c r="E11" s="55"/>
      <c r="F11" s="56"/>
      <c r="G11" s="75"/>
      <c r="H11" s="57"/>
      <c r="I11" s="58"/>
      <c r="J11" s="57"/>
      <c r="K11" s="59"/>
    </row>
    <row r="12" spans="1:11" ht="44.1" customHeight="1" x14ac:dyDescent="0.25">
      <c r="A12" s="53" t="s">
        <v>4</v>
      </c>
      <c r="B12" s="60" t="s">
        <v>32</v>
      </c>
      <c r="C12" s="255" t="s">
        <v>9</v>
      </c>
      <c r="D12" s="55"/>
      <c r="E12" s="55"/>
      <c r="F12" s="56"/>
      <c r="G12" s="74"/>
      <c r="H12" s="57"/>
      <c r="I12" s="58"/>
      <c r="J12" s="57"/>
      <c r="K12" s="59"/>
    </row>
    <row r="13" spans="1:11" ht="44.1" customHeight="1" x14ac:dyDescent="0.25">
      <c r="A13" s="53" t="s">
        <v>4</v>
      </c>
      <c r="B13" s="54" t="s">
        <v>28</v>
      </c>
      <c r="C13" s="255" t="s">
        <v>14</v>
      </c>
      <c r="D13" s="55"/>
      <c r="E13" s="55"/>
      <c r="F13" s="56"/>
      <c r="G13" s="75"/>
      <c r="H13" s="57"/>
      <c r="I13" s="58"/>
      <c r="J13" s="57"/>
      <c r="K13" s="59"/>
    </row>
    <row r="14" spans="1:11" ht="44.1" customHeight="1" x14ac:dyDescent="0.25">
      <c r="A14" s="53" t="s">
        <v>4</v>
      </c>
      <c r="B14" s="54" t="s">
        <v>10</v>
      </c>
      <c r="C14" s="255" t="s">
        <v>11</v>
      </c>
      <c r="D14" s="55"/>
      <c r="E14" s="55"/>
      <c r="F14" s="56"/>
      <c r="G14" s="74"/>
      <c r="H14" s="57"/>
      <c r="I14" s="58"/>
      <c r="J14" s="57"/>
      <c r="K14" s="59"/>
    </row>
    <row r="15" spans="1:11" ht="44.1" customHeight="1" x14ac:dyDescent="0.25">
      <c r="A15" s="53" t="s">
        <v>4</v>
      </c>
      <c r="B15" s="54" t="s">
        <v>29</v>
      </c>
      <c r="C15" s="255" t="s">
        <v>12</v>
      </c>
      <c r="D15" s="55"/>
      <c r="E15" s="55"/>
      <c r="F15" s="56"/>
      <c r="G15" s="75"/>
      <c r="H15" s="57"/>
      <c r="I15" s="58"/>
      <c r="J15" s="57"/>
      <c r="K15" s="59"/>
    </row>
    <row r="16" spans="1:11" ht="44.1" customHeight="1" x14ac:dyDescent="0.25">
      <c r="A16" s="53" t="s">
        <v>16</v>
      </c>
      <c r="B16" s="54" t="s">
        <v>15</v>
      </c>
      <c r="C16" s="255">
        <v>155397</v>
      </c>
      <c r="D16" s="55"/>
      <c r="E16" s="55"/>
      <c r="F16" s="56"/>
      <c r="G16" s="75"/>
      <c r="H16" s="57"/>
      <c r="I16" s="58"/>
      <c r="J16" s="57"/>
      <c r="K16" s="59"/>
    </row>
    <row r="17" spans="1:14" ht="44.1" customHeight="1" x14ac:dyDescent="0.25">
      <c r="A17" s="53" t="s">
        <v>16</v>
      </c>
      <c r="B17" s="54" t="s">
        <v>17</v>
      </c>
      <c r="C17" s="255">
        <v>170823</v>
      </c>
      <c r="D17" s="55"/>
      <c r="E17" s="55"/>
      <c r="F17" s="56"/>
      <c r="G17" s="74"/>
      <c r="H17" s="57"/>
      <c r="I17" s="58"/>
      <c r="J17" s="57"/>
      <c r="K17" s="59"/>
    </row>
    <row r="18" spans="1:14" ht="44.1" customHeight="1" x14ac:dyDescent="0.25">
      <c r="A18" s="53" t="s">
        <v>16</v>
      </c>
      <c r="B18" s="54" t="s">
        <v>18</v>
      </c>
      <c r="C18" s="256">
        <v>145209</v>
      </c>
      <c r="D18" s="55"/>
      <c r="E18" s="55"/>
      <c r="F18" s="56"/>
      <c r="G18" s="75"/>
      <c r="H18" s="57"/>
      <c r="I18" s="58"/>
      <c r="J18" s="57"/>
      <c r="K18" s="59"/>
    </row>
    <row r="19" spans="1:14" ht="44.1" customHeight="1" x14ac:dyDescent="0.25">
      <c r="A19" s="53" t="s">
        <v>16</v>
      </c>
      <c r="B19" s="61" t="s">
        <v>23</v>
      </c>
      <c r="C19" s="257" t="s">
        <v>67</v>
      </c>
      <c r="D19" s="62"/>
      <c r="E19" s="55"/>
      <c r="F19" s="56"/>
      <c r="G19" s="74"/>
      <c r="H19" s="57"/>
      <c r="I19" s="58"/>
      <c r="J19" s="57"/>
      <c r="K19" s="59"/>
    </row>
    <row r="20" spans="1:14" ht="44.1" customHeight="1" x14ac:dyDescent="0.25">
      <c r="A20" s="53" t="s">
        <v>16</v>
      </c>
      <c r="B20" s="54" t="s">
        <v>62</v>
      </c>
      <c r="C20" s="253" t="s">
        <v>30</v>
      </c>
      <c r="D20" s="62"/>
      <c r="E20" s="55"/>
      <c r="F20" s="56"/>
      <c r="G20" s="75"/>
      <c r="H20" s="57"/>
      <c r="I20" s="64"/>
      <c r="J20" s="65"/>
      <c r="K20" s="66"/>
    </row>
    <row r="21" spans="1:14" ht="44.1" customHeight="1" x14ac:dyDescent="0.25">
      <c r="A21" s="53" t="s">
        <v>16</v>
      </c>
      <c r="B21" s="54" t="s">
        <v>21</v>
      </c>
      <c r="C21" s="258">
        <v>162055</v>
      </c>
      <c r="D21" s="62" t="s">
        <v>13</v>
      </c>
      <c r="E21" s="55"/>
      <c r="F21" s="56"/>
      <c r="G21" s="74"/>
      <c r="H21" s="57"/>
      <c r="I21" s="64"/>
      <c r="J21" s="65"/>
      <c r="K21" s="66"/>
    </row>
    <row r="22" spans="1:14" ht="44.1" customHeight="1" x14ac:dyDescent="0.25">
      <c r="A22" s="63" t="s">
        <v>22</v>
      </c>
      <c r="B22" s="61" t="s">
        <v>19</v>
      </c>
      <c r="C22" s="258" t="s">
        <v>20</v>
      </c>
      <c r="D22" s="62" t="s">
        <v>13</v>
      </c>
      <c r="E22" s="55"/>
      <c r="F22" s="56"/>
      <c r="G22" s="75"/>
      <c r="H22" s="57"/>
      <c r="I22" s="64"/>
      <c r="J22" s="65"/>
      <c r="K22" s="66"/>
    </row>
    <row r="23" spans="1:14" ht="44.1" customHeight="1" thickBot="1" x14ac:dyDescent="0.3">
      <c r="A23" s="67" t="s">
        <v>22</v>
      </c>
      <c r="B23" s="80" t="s">
        <v>26</v>
      </c>
      <c r="C23" s="259" t="s">
        <v>27</v>
      </c>
      <c r="D23" s="68"/>
      <c r="E23" s="68"/>
      <c r="F23" s="69"/>
      <c r="G23" s="81"/>
      <c r="H23" s="70"/>
      <c r="I23" s="71"/>
      <c r="J23" s="70"/>
      <c r="K23" s="72"/>
    </row>
    <row r="24" spans="1:14" ht="13.5" thickBot="1" x14ac:dyDescent="0.3">
      <c r="A24" s="73"/>
    </row>
    <row r="25" spans="1:14" ht="24.75" thickBot="1" x14ac:dyDescent="0.3">
      <c r="A25" s="50" t="s">
        <v>6</v>
      </c>
      <c r="B25" s="54" t="s">
        <v>7</v>
      </c>
      <c r="C25" s="60" t="s">
        <v>32</v>
      </c>
      <c r="D25" s="54" t="s">
        <v>28</v>
      </c>
      <c r="E25" s="54" t="s">
        <v>10</v>
      </c>
      <c r="F25" s="54" t="s">
        <v>29</v>
      </c>
      <c r="G25" s="54" t="s">
        <v>15</v>
      </c>
      <c r="H25" s="54" t="s">
        <v>17</v>
      </c>
      <c r="I25" s="54" t="s">
        <v>18</v>
      </c>
      <c r="J25" s="61" t="s">
        <v>23</v>
      </c>
      <c r="K25" s="54" t="s">
        <v>62</v>
      </c>
      <c r="L25" s="54" t="s">
        <v>21</v>
      </c>
      <c r="M25" s="61" t="s">
        <v>19</v>
      </c>
      <c r="N25" s="80" t="s">
        <v>26</v>
      </c>
    </row>
    <row r="26" spans="1:14" x14ac:dyDescent="0.25">
      <c r="A26" s="87" t="str">
        <f t="array" ref="A26:N27">TRANSPOSE(D10:E23)</f>
        <v>UNIQUE</v>
      </c>
      <c r="B26" s="88">
        <v>0</v>
      </c>
      <c r="C26" s="88">
        <v>0</v>
      </c>
      <c r="D26" s="88">
        <v>0</v>
      </c>
      <c r="E26" s="88">
        <v>0</v>
      </c>
      <c r="F26" s="88">
        <v>0</v>
      </c>
      <c r="G26" s="88">
        <v>0</v>
      </c>
      <c r="H26" s="88">
        <v>0</v>
      </c>
      <c r="I26" s="88">
        <v>0</v>
      </c>
      <c r="J26" s="88">
        <v>0</v>
      </c>
      <c r="K26" s="88">
        <v>0</v>
      </c>
      <c r="L26" s="88" t="str">
        <v>UNIQUE</v>
      </c>
      <c r="M26" s="88" t="str">
        <v>UNIQUE</v>
      </c>
      <c r="N26" s="89">
        <v>0</v>
      </c>
    </row>
    <row r="27" spans="1:14" ht="13.5" thickBot="1" x14ac:dyDescent="0.3">
      <c r="A27" s="90">
        <v>0</v>
      </c>
      <c r="B27" s="91">
        <v>0</v>
      </c>
      <c r="C27" s="91">
        <v>0</v>
      </c>
      <c r="D27" s="91">
        <v>0</v>
      </c>
      <c r="E27" s="91">
        <v>0</v>
      </c>
      <c r="F27" s="91">
        <v>0</v>
      </c>
      <c r="G27" s="91">
        <v>0</v>
      </c>
      <c r="H27" s="91">
        <v>0</v>
      </c>
      <c r="I27" s="91">
        <v>0</v>
      </c>
      <c r="J27" s="91">
        <v>0</v>
      </c>
      <c r="K27" s="91">
        <v>0</v>
      </c>
      <c r="L27" s="91">
        <v>0</v>
      </c>
      <c r="M27" s="91">
        <v>0</v>
      </c>
      <c r="N27" s="92">
        <v>0</v>
      </c>
    </row>
  </sheetData>
  <mergeCells count="15">
    <mergeCell ref="A7:H7"/>
    <mergeCell ref="I7:K7"/>
    <mergeCell ref="C8:F8"/>
    <mergeCell ref="G8:K8"/>
    <mergeCell ref="A1:B3"/>
    <mergeCell ref="C1:K3"/>
    <mergeCell ref="A4:B4"/>
    <mergeCell ref="C4:K4"/>
    <mergeCell ref="A5:A6"/>
    <mergeCell ref="C5:D5"/>
    <mergeCell ref="F5:H5"/>
    <mergeCell ref="I5:K5"/>
    <mergeCell ref="C6:D6"/>
    <mergeCell ref="F6:H6"/>
    <mergeCell ref="I6:K6"/>
  </mergeCells>
  <pageMargins left="0.7" right="0.7" top="0.75" bottom="0.75" header="0.3" footer="0.3"/>
  <pageSetup paperSize="9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R57"/>
  <sheetViews>
    <sheetView zoomScaleNormal="100" zoomScaleSheetLayoutView="85" workbookViewId="0">
      <pane xSplit="2" ySplit="2" topLeftCell="C3" activePane="bottomRight" state="frozenSplit"/>
      <selection pane="topRight" activeCell="I1" sqref="I1"/>
      <selection pane="bottomLeft" activeCell="A12" sqref="A12"/>
      <selection pane="bottomRight" sqref="A1:A1048576"/>
    </sheetView>
  </sheetViews>
  <sheetFormatPr baseColWidth="10" defaultRowHeight="12.75" x14ac:dyDescent="0.25"/>
  <cols>
    <col min="1" max="2" width="13" style="5" customWidth="1"/>
    <col min="3" max="16" width="15" style="27" customWidth="1"/>
    <col min="17" max="16384" width="11.42578125" style="5"/>
  </cols>
  <sheetData>
    <row r="1" spans="1:18" ht="30.75" customHeight="1" thickBot="1" x14ac:dyDescent="0.3"/>
    <row r="2" spans="1:18" ht="57.75" customHeight="1" thickBot="1" x14ac:dyDescent="0.3">
      <c r="C2" s="104" t="s">
        <v>6</v>
      </c>
      <c r="D2" s="195" t="s">
        <v>7</v>
      </c>
      <c r="E2" s="197" t="s">
        <v>55</v>
      </c>
      <c r="F2" s="114" t="s">
        <v>28</v>
      </c>
      <c r="G2" s="102" t="s">
        <v>10</v>
      </c>
      <c r="H2" s="102" t="s">
        <v>29</v>
      </c>
      <c r="I2" s="102" t="s">
        <v>15</v>
      </c>
      <c r="J2" s="102" t="s">
        <v>17</v>
      </c>
      <c r="K2" s="102" t="s">
        <v>18</v>
      </c>
      <c r="L2" s="102" t="s">
        <v>19</v>
      </c>
      <c r="M2" s="102" t="s">
        <v>21</v>
      </c>
      <c r="N2" s="102" t="s">
        <v>25</v>
      </c>
      <c r="O2" s="102" t="s">
        <v>23</v>
      </c>
      <c r="P2" s="103" t="s">
        <v>26</v>
      </c>
    </row>
    <row r="3" spans="1:18" ht="18.75" customHeight="1" thickBot="1" x14ac:dyDescent="0.3">
      <c r="C3" s="28" t="s">
        <v>5</v>
      </c>
      <c r="D3" s="29" t="s">
        <v>8</v>
      </c>
      <c r="E3" s="196"/>
      <c r="F3" s="29" t="s">
        <v>14</v>
      </c>
      <c r="G3" s="29" t="s">
        <v>11</v>
      </c>
      <c r="H3" s="29" t="s">
        <v>12</v>
      </c>
      <c r="I3" s="29">
        <v>155397</v>
      </c>
      <c r="J3" s="29">
        <v>170823</v>
      </c>
      <c r="K3" s="29">
        <v>145209</v>
      </c>
      <c r="L3" s="29" t="s">
        <v>20</v>
      </c>
      <c r="M3" s="29">
        <v>162055</v>
      </c>
      <c r="N3" s="29" t="s">
        <v>30</v>
      </c>
      <c r="O3" s="29" t="s">
        <v>24</v>
      </c>
      <c r="P3" s="30" t="s">
        <v>27</v>
      </c>
    </row>
    <row r="4" spans="1:18" ht="24" customHeight="1" x14ac:dyDescent="0.25">
      <c r="A4" s="305"/>
      <c r="B4" s="118" t="s">
        <v>1</v>
      </c>
      <c r="C4" s="121" t="e">
        <f>#REF!</f>
        <v>#REF!</v>
      </c>
      <c r="D4" s="107" t="e">
        <f>#REF!</f>
        <v>#REF!</v>
      </c>
      <c r="E4" s="107" t="e">
        <f>#REF!</f>
        <v>#REF!</v>
      </c>
      <c r="F4" s="107" t="e">
        <f>#REF!</f>
        <v>#REF!</v>
      </c>
      <c r="G4" s="107" t="e">
        <f>#REF!</f>
        <v>#REF!</v>
      </c>
      <c r="H4" s="107" t="e">
        <f>#REF!</f>
        <v>#REF!</v>
      </c>
      <c r="I4" s="107" t="e">
        <f>#REF!</f>
        <v>#REF!</v>
      </c>
      <c r="J4" s="107" t="e">
        <f>#REF!</f>
        <v>#REF!</v>
      </c>
      <c r="K4" s="107" t="e">
        <f>#REF!</f>
        <v>#REF!</v>
      </c>
      <c r="L4" s="107" t="e">
        <f>#REF!</f>
        <v>#REF!</v>
      </c>
      <c r="M4" s="107" t="e">
        <f>#REF!</f>
        <v>#REF!</v>
      </c>
      <c r="N4" s="107" t="e">
        <f>#REF!</f>
        <v>#REF!</v>
      </c>
      <c r="O4" s="107" t="e">
        <f>#REF!</f>
        <v>#REF!</v>
      </c>
      <c r="P4" s="122" t="e">
        <f>#REF!</f>
        <v>#REF!</v>
      </c>
    </row>
    <row r="5" spans="1:18" ht="24" customHeight="1" thickBot="1" x14ac:dyDescent="0.3">
      <c r="A5" s="306"/>
      <c r="B5" s="119" t="s">
        <v>33</v>
      </c>
      <c r="C5" s="109" t="e">
        <f>#REF!</f>
        <v>#REF!</v>
      </c>
      <c r="D5" s="100" t="e">
        <f>#REF!</f>
        <v>#REF!</v>
      </c>
      <c r="E5" s="100" t="e">
        <f>#REF!</f>
        <v>#REF!</v>
      </c>
      <c r="F5" s="100" t="e">
        <f>#REF!</f>
        <v>#REF!</v>
      </c>
      <c r="G5" s="100" t="e">
        <f>#REF!</f>
        <v>#REF!</v>
      </c>
      <c r="H5" s="100" t="e">
        <f>#REF!</f>
        <v>#REF!</v>
      </c>
      <c r="I5" s="100" t="e">
        <f>#REF!</f>
        <v>#REF!</v>
      </c>
      <c r="J5" s="100" t="e">
        <f>#REF!</f>
        <v>#REF!</v>
      </c>
      <c r="K5" s="100" t="e">
        <f>#REF!</f>
        <v>#REF!</v>
      </c>
      <c r="L5" s="100" t="e">
        <f>#REF!</f>
        <v>#REF!</v>
      </c>
      <c r="M5" s="100" t="e">
        <f>#REF!</f>
        <v>#REF!</v>
      </c>
      <c r="N5" s="100" t="e">
        <f>#REF!</f>
        <v>#REF!</v>
      </c>
      <c r="O5" s="100" t="e">
        <f>#REF!</f>
        <v>#REF!</v>
      </c>
      <c r="P5" s="101" t="e">
        <f>#REF!</f>
        <v>#REF!</v>
      </c>
    </row>
    <row r="6" spans="1:18" ht="24" customHeight="1" x14ac:dyDescent="0.25">
      <c r="A6" s="307"/>
      <c r="B6" s="31" t="s">
        <v>1</v>
      </c>
      <c r="C6" s="110" t="e">
        <f>#REF!</f>
        <v>#REF!</v>
      </c>
      <c r="D6" s="86" t="e">
        <f>#REF!</f>
        <v>#REF!</v>
      </c>
      <c r="E6" s="86" t="e">
        <f>#REF!</f>
        <v>#REF!</v>
      </c>
      <c r="F6" s="86" t="e">
        <f>#REF!</f>
        <v>#REF!</v>
      </c>
      <c r="G6" s="86" t="e">
        <f>#REF!</f>
        <v>#REF!</v>
      </c>
      <c r="H6" s="86" t="e">
        <f>#REF!</f>
        <v>#REF!</v>
      </c>
      <c r="I6" s="86" t="e">
        <f>#REF!</f>
        <v>#REF!</v>
      </c>
      <c r="J6" s="86" t="e">
        <f>#REF!</f>
        <v>#REF!</v>
      </c>
      <c r="K6" s="86" t="e">
        <f>#REF!</f>
        <v>#REF!</v>
      </c>
      <c r="L6" s="86" t="e">
        <f>#REF!</f>
        <v>#REF!</v>
      </c>
      <c r="M6" s="86" t="e">
        <f>#REF!</f>
        <v>#REF!</v>
      </c>
      <c r="N6" s="86" t="e">
        <f>#REF!</f>
        <v>#REF!</v>
      </c>
      <c r="O6" s="86" t="e">
        <f>#REF!</f>
        <v>#REF!</v>
      </c>
      <c r="P6" s="95" t="e">
        <f>#REF!</f>
        <v>#REF!</v>
      </c>
    </row>
    <row r="7" spans="1:18" ht="24" customHeight="1" thickBot="1" x14ac:dyDescent="0.3">
      <c r="A7" s="308"/>
      <c r="B7" s="32" t="s">
        <v>33</v>
      </c>
      <c r="C7" s="111" t="e">
        <f>#REF!</f>
        <v>#REF!</v>
      </c>
      <c r="D7" s="96" t="e">
        <f>#REF!</f>
        <v>#REF!</v>
      </c>
      <c r="E7" s="96" t="e">
        <f>#REF!</f>
        <v>#REF!</v>
      </c>
      <c r="F7" s="96" t="e">
        <f>#REF!</f>
        <v>#REF!</v>
      </c>
      <c r="G7" s="96" t="e">
        <f>#REF!</f>
        <v>#REF!</v>
      </c>
      <c r="H7" s="96" t="e">
        <f>#REF!</f>
        <v>#REF!</v>
      </c>
      <c r="I7" s="96" t="e">
        <f>#REF!</f>
        <v>#REF!</v>
      </c>
      <c r="J7" s="96" t="e">
        <f>#REF!</f>
        <v>#REF!</v>
      </c>
      <c r="K7" s="96" t="e">
        <f>#REF!</f>
        <v>#REF!</v>
      </c>
      <c r="L7" s="96" t="e">
        <f>#REF!</f>
        <v>#REF!</v>
      </c>
      <c r="M7" s="96" t="e">
        <f>#REF!</f>
        <v>#REF!</v>
      </c>
      <c r="N7" s="96" t="e">
        <f>#REF!</f>
        <v>#REF!</v>
      </c>
      <c r="O7" s="96" t="e">
        <f>#REF!</f>
        <v>#REF!</v>
      </c>
      <c r="P7" s="97" t="e">
        <f>#REF!</f>
        <v>#REF!</v>
      </c>
    </row>
    <row r="8" spans="1:18" ht="24" customHeight="1" x14ac:dyDescent="0.25">
      <c r="A8" s="305"/>
      <c r="B8" s="118" t="s">
        <v>1</v>
      </c>
      <c r="C8" s="108" t="e">
        <f>#REF!</f>
        <v>#REF!</v>
      </c>
      <c r="D8" s="98" t="e">
        <f>#REF!</f>
        <v>#REF!</v>
      </c>
      <c r="E8" s="98" t="e">
        <f>#REF!</f>
        <v>#REF!</v>
      </c>
      <c r="F8" s="98" t="e">
        <f>#REF!</f>
        <v>#REF!</v>
      </c>
      <c r="G8" s="98" t="e">
        <f>#REF!</f>
        <v>#REF!</v>
      </c>
      <c r="H8" s="98" t="e">
        <f>#REF!</f>
        <v>#REF!</v>
      </c>
      <c r="I8" s="98" t="e">
        <f>#REF!</f>
        <v>#REF!</v>
      </c>
      <c r="J8" s="98" t="e">
        <f>#REF!</f>
        <v>#REF!</v>
      </c>
      <c r="K8" s="98" t="e">
        <f>#REF!</f>
        <v>#REF!</v>
      </c>
      <c r="L8" s="98" t="e">
        <f>#REF!</f>
        <v>#REF!</v>
      </c>
      <c r="M8" s="98" t="e">
        <f>#REF!</f>
        <v>#REF!</v>
      </c>
      <c r="N8" s="98" t="e">
        <f>#REF!</f>
        <v>#REF!</v>
      </c>
      <c r="O8" s="98" t="e">
        <f>#REF!</f>
        <v>#REF!</v>
      </c>
      <c r="P8" s="99" t="e">
        <f>#REF!</f>
        <v>#REF!</v>
      </c>
    </row>
    <row r="9" spans="1:18" ht="24" customHeight="1" thickBot="1" x14ac:dyDescent="0.3">
      <c r="A9" s="306"/>
      <c r="B9" s="119" t="s">
        <v>33</v>
      </c>
      <c r="C9" s="109" t="e">
        <f>#REF!</f>
        <v>#REF!</v>
      </c>
      <c r="D9" s="100" t="e">
        <f>#REF!</f>
        <v>#REF!</v>
      </c>
      <c r="E9" s="100" t="e">
        <f>#REF!</f>
        <v>#REF!</v>
      </c>
      <c r="F9" s="100" t="e">
        <f>#REF!</f>
        <v>#REF!</v>
      </c>
      <c r="G9" s="100" t="e">
        <f>#REF!</f>
        <v>#REF!</v>
      </c>
      <c r="H9" s="100" t="e">
        <f>#REF!</f>
        <v>#REF!</v>
      </c>
      <c r="I9" s="100" t="e">
        <f>#REF!</f>
        <v>#REF!</v>
      </c>
      <c r="J9" s="100" t="e">
        <f>#REF!</f>
        <v>#REF!</v>
      </c>
      <c r="K9" s="100" t="e">
        <f>#REF!</f>
        <v>#REF!</v>
      </c>
      <c r="L9" s="100" t="e">
        <f>#REF!</f>
        <v>#REF!</v>
      </c>
      <c r="M9" s="100" t="e">
        <f>#REF!</f>
        <v>#REF!</v>
      </c>
      <c r="N9" s="100" t="e">
        <f>#REF!</f>
        <v>#REF!</v>
      </c>
      <c r="O9" s="100" t="e">
        <f>#REF!</f>
        <v>#REF!</v>
      </c>
      <c r="P9" s="101" t="e">
        <f>#REF!</f>
        <v>#REF!</v>
      </c>
    </row>
    <row r="10" spans="1:18" ht="24" customHeight="1" x14ac:dyDescent="0.25">
      <c r="A10" s="303"/>
      <c r="B10" s="94" t="s">
        <v>1</v>
      </c>
      <c r="C10" s="112" t="e">
        <f>#REF!</f>
        <v>#REF!</v>
      </c>
      <c r="D10" s="112" t="e">
        <f>#REF!</f>
        <v>#REF!</v>
      </c>
      <c r="E10" s="112" t="e">
        <f>#REF!</f>
        <v>#REF!</v>
      </c>
      <c r="F10" s="112" t="e">
        <f>#REF!</f>
        <v>#REF!</v>
      </c>
      <c r="G10" s="112" t="e">
        <f>#REF!</f>
        <v>#REF!</v>
      </c>
      <c r="H10" s="112" t="e">
        <f>#REF!</f>
        <v>#REF!</v>
      </c>
      <c r="I10" s="112" t="e">
        <f>#REF!</f>
        <v>#REF!</v>
      </c>
      <c r="J10" s="112" t="e">
        <f>#REF!</f>
        <v>#REF!</v>
      </c>
      <c r="K10" s="112" t="e">
        <f>#REF!</f>
        <v>#REF!</v>
      </c>
      <c r="L10" s="112" t="e">
        <f>#REF!</f>
        <v>#REF!</v>
      </c>
      <c r="M10" s="112" t="e">
        <f>#REF!</f>
        <v>#REF!</v>
      </c>
      <c r="N10" s="112" t="e">
        <f>#REF!</f>
        <v>#REF!</v>
      </c>
      <c r="O10" s="112" t="e">
        <f>#REF!</f>
        <v>#REF!</v>
      </c>
      <c r="P10" s="112" t="e">
        <f>#REF!</f>
        <v>#REF!</v>
      </c>
      <c r="R10" s="84"/>
    </row>
    <row r="11" spans="1:18" ht="24" customHeight="1" thickBot="1" x14ac:dyDescent="0.3">
      <c r="A11" s="304"/>
      <c r="B11" s="93" t="s">
        <v>33</v>
      </c>
      <c r="C11" s="113" t="e">
        <f>#REF!</f>
        <v>#REF!</v>
      </c>
      <c r="D11" s="113" t="e">
        <f>#REF!</f>
        <v>#REF!</v>
      </c>
      <c r="E11" s="113" t="e">
        <f>#REF!</f>
        <v>#REF!</v>
      </c>
      <c r="F11" s="113" t="e">
        <f>#REF!</f>
        <v>#REF!</v>
      </c>
      <c r="G11" s="113" t="e">
        <f>#REF!</f>
        <v>#REF!</v>
      </c>
      <c r="H11" s="113" t="e">
        <f>#REF!</f>
        <v>#REF!</v>
      </c>
      <c r="I11" s="113" t="e">
        <f>#REF!</f>
        <v>#REF!</v>
      </c>
      <c r="J11" s="113" t="e">
        <f>#REF!</f>
        <v>#REF!</v>
      </c>
      <c r="K11" s="113" t="e">
        <f>#REF!</f>
        <v>#REF!</v>
      </c>
      <c r="L11" s="113" t="e">
        <f>#REF!</f>
        <v>#REF!</v>
      </c>
      <c r="M11" s="113" t="e">
        <f>#REF!</f>
        <v>#REF!</v>
      </c>
      <c r="N11" s="113" t="e">
        <f>#REF!</f>
        <v>#REF!</v>
      </c>
      <c r="O11" s="113" t="e">
        <f>#REF!</f>
        <v>#REF!</v>
      </c>
      <c r="P11" s="113" t="e">
        <f>#REF!</f>
        <v>#REF!</v>
      </c>
      <c r="R11" s="84"/>
    </row>
    <row r="12" spans="1:18" ht="24" customHeight="1" x14ac:dyDescent="0.25">
      <c r="A12" s="305"/>
      <c r="B12" s="118" t="s">
        <v>1</v>
      </c>
      <c r="C12" s="114" t="e">
        <f>#REF!</f>
        <v>#REF!</v>
      </c>
      <c r="D12" s="102" t="e">
        <f>#REF!</f>
        <v>#REF!</v>
      </c>
      <c r="E12" s="102" t="e">
        <f>#REF!</f>
        <v>#REF!</v>
      </c>
      <c r="F12" s="102" t="e">
        <f>#REF!</f>
        <v>#REF!</v>
      </c>
      <c r="G12" s="102" t="e">
        <f>#REF!</f>
        <v>#REF!</v>
      </c>
      <c r="H12" s="102" t="e">
        <f>#REF!</f>
        <v>#REF!</v>
      </c>
      <c r="I12" s="102" t="e">
        <f>#REF!</f>
        <v>#REF!</v>
      </c>
      <c r="J12" s="102" t="e">
        <f>#REF!</f>
        <v>#REF!</v>
      </c>
      <c r="K12" s="102" t="e">
        <f>#REF!</f>
        <v>#REF!</v>
      </c>
      <c r="L12" s="102" t="e">
        <f>#REF!</f>
        <v>#REF!</v>
      </c>
      <c r="M12" s="102" t="e">
        <f>#REF!</f>
        <v>#REF!</v>
      </c>
      <c r="N12" s="102" t="e">
        <f>#REF!</f>
        <v>#REF!</v>
      </c>
      <c r="O12" s="102" t="e">
        <f>#REF!</f>
        <v>#REF!</v>
      </c>
      <c r="P12" s="103" t="e">
        <f>#REF!</f>
        <v>#REF!</v>
      </c>
      <c r="R12" s="84"/>
    </row>
    <row r="13" spans="1:18" ht="24" customHeight="1" thickBot="1" x14ac:dyDescent="0.3">
      <c r="A13" s="306"/>
      <c r="B13" s="119" t="s">
        <v>33</v>
      </c>
      <c r="C13" s="117" t="e">
        <f>#REF!</f>
        <v>#REF!</v>
      </c>
      <c r="D13" s="105" t="e">
        <f>#REF!</f>
        <v>#REF!</v>
      </c>
      <c r="E13" s="105" t="e">
        <f>#REF!</f>
        <v>#REF!</v>
      </c>
      <c r="F13" s="105" t="e">
        <f>#REF!</f>
        <v>#REF!</v>
      </c>
      <c r="G13" s="105" t="e">
        <f>#REF!</f>
        <v>#REF!</v>
      </c>
      <c r="H13" s="105" t="e">
        <f>#REF!</f>
        <v>#REF!</v>
      </c>
      <c r="I13" s="105" t="e">
        <f>#REF!</f>
        <v>#REF!</v>
      </c>
      <c r="J13" s="105" t="e">
        <f>#REF!</f>
        <v>#REF!</v>
      </c>
      <c r="K13" s="105" t="e">
        <f>#REF!</f>
        <v>#REF!</v>
      </c>
      <c r="L13" s="105" t="e">
        <f>#REF!</f>
        <v>#REF!</v>
      </c>
      <c r="M13" s="105" t="e">
        <f>#REF!</f>
        <v>#REF!</v>
      </c>
      <c r="N13" s="105" t="e">
        <f>#REF!</f>
        <v>#REF!</v>
      </c>
      <c r="O13" s="105" t="e">
        <f>#REF!</f>
        <v>#REF!</v>
      </c>
      <c r="P13" s="106" t="e">
        <f>#REF!</f>
        <v>#REF!</v>
      </c>
      <c r="R13" s="84"/>
    </row>
    <row r="14" spans="1:18" ht="24" customHeight="1" x14ac:dyDescent="0.25">
      <c r="A14" s="303"/>
      <c r="B14" s="189" t="s">
        <v>1</v>
      </c>
      <c r="C14" s="191" t="e">
        <f>#REF!</f>
        <v>#REF!</v>
      </c>
      <c r="D14" s="86" t="e">
        <f>#REF!</f>
        <v>#REF!</v>
      </c>
      <c r="E14" s="86" t="e">
        <f>#REF!</f>
        <v>#REF!</v>
      </c>
      <c r="F14" s="86" t="e">
        <f>#REF!</f>
        <v>#REF!</v>
      </c>
      <c r="G14" s="86" t="e">
        <f>#REF!</f>
        <v>#REF!</v>
      </c>
      <c r="H14" s="86" t="e">
        <f>#REF!</f>
        <v>#REF!</v>
      </c>
      <c r="I14" s="86" t="e">
        <f>#REF!</f>
        <v>#REF!</v>
      </c>
      <c r="J14" s="86" t="e">
        <f>#REF!</f>
        <v>#REF!</v>
      </c>
      <c r="K14" s="86" t="e">
        <f>#REF!</f>
        <v>#REF!</v>
      </c>
      <c r="L14" s="86" t="e">
        <f>#REF!</f>
        <v>#REF!</v>
      </c>
      <c r="M14" s="86" t="e">
        <f>#REF!</f>
        <v>#REF!</v>
      </c>
      <c r="N14" s="86" t="e">
        <f>#REF!</f>
        <v>#REF!</v>
      </c>
      <c r="O14" s="86" t="e">
        <f>#REF!</f>
        <v>#REF!</v>
      </c>
      <c r="P14" s="95" t="e">
        <f>#REF!</f>
        <v>#REF!</v>
      </c>
    </row>
    <row r="15" spans="1:18" ht="24" customHeight="1" thickBot="1" x14ac:dyDescent="0.3">
      <c r="A15" s="304"/>
      <c r="B15" s="190" t="s">
        <v>33</v>
      </c>
      <c r="C15" s="192" t="e">
        <f>#REF!</f>
        <v>#REF!</v>
      </c>
      <c r="D15" s="96" t="e">
        <f>#REF!</f>
        <v>#REF!</v>
      </c>
      <c r="E15" s="96" t="e">
        <f>#REF!</f>
        <v>#REF!</v>
      </c>
      <c r="F15" s="96" t="e">
        <f>#REF!</f>
        <v>#REF!</v>
      </c>
      <c r="G15" s="96" t="e">
        <f>#REF!</f>
        <v>#REF!</v>
      </c>
      <c r="H15" s="96" t="e">
        <f>#REF!</f>
        <v>#REF!</v>
      </c>
      <c r="I15" s="96" t="e">
        <f>#REF!</f>
        <v>#REF!</v>
      </c>
      <c r="J15" s="96" t="e">
        <f>#REF!</f>
        <v>#REF!</v>
      </c>
      <c r="K15" s="96" t="e">
        <f>#REF!</f>
        <v>#REF!</v>
      </c>
      <c r="L15" s="96" t="e">
        <f>#REF!</f>
        <v>#REF!</v>
      </c>
      <c r="M15" s="96" t="e">
        <f>#REF!</f>
        <v>#REF!</v>
      </c>
      <c r="N15" s="96" t="e">
        <f>#REF!</f>
        <v>#REF!</v>
      </c>
      <c r="O15" s="96" t="e">
        <f>#REF!</f>
        <v>#REF!</v>
      </c>
      <c r="P15" s="97" t="e">
        <f>#REF!</f>
        <v>#REF!</v>
      </c>
      <c r="R15" s="84"/>
    </row>
    <row r="16" spans="1:18" ht="24" customHeight="1" x14ac:dyDescent="0.25">
      <c r="A16" s="305"/>
      <c r="B16" s="118" t="s">
        <v>1</v>
      </c>
      <c r="C16" s="121" t="e">
        <f>#REF!</f>
        <v>#REF!</v>
      </c>
      <c r="D16" s="107" t="e">
        <f>#REF!</f>
        <v>#REF!</v>
      </c>
      <c r="E16" s="107" t="e">
        <f>#REF!</f>
        <v>#REF!</v>
      </c>
      <c r="F16" s="107" t="e">
        <f>#REF!</f>
        <v>#REF!</v>
      </c>
      <c r="G16" s="107" t="e">
        <f>#REF!</f>
        <v>#REF!</v>
      </c>
      <c r="H16" s="107" t="e">
        <f>#REF!</f>
        <v>#REF!</v>
      </c>
      <c r="I16" s="107" t="e">
        <f>#REF!</f>
        <v>#REF!</v>
      </c>
      <c r="J16" s="107" t="e">
        <f>#REF!</f>
        <v>#REF!</v>
      </c>
      <c r="K16" s="107" t="e">
        <f>#REF!</f>
        <v>#REF!</v>
      </c>
      <c r="L16" s="107" t="e">
        <f>#REF!</f>
        <v>#REF!</v>
      </c>
      <c r="M16" s="107" t="e">
        <f>#REF!</f>
        <v>#REF!</v>
      </c>
      <c r="N16" s="107" t="e">
        <f>#REF!</f>
        <v>#REF!</v>
      </c>
      <c r="O16" s="107" t="e">
        <f>#REF!</f>
        <v>#REF!</v>
      </c>
      <c r="P16" s="122" t="e">
        <f>#REF!</f>
        <v>#REF!</v>
      </c>
      <c r="R16" s="84"/>
    </row>
    <row r="17" spans="1:18" ht="24" customHeight="1" thickBot="1" x14ac:dyDescent="0.3">
      <c r="A17" s="306"/>
      <c r="B17" s="119" t="s">
        <v>33</v>
      </c>
      <c r="C17" s="109" t="e">
        <f>#REF!</f>
        <v>#REF!</v>
      </c>
      <c r="D17" s="100" t="e">
        <f>#REF!</f>
        <v>#REF!</v>
      </c>
      <c r="E17" s="100" t="e">
        <f>#REF!</f>
        <v>#REF!</v>
      </c>
      <c r="F17" s="100" t="e">
        <f>#REF!</f>
        <v>#REF!</v>
      </c>
      <c r="G17" s="100" t="e">
        <f>#REF!</f>
        <v>#REF!</v>
      </c>
      <c r="H17" s="100" t="e">
        <f>#REF!</f>
        <v>#REF!</v>
      </c>
      <c r="I17" s="100" t="e">
        <f>#REF!</f>
        <v>#REF!</v>
      </c>
      <c r="J17" s="100" t="e">
        <f>#REF!</f>
        <v>#REF!</v>
      </c>
      <c r="K17" s="100" t="e">
        <f>#REF!</f>
        <v>#REF!</v>
      </c>
      <c r="L17" s="100" t="e">
        <f>#REF!</f>
        <v>#REF!</v>
      </c>
      <c r="M17" s="100" t="e">
        <f>#REF!</f>
        <v>#REF!</v>
      </c>
      <c r="N17" s="100" t="e">
        <f>#REF!</f>
        <v>#REF!</v>
      </c>
      <c r="O17" s="100" t="e">
        <f>#REF!</f>
        <v>#REF!</v>
      </c>
      <c r="P17" s="101" t="e">
        <f>#REF!</f>
        <v>#REF!</v>
      </c>
      <c r="R17" s="84"/>
    </row>
    <row r="18" spans="1:18" ht="24" customHeight="1" x14ac:dyDescent="0.25">
      <c r="A18" s="303"/>
      <c r="B18" s="31" t="s">
        <v>1</v>
      </c>
      <c r="C18" s="115" t="e">
        <f>#REF!</f>
        <v>#REF!</v>
      </c>
      <c r="D18" s="115" t="e">
        <f>#REF!</f>
        <v>#REF!</v>
      </c>
      <c r="E18" s="115" t="e">
        <f>#REF!</f>
        <v>#REF!</v>
      </c>
      <c r="F18" s="115" t="e">
        <f>#REF!</f>
        <v>#REF!</v>
      </c>
      <c r="G18" s="115" t="e">
        <f>#REF!</f>
        <v>#REF!</v>
      </c>
      <c r="H18" s="115" t="e">
        <f>#REF!</f>
        <v>#REF!</v>
      </c>
      <c r="I18" s="115" t="e">
        <f>#REF!</f>
        <v>#REF!</v>
      </c>
      <c r="J18" s="115" t="e">
        <f>#REF!</f>
        <v>#REF!</v>
      </c>
      <c r="K18" s="115" t="e">
        <f>#REF!</f>
        <v>#REF!</v>
      </c>
      <c r="L18" s="115" t="e">
        <f>#REF!</f>
        <v>#REF!</v>
      </c>
      <c r="M18" s="115" t="e">
        <f>#REF!</f>
        <v>#REF!</v>
      </c>
      <c r="N18" s="115" t="e">
        <f>#REF!</f>
        <v>#REF!</v>
      </c>
      <c r="O18" s="115" t="e">
        <f>#REF!</f>
        <v>#REF!</v>
      </c>
      <c r="P18" s="187" t="e">
        <f>#REF!</f>
        <v>#REF!</v>
      </c>
      <c r="R18" s="84"/>
    </row>
    <row r="19" spans="1:18" ht="24" customHeight="1" thickBot="1" x14ac:dyDescent="0.3">
      <c r="A19" s="304"/>
      <c r="B19" s="32" t="s">
        <v>33</v>
      </c>
      <c r="C19" s="116" t="e">
        <f>#REF!</f>
        <v>#REF!</v>
      </c>
      <c r="D19" s="116" t="e">
        <f>#REF!</f>
        <v>#REF!</v>
      </c>
      <c r="E19" s="116" t="e">
        <f>#REF!</f>
        <v>#REF!</v>
      </c>
      <c r="F19" s="116" t="e">
        <f>#REF!</f>
        <v>#REF!</v>
      </c>
      <c r="G19" s="116" t="e">
        <f>#REF!</f>
        <v>#REF!</v>
      </c>
      <c r="H19" s="116" t="e">
        <f>#REF!</f>
        <v>#REF!</v>
      </c>
      <c r="I19" s="116" t="e">
        <f>#REF!</f>
        <v>#REF!</v>
      </c>
      <c r="J19" s="116" t="e">
        <f>#REF!</f>
        <v>#REF!</v>
      </c>
      <c r="K19" s="116" t="e">
        <f>#REF!</f>
        <v>#REF!</v>
      </c>
      <c r="L19" s="116" t="e">
        <f>#REF!</f>
        <v>#REF!</v>
      </c>
      <c r="M19" s="116" t="e">
        <f>#REF!</f>
        <v>#REF!</v>
      </c>
      <c r="N19" s="116" t="e">
        <f>#REF!</f>
        <v>#REF!</v>
      </c>
      <c r="O19" s="116" t="e">
        <f>#REF!</f>
        <v>#REF!</v>
      </c>
      <c r="P19" s="188" t="e">
        <f>#REF!</f>
        <v>#REF!</v>
      </c>
      <c r="R19" s="84"/>
    </row>
    <row r="20" spans="1:18" ht="24" customHeight="1" x14ac:dyDescent="0.25">
      <c r="A20" s="309"/>
      <c r="B20" s="120" t="s">
        <v>1</v>
      </c>
      <c r="C20" s="108" t="e">
        <f>#REF!</f>
        <v>#REF!</v>
      </c>
      <c r="D20" s="98" t="e">
        <f>#REF!</f>
        <v>#REF!</v>
      </c>
      <c r="E20" s="98" t="e">
        <f>#REF!</f>
        <v>#REF!</v>
      </c>
      <c r="F20" s="98" t="e">
        <f>#REF!</f>
        <v>#REF!</v>
      </c>
      <c r="G20" s="98" t="e">
        <f>#REF!</f>
        <v>#REF!</v>
      </c>
      <c r="H20" s="98" t="e">
        <f>#REF!</f>
        <v>#REF!</v>
      </c>
      <c r="I20" s="98" t="e">
        <f>#REF!</f>
        <v>#REF!</v>
      </c>
      <c r="J20" s="98" t="e">
        <f>#REF!</f>
        <v>#REF!</v>
      </c>
      <c r="K20" s="98" t="e">
        <f>#REF!</f>
        <v>#REF!</v>
      </c>
      <c r="L20" s="98" t="e">
        <f>#REF!</f>
        <v>#REF!</v>
      </c>
      <c r="M20" s="98" t="e">
        <f>#REF!</f>
        <v>#REF!</v>
      </c>
      <c r="N20" s="98" t="e">
        <f>#REF!</f>
        <v>#REF!</v>
      </c>
      <c r="O20" s="98" t="e">
        <f>#REF!</f>
        <v>#REF!</v>
      </c>
      <c r="P20" s="99" t="e">
        <f>#REF!</f>
        <v>#REF!</v>
      </c>
      <c r="R20" s="84"/>
    </row>
    <row r="21" spans="1:18" ht="24" customHeight="1" thickBot="1" x14ac:dyDescent="0.3">
      <c r="A21" s="306"/>
      <c r="B21" s="119" t="s">
        <v>33</v>
      </c>
      <c r="C21" s="109" t="e">
        <f>#REF!</f>
        <v>#REF!</v>
      </c>
      <c r="D21" s="100" t="e">
        <f>#REF!</f>
        <v>#REF!</v>
      </c>
      <c r="E21" s="100" t="e">
        <f>#REF!</f>
        <v>#REF!</v>
      </c>
      <c r="F21" s="100" t="e">
        <f>#REF!</f>
        <v>#REF!</v>
      </c>
      <c r="G21" s="100" t="e">
        <f>#REF!</f>
        <v>#REF!</v>
      </c>
      <c r="H21" s="100" t="e">
        <f>#REF!</f>
        <v>#REF!</v>
      </c>
      <c r="I21" s="100" t="e">
        <f>#REF!</f>
        <v>#REF!</v>
      </c>
      <c r="J21" s="100" t="e">
        <f>#REF!</f>
        <v>#REF!</v>
      </c>
      <c r="K21" s="100" t="e">
        <f>#REF!</f>
        <v>#REF!</v>
      </c>
      <c r="L21" s="100" t="e">
        <f>#REF!</f>
        <v>#REF!</v>
      </c>
      <c r="M21" s="100" t="e">
        <f>#REF!</f>
        <v>#REF!</v>
      </c>
      <c r="N21" s="100" t="e">
        <f>#REF!</f>
        <v>#REF!</v>
      </c>
      <c r="O21" s="100" t="e">
        <f>#REF!</f>
        <v>#REF!</v>
      </c>
      <c r="P21" s="101" t="e">
        <f>#REF!</f>
        <v>#REF!</v>
      </c>
      <c r="R21" s="84"/>
    </row>
    <row r="22" spans="1:18" ht="24" customHeight="1" x14ac:dyDescent="0.25">
      <c r="A22" s="303"/>
      <c r="B22" s="189" t="s">
        <v>1</v>
      </c>
      <c r="C22" s="217" t="e">
        <f>#REF!</f>
        <v>#REF!</v>
      </c>
      <c r="D22" s="217" t="e">
        <f>#REF!</f>
        <v>#REF!</v>
      </c>
      <c r="E22" s="217" t="e">
        <f>#REF!</f>
        <v>#REF!</v>
      </c>
      <c r="F22" s="217" t="e">
        <f>#REF!</f>
        <v>#REF!</v>
      </c>
      <c r="G22" s="217" t="e">
        <f>#REF!</f>
        <v>#REF!</v>
      </c>
      <c r="H22" s="217" t="e">
        <f>#REF!</f>
        <v>#REF!</v>
      </c>
      <c r="I22" s="217" t="e">
        <f>#REF!</f>
        <v>#REF!</v>
      </c>
      <c r="J22" s="217" t="e">
        <f>#REF!</f>
        <v>#REF!</v>
      </c>
      <c r="K22" s="217" t="e">
        <f>#REF!</f>
        <v>#REF!</v>
      </c>
      <c r="L22" s="217" t="e">
        <f>#REF!</f>
        <v>#REF!</v>
      </c>
      <c r="M22" s="217" t="e">
        <f>#REF!</f>
        <v>#REF!</v>
      </c>
      <c r="N22" s="217" t="e">
        <f>#REF!</f>
        <v>#REF!</v>
      </c>
      <c r="O22" s="217" t="e">
        <f>#REF!</f>
        <v>#REF!</v>
      </c>
      <c r="P22" s="217" t="e">
        <f>#REF!</f>
        <v>#REF!</v>
      </c>
      <c r="R22" s="84"/>
    </row>
    <row r="23" spans="1:18" ht="24" customHeight="1" thickBot="1" x14ac:dyDescent="0.3">
      <c r="A23" s="304"/>
      <c r="B23" s="190" t="s">
        <v>33</v>
      </c>
      <c r="C23" s="217" t="e">
        <f>#REF!</f>
        <v>#REF!</v>
      </c>
      <c r="D23" s="217" t="e">
        <f>#REF!</f>
        <v>#REF!</v>
      </c>
      <c r="E23" s="217" t="e">
        <f>#REF!</f>
        <v>#REF!</v>
      </c>
      <c r="F23" s="217" t="e">
        <f>#REF!</f>
        <v>#REF!</v>
      </c>
      <c r="G23" s="217" t="e">
        <f>#REF!</f>
        <v>#REF!</v>
      </c>
      <c r="H23" s="217" t="e">
        <f>#REF!</f>
        <v>#REF!</v>
      </c>
      <c r="I23" s="217" t="e">
        <f>#REF!</f>
        <v>#REF!</v>
      </c>
      <c r="J23" s="217" t="e">
        <f>#REF!</f>
        <v>#REF!</v>
      </c>
      <c r="K23" s="217" t="e">
        <f>#REF!</f>
        <v>#REF!</v>
      </c>
      <c r="L23" s="217" t="e">
        <f>#REF!</f>
        <v>#REF!</v>
      </c>
      <c r="M23" s="217" t="e">
        <f>#REF!</f>
        <v>#REF!</v>
      </c>
      <c r="N23" s="217" t="e">
        <f>#REF!</f>
        <v>#REF!</v>
      </c>
      <c r="O23" s="217" t="e">
        <f>#REF!</f>
        <v>#REF!</v>
      </c>
      <c r="P23" s="217" t="e">
        <f>#REF!</f>
        <v>#REF!</v>
      </c>
      <c r="R23" s="84"/>
    </row>
    <row r="24" spans="1:18" ht="24" customHeight="1" x14ac:dyDescent="0.25">
      <c r="A24" s="305"/>
      <c r="B24" s="118" t="s">
        <v>1</v>
      </c>
      <c r="C24" s="108" t="e">
        <f>#REF!</f>
        <v>#REF!</v>
      </c>
      <c r="D24" s="98" t="e">
        <f>#REF!</f>
        <v>#REF!</v>
      </c>
      <c r="E24" s="98" t="e">
        <f>#REF!</f>
        <v>#REF!</v>
      </c>
      <c r="F24" s="98" t="e">
        <f>#REF!</f>
        <v>#REF!</v>
      </c>
      <c r="G24" s="98" t="e">
        <f>#REF!</f>
        <v>#REF!</v>
      </c>
      <c r="H24" s="98" t="e">
        <f>#REF!</f>
        <v>#REF!</v>
      </c>
      <c r="I24" s="98" t="e">
        <f>#REF!</f>
        <v>#REF!</v>
      </c>
      <c r="J24" s="98" t="e">
        <f>#REF!</f>
        <v>#REF!</v>
      </c>
      <c r="K24" s="98" t="e">
        <f>#REF!</f>
        <v>#REF!</v>
      </c>
      <c r="L24" s="98" t="e">
        <f>#REF!</f>
        <v>#REF!</v>
      </c>
      <c r="M24" s="98" t="e">
        <f>#REF!</f>
        <v>#REF!</v>
      </c>
      <c r="N24" s="98" t="e">
        <f>#REF!</f>
        <v>#REF!</v>
      </c>
      <c r="O24" s="98" t="e">
        <f>#REF!</f>
        <v>#REF!</v>
      </c>
      <c r="P24" s="99" t="e">
        <f>#REF!</f>
        <v>#REF!</v>
      </c>
    </row>
    <row r="25" spans="1:18" ht="24" customHeight="1" thickBot="1" x14ac:dyDescent="0.3">
      <c r="A25" s="306"/>
      <c r="B25" s="119" t="s">
        <v>33</v>
      </c>
      <c r="C25" s="109" t="e">
        <f>#REF!</f>
        <v>#REF!</v>
      </c>
      <c r="D25" s="100" t="e">
        <f>#REF!</f>
        <v>#REF!</v>
      </c>
      <c r="E25" s="100" t="e">
        <f>#REF!</f>
        <v>#REF!</v>
      </c>
      <c r="F25" s="100" t="e">
        <f>#REF!</f>
        <v>#REF!</v>
      </c>
      <c r="G25" s="100" t="e">
        <f>#REF!</f>
        <v>#REF!</v>
      </c>
      <c r="H25" s="100" t="e">
        <f>#REF!</f>
        <v>#REF!</v>
      </c>
      <c r="I25" s="100" t="e">
        <f>#REF!</f>
        <v>#REF!</v>
      </c>
      <c r="J25" s="100" t="e">
        <f>#REF!</f>
        <v>#REF!</v>
      </c>
      <c r="K25" s="100" t="e">
        <f>#REF!</f>
        <v>#REF!</v>
      </c>
      <c r="L25" s="100" t="e">
        <f>#REF!</f>
        <v>#REF!</v>
      </c>
      <c r="M25" s="100" t="e">
        <f>#REF!</f>
        <v>#REF!</v>
      </c>
      <c r="N25" s="100" t="e">
        <f>#REF!</f>
        <v>#REF!</v>
      </c>
      <c r="O25" s="100" t="e">
        <f>#REF!</f>
        <v>#REF!</v>
      </c>
      <c r="P25" s="101" t="e">
        <f>#REF!</f>
        <v>#REF!</v>
      </c>
      <c r="R25" s="84"/>
    </row>
    <row r="26" spans="1:18" ht="24" customHeight="1" x14ac:dyDescent="0.25">
      <c r="A26" s="303"/>
      <c r="B26" s="94" t="s">
        <v>1</v>
      </c>
      <c r="C26" s="112" t="e">
        <f>#REF!</f>
        <v>#REF!</v>
      </c>
      <c r="D26" s="112" t="e">
        <f>#REF!</f>
        <v>#REF!</v>
      </c>
      <c r="E26" s="112" t="e">
        <f>#REF!</f>
        <v>#REF!</v>
      </c>
      <c r="F26" s="112" t="e">
        <f>#REF!</f>
        <v>#REF!</v>
      </c>
      <c r="G26" s="112" t="e">
        <f>#REF!</f>
        <v>#REF!</v>
      </c>
      <c r="H26" s="112" t="e">
        <f>#REF!</f>
        <v>#REF!</v>
      </c>
      <c r="I26" s="112" t="e">
        <f>#REF!</f>
        <v>#REF!</v>
      </c>
      <c r="J26" s="112" t="e">
        <f>#REF!</f>
        <v>#REF!</v>
      </c>
      <c r="K26" s="112" t="e">
        <f>#REF!</f>
        <v>#REF!</v>
      </c>
      <c r="L26" s="112" t="e">
        <f>#REF!</f>
        <v>#REF!</v>
      </c>
      <c r="M26" s="112" t="e">
        <f>#REF!</f>
        <v>#REF!</v>
      </c>
      <c r="N26" s="112" t="e">
        <f>#REF!</f>
        <v>#REF!</v>
      </c>
      <c r="O26" s="112" t="e">
        <f>#REF!</f>
        <v>#REF!</v>
      </c>
      <c r="P26" s="112" t="e">
        <f>#REF!</f>
        <v>#REF!</v>
      </c>
      <c r="R26" s="84"/>
    </row>
    <row r="27" spans="1:18" ht="24" customHeight="1" thickBot="1" x14ac:dyDescent="0.3">
      <c r="A27" s="304"/>
      <c r="B27" s="93" t="s">
        <v>33</v>
      </c>
      <c r="C27" s="112" t="e">
        <f>#REF!</f>
        <v>#REF!</v>
      </c>
      <c r="D27" s="112" t="e">
        <f>#REF!</f>
        <v>#REF!</v>
      </c>
      <c r="E27" s="112" t="e">
        <f>#REF!</f>
        <v>#REF!</v>
      </c>
      <c r="F27" s="112" t="e">
        <f>#REF!</f>
        <v>#REF!</v>
      </c>
      <c r="G27" s="112" t="e">
        <f>#REF!</f>
        <v>#REF!</v>
      </c>
      <c r="H27" s="112" t="e">
        <f>#REF!</f>
        <v>#REF!</v>
      </c>
      <c r="I27" s="112" t="e">
        <f>#REF!</f>
        <v>#REF!</v>
      </c>
      <c r="J27" s="112" t="e">
        <f>#REF!</f>
        <v>#REF!</v>
      </c>
      <c r="K27" s="112" t="e">
        <f>#REF!</f>
        <v>#REF!</v>
      </c>
      <c r="L27" s="112" t="e">
        <f>#REF!</f>
        <v>#REF!</v>
      </c>
      <c r="M27" s="112" t="e">
        <f>#REF!</f>
        <v>#REF!</v>
      </c>
      <c r="N27" s="112" t="e">
        <f>#REF!</f>
        <v>#REF!</v>
      </c>
      <c r="O27" s="112" t="e">
        <f>#REF!</f>
        <v>#REF!</v>
      </c>
      <c r="P27" s="112" t="e">
        <f>#REF!</f>
        <v>#REF!</v>
      </c>
      <c r="R27" s="84"/>
    </row>
    <row r="28" spans="1:18" ht="24" customHeight="1" x14ac:dyDescent="0.25">
      <c r="A28" s="305"/>
      <c r="B28" s="118" t="s">
        <v>1</v>
      </c>
      <c r="C28" s="108" t="e">
        <f>#REF!</f>
        <v>#REF!</v>
      </c>
      <c r="D28" s="98" t="e">
        <f>#REF!</f>
        <v>#REF!</v>
      </c>
      <c r="E28" s="98" t="e">
        <f>#REF!</f>
        <v>#REF!</v>
      </c>
      <c r="F28" s="98" t="e">
        <f>#REF!</f>
        <v>#REF!</v>
      </c>
      <c r="G28" s="98" t="e">
        <f>#REF!</f>
        <v>#REF!</v>
      </c>
      <c r="H28" s="98" t="e">
        <f>#REF!</f>
        <v>#REF!</v>
      </c>
      <c r="I28" s="98" t="e">
        <f>#REF!</f>
        <v>#REF!</v>
      </c>
      <c r="J28" s="98" t="e">
        <f>#REF!</f>
        <v>#REF!</v>
      </c>
      <c r="K28" s="98" t="e">
        <f>#REF!</f>
        <v>#REF!</v>
      </c>
      <c r="L28" s="98" t="e">
        <f>#REF!</f>
        <v>#REF!</v>
      </c>
      <c r="M28" s="98" t="e">
        <f>#REF!</f>
        <v>#REF!</v>
      </c>
      <c r="N28" s="98" t="e">
        <f>#REF!</f>
        <v>#REF!</v>
      </c>
      <c r="O28" s="98" t="e">
        <f>#REF!</f>
        <v>#REF!</v>
      </c>
      <c r="P28" s="99" t="e">
        <f>#REF!</f>
        <v>#REF!</v>
      </c>
      <c r="R28" s="84"/>
    </row>
    <row r="29" spans="1:18" ht="24" customHeight="1" thickBot="1" x14ac:dyDescent="0.3">
      <c r="A29" s="306"/>
      <c r="B29" s="119" t="s">
        <v>33</v>
      </c>
      <c r="C29" s="109" t="e">
        <f>#REF!</f>
        <v>#REF!</v>
      </c>
      <c r="D29" s="100" t="e">
        <f>#REF!</f>
        <v>#REF!</v>
      </c>
      <c r="E29" s="100" t="e">
        <f>#REF!</f>
        <v>#REF!</v>
      </c>
      <c r="F29" s="100" t="e">
        <f>#REF!</f>
        <v>#REF!</v>
      </c>
      <c r="G29" s="100" t="e">
        <f>#REF!</f>
        <v>#REF!</v>
      </c>
      <c r="H29" s="100" t="e">
        <f>#REF!</f>
        <v>#REF!</v>
      </c>
      <c r="I29" s="100" t="e">
        <f>#REF!</f>
        <v>#REF!</v>
      </c>
      <c r="J29" s="100" t="e">
        <f>#REF!</f>
        <v>#REF!</v>
      </c>
      <c r="K29" s="100" t="e">
        <f>#REF!</f>
        <v>#REF!</v>
      </c>
      <c r="L29" s="100" t="e">
        <f>#REF!</f>
        <v>#REF!</v>
      </c>
      <c r="M29" s="100" t="e">
        <f>#REF!</f>
        <v>#REF!</v>
      </c>
      <c r="N29" s="100" t="e">
        <f>#REF!</f>
        <v>#REF!</v>
      </c>
      <c r="O29" s="100" t="e">
        <f>#REF!</f>
        <v>#REF!</v>
      </c>
      <c r="P29" s="101" t="e">
        <f>#REF!</f>
        <v>#REF!</v>
      </c>
      <c r="R29" s="84"/>
    </row>
    <row r="30" spans="1:18" ht="24" customHeight="1" x14ac:dyDescent="0.25">
      <c r="A30" s="303"/>
      <c r="B30" s="31" t="s">
        <v>1</v>
      </c>
      <c r="C30" s="217" t="e">
        <f>#REF!</f>
        <v>#REF!</v>
      </c>
      <c r="D30" s="217" t="e">
        <f>#REF!</f>
        <v>#REF!</v>
      </c>
      <c r="E30" s="217" t="e">
        <f>#REF!</f>
        <v>#REF!</v>
      </c>
      <c r="F30" s="217" t="e">
        <f>#REF!</f>
        <v>#REF!</v>
      </c>
      <c r="G30" s="217" t="e">
        <f>#REF!</f>
        <v>#REF!</v>
      </c>
      <c r="H30" s="217" t="e">
        <f>#REF!</f>
        <v>#REF!</v>
      </c>
      <c r="I30" s="217" t="e">
        <f>#REF!</f>
        <v>#REF!</v>
      </c>
      <c r="J30" s="217" t="e">
        <f>#REF!</f>
        <v>#REF!</v>
      </c>
      <c r="K30" s="217" t="e">
        <f>#REF!</f>
        <v>#REF!</v>
      </c>
      <c r="L30" s="217" t="e">
        <f>#REF!</f>
        <v>#REF!</v>
      </c>
      <c r="M30" s="217" t="e">
        <f>#REF!</f>
        <v>#REF!</v>
      </c>
      <c r="N30" s="217" t="e">
        <f>#REF!</f>
        <v>#REF!</v>
      </c>
      <c r="O30" s="217" t="e">
        <f>#REF!</f>
        <v>#REF!</v>
      </c>
      <c r="P30" s="217" t="e">
        <f>#REF!</f>
        <v>#REF!</v>
      </c>
      <c r="R30" s="84"/>
    </row>
    <row r="31" spans="1:18" ht="24" customHeight="1" thickBot="1" x14ac:dyDescent="0.3">
      <c r="A31" s="304"/>
      <c r="B31" s="32" t="s">
        <v>33</v>
      </c>
      <c r="C31" s="217" t="e">
        <f>#REF!</f>
        <v>#REF!</v>
      </c>
      <c r="D31" s="217" t="e">
        <f>#REF!</f>
        <v>#REF!</v>
      </c>
      <c r="E31" s="217" t="e">
        <f>#REF!</f>
        <v>#REF!</v>
      </c>
      <c r="F31" s="217" t="e">
        <f>#REF!</f>
        <v>#REF!</v>
      </c>
      <c r="G31" s="217" t="e">
        <f>#REF!</f>
        <v>#REF!</v>
      </c>
      <c r="H31" s="217" t="e">
        <f>#REF!</f>
        <v>#REF!</v>
      </c>
      <c r="I31" s="217" t="e">
        <f>#REF!</f>
        <v>#REF!</v>
      </c>
      <c r="J31" s="217" t="e">
        <f>#REF!</f>
        <v>#REF!</v>
      </c>
      <c r="K31" s="217" t="e">
        <f>#REF!</f>
        <v>#REF!</v>
      </c>
      <c r="L31" s="217" t="e">
        <f>#REF!</f>
        <v>#REF!</v>
      </c>
      <c r="M31" s="217" t="e">
        <f>#REF!</f>
        <v>#REF!</v>
      </c>
      <c r="N31" s="217" t="e">
        <f>#REF!</f>
        <v>#REF!</v>
      </c>
      <c r="O31" s="217" t="e">
        <f>#REF!</f>
        <v>#REF!</v>
      </c>
      <c r="P31" s="217" t="e">
        <f>#REF!</f>
        <v>#REF!</v>
      </c>
      <c r="R31" s="84"/>
    </row>
    <row r="32" spans="1:18" ht="24" customHeight="1" x14ac:dyDescent="0.25">
      <c r="A32" s="305"/>
      <c r="B32" s="118" t="s">
        <v>1</v>
      </c>
      <c r="C32" s="108" t="e">
        <f>#REF!</f>
        <v>#REF!</v>
      </c>
      <c r="D32" s="98" t="e">
        <f>#REF!</f>
        <v>#REF!</v>
      </c>
      <c r="E32" s="98" t="e">
        <f>#REF!</f>
        <v>#REF!</v>
      </c>
      <c r="F32" s="98" t="e">
        <f>#REF!</f>
        <v>#REF!</v>
      </c>
      <c r="G32" s="98" t="e">
        <f>#REF!</f>
        <v>#REF!</v>
      </c>
      <c r="H32" s="98" t="e">
        <f>#REF!</f>
        <v>#REF!</v>
      </c>
      <c r="I32" s="98" t="e">
        <f>#REF!</f>
        <v>#REF!</v>
      </c>
      <c r="J32" s="98" t="e">
        <f>#REF!</f>
        <v>#REF!</v>
      </c>
      <c r="K32" s="98" t="e">
        <f>#REF!</f>
        <v>#REF!</v>
      </c>
      <c r="L32" s="98" t="e">
        <f>#REF!</f>
        <v>#REF!</v>
      </c>
      <c r="M32" s="98" t="e">
        <f>#REF!</f>
        <v>#REF!</v>
      </c>
      <c r="N32" s="98" t="e">
        <f>#REF!</f>
        <v>#REF!</v>
      </c>
      <c r="O32" s="98" t="e">
        <f>#REF!</f>
        <v>#REF!</v>
      </c>
      <c r="P32" s="99" t="e">
        <f>#REF!</f>
        <v>#REF!</v>
      </c>
      <c r="R32" s="84"/>
    </row>
    <row r="33" spans="1:18" ht="24" customHeight="1" thickBot="1" x14ac:dyDescent="0.3">
      <c r="A33" s="306"/>
      <c r="B33" s="119" t="s">
        <v>33</v>
      </c>
      <c r="C33" s="109" t="e">
        <f>#REF!</f>
        <v>#REF!</v>
      </c>
      <c r="D33" s="100" t="e">
        <f>#REF!</f>
        <v>#REF!</v>
      </c>
      <c r="E33" s="100" t="e">
        <f>#REF!</f>
        <v>#REF!</v>
      </c>
      <c r="F33" s="100" t="e">
        <f>#REF!</f>
        <v>#REF!</v>
      </c>
      <c r="G33" s="100" t="e">
        <f>#REF!</f>
        <v>#REF!</v>
      </c>
      <c r="H33" s="100" t="e">
        <f>#REF!</f>
        <v>#REF!</v>
      </c>
      <c r="I33" s="100" t="e">
        <f>#REF!</f>
        <v>#REF!</v>
      </c>
      <c r="J33" s="100" t="e">
        <f>#REF!</f>
        <v>#REF!</v>
      </c>
      <c r="K33" s="100" t="e">
        <f>#REF!</f>
        <v>#REF!</v>
      </c>
      <c r="L33" s="100" t="e">
        <f>#REF!</f>
        <v>#REF!</v>
      </c>
      <c r="M33" s="100" t="e">
        <f>#REF!</f>
        <v>#REF!</v>
      </c>
      <c r="N33" s="100" t="e">
        <f>#REF!</f>
        <v>#REF!</v>
      </c>
      <c r="O33" s="100" t="e">
        <f>#REF!</f>
        <v>#REF!</v>
      </c>
      <c r="P33" s="101" t="e">
        <f>#REF!</f>
        <v>#REF!</v>
      </c>
      <c r="R33" s="84"/>
    </row>
    <row r="34" spans="1:18" ht="24" customHeight="1" x14ac:dyDescent="0.25">
      <c r="A34" s="303"/>
      <c r="B34" s="193" t="s">
        <v>1</v>
      </c>
      <c r="C34" s="217" t="e">
        <f>#REF!</f>
        <v>#REF!</v>
      </c>
      <c r="D34" s="217" t="e">
        <f>#REF!</f>
        <v>#REF!</v>
      </c>
      <c r="E34" s="217" t="e">
        <f>#REF!</f>
        <v>#REF!</v>
      </c>
      <c r="F34" s="217" t="e">
        <f>#REF!</f>
        <v>#REF!</v>
      </c>
      <c r="G34" s="217" t="e">
        <f>#REF!</f>
        <v>#REF!</v>
      </c>
      <c r="H34" s="217" t="e">
        <f>#REF!</f>
        <v>#REF!</v>
      </c>
      <c r="I34" s="217" t="e">
        <f>#REF!</f>
        <v>#REF!</v>
      </c>
      <c r="J34" s="217" t="e">
        <f>#REF!</f>
        <v>#REF!</v>
      </c>
      <c r="K34" s="217" t="e">
        <f>#REF!</f>
        <v>#REF!</v>
      </c>
      <c r="L34" s="217" t="e">
        <f>#REF!</f>
        <v>#REF!</v>
      </c>
      <c r="M34" s="217" t="e">
        <f>#REF!</f>
        <v>#REF!</v>
      </c>
      <c r="N34" s="217" t="e">
        <f>#REF!</f>
        <v>#REF!</v>
      </c>
      <c r="O34" s="217" t="e">
        <f>#REF!</f>
        <v>#REF!</v>
      </c>
      <c r="P34" s="217" t="e">
        <f>#REF!</f>
        <v>#REF!</v>
      </c>
    </row>
    <row r="35" spans="1:18" ht="24" customHeight="1" thickBot="1" x14ac:dyDescent="0.3">
      <c r="A35" s="304"/>
      <c r="B35" s="194" t="s">
        <v>33</v>
      </c>
      <c r="C35" s="217" t="e">
        <f>#REF!</f>
        <v>#REF!</v>
      </c>
      <c r="D35" s="217" t="e">
        <f>#REF!</f>
        <v>#REF!</v>
      </c>
      <c r="E35" s="217" t="e">
        <f>#REF!</f>
        <v>#REF!</v>
      </c>
      <c r="F35" s="217" t="e">
        <f>#REF!</f>
        <v>#REF!</v>
      </c>
      <c r="G35" s="217" t="e">
        <f>#REF!</f>
        <v>#REF!</v>
      </c>
      <c r="H35" s="217" t="e">
        <f>#REF!</f>
        <v>#REF!</v>
      </c>
      <c r="I35" s="217" t="e">
        <f>#REF!</f>
        <v>#REF!</v>
      </c>
      <c r="J35" s="217" t="e">
        <f>#REF!</f>
        <v>#REF!</v>
      </c>
      <c r="K35" s="217" t="e">
        <f>#REF!</f>
        <v>#REF!</v>
      </c>
      <c r="L35" s="217" t="e">
        <f>#REF!</f>
        <v>#REF!</v>
      </c>
      <c r="M35" s="217" t="e">
        <f>#REF!</f>
        <v>#REF!</v>
      </c>
      <c r="N35" s="217" t="e">
        <f>#REF!</f>
        <v>#REF!</v>
      </c>
      <c r="O35" s="217" t="e">
        <f>#REF!</f>
        <v>#REF!</v>
      </c>
      <c r="P35" s="217" t="e">
        <f>#REF!</f>
        <v>#REF!</v>
      </c>
    </row>
    <row r="36" spans="1:18" ht="24" customHeight="1" x14ac:dyDescent="0.25">
      <c r="A36" s="305"/>
      <c r="B36" s="118" t="s">
        <v>1</v>
      </c>
      <c r="C36" s="108" t="e">
        <f>#REF!</f>
        <v>#REF!</v>
      </c>
      <c r="D36" s="98" t="e">
        <f>#REF!</f>
        <v>#REF!</v>
      </c>
      <c r="E36" s="98" t="e">
        <f>#REF!</f>
        <v>#REF!</v>
      </c>
      <c r="F36" s="98" t="e">
        <f>#REF!</f>
        <v>#REF!</v>
      </c>
      <c r="G36" s="98" t="e">
        <f>#REF!</f>
        <v>#REF!</v>
      </c>
      <c r="H36" s="98" t="e">
        <f>#REF!</f>
        <v>#REF!</v>
      </c>
      <c r="I36" s="98" t="e">
        <f>#REF!</f>
        <v>#REF!</v>
      </c>
      <c r="J36" s="98" t="e">
        <f>#REF!</f>
        <v>#REF!</v>
      </c>
      <c r="K36" s="98" t="e">
        <f>#REF!</f>
        <v>#REF!</v>
      </c>
      <c r="L36" s="98" t="e">
        <f>#REF!</f>
        <v>#REF!</v>
      </c>
      <c r="M36" s="98" t="e">
        <f>#REF!</f>
        <v>#REF!</v>
      </c>
      <c r="N36" s="98" t="e">
        <f>#REF!</f>
        <v>#REF!</v>
      </c>
      <c r="O36" s="98" t="e">
        <f>#REF!</f>
        <v>#REF!</v>
      </c>
      <c r="P36" s="99" t="e">
        <f>#REF!</f>
        <v>#REF!</v>
      </c>
    </row>
    <row r="37" spans="1:18" ht="24" customHeight="1" thickBot="1" x14ac:dyDescent="0.3">
      <c r="A37" s="306"/>
      <c r="B37" s="119" t="s">
        <v>33</v>
      </c>
      <c r="C37" s="109" t="e">
        <f>#REF!</f>
        <v>#REF!</v>
      </c>
      <c r="D37" s="100" t="e">
        <f>#REF!</f>
        <v>#REF!</v>
      </c>
      <c r="E37" s="100" t="e">
        <f>#REF!</f>
        <v>#REF!</v>
      </c>
      <c r="F37" s="100" t="e">
        <f>#REF!</f>
        <v>#REF!</v>
      </c>
      <c r="G37" s="100" t="e">
        <f>#REF!</f>
        <v>#REF!</v>
      </c>
      <c r="H37" s="100" t="e">
        <f>#REF!</f>
        <v>#REF!</v>
      </c>
      <c r="I37" s="100" t="e">
        <f>#REF!</f>
        <v>#REF!</v>
      </c>
      <c r="J37" s="100" t="e">
        <f>#REF!</f>
        <v>#REF!</v>
      </c>
      <c r="K37" s="100" t="e">
        <f>#REF!</f>
        <v>#REF!</v>
      </c>
      <c r="L37" s="100" t="e">
        <f>#REF!</f>
        <v>#REF!</v>
      </c>
      <c r="M37" s="100" t="e">
        <f>#REF!</f>
        <v>#REF!</v>
      </c>
      <c r="N37" s="100" t="e">
        <f>#REF!</f>
        <v>#REF!</v>
      </c>
      <c r="O37" s="100" t="e">
        <f>#REF!</f>
        <v>#REF!</v>
      </c>
      <c r="P37" s="101" t="e">
        <f>#REF!</f>
        <v>#REF!</v>
      </c>
    </row>
    <row r="38" spans="1:18" ht="24" customHeight="1" x14ac:dyDescent="0.25">
      <c r="A38" s="303"/>
      <c r="B38" s="189" t="s">
        <v>1</v>
      </c>
      <c r="C38" s="217" t="e">
        <f>#REF!</f>
        <v>#REF!</v>
      </c>
      <c r="D38" s="217" t="e">
        <f>#REF!</f>
        <v>#REF!</v>
      </c>
      <c r="E38" s="217" t="e">
        <f>#REF!</f>
        <v>#REF!</v>
      </c>
      <c r="F38" s="217" t="e">
        <f>#REF!</f>
        <v>#REF!</v>
      </c>
      <c r="G38" s="217" t="e">
        <f>#REF!</f>
        <v>#REF!</v>
      </c>
      <c r="H38" s="217" t="e">
        <f>#REF!</f>
        <v>#REF!</v>
      </c>
      <c r="I38" s="217" t="e">
        <f>#REF!</f>
        <v>#REF!</v>
      </c>
      <c r="J38" s="217" t="e">
        <f>#REF!</f>
        <v>#REF!</v>
      </c>
      <c r="K38" s="217" t="e">
        <f>#REF!</f>
        <v>#REF!</v>
      </c>
      <c r="L38" s="217" t="e">
        <f>#REF!</f>
        <v>#REF!</v>
      </c>
      <c r="M38" s="217" t="e">
        <f>#REF!</f>
        <v>#REF!</v>
      </c>
      <c r="N38" s="217" t="e">
        <f>#REF!</f>
        <v>#REF!</v>
      </c>
      <c r="O38" s="217" t="e">
        <f>#REF!</f>
        <v>#REF!</v>
      </c>
      <c r="P38" s="217" t="e">
        <f>#REF!</f>
        <v>#REF!</v>
      </c>
    </row>
    <row r="39" spans="1:18" ht="24" customHeight="1" thickBot="1" x14ac:dyDescent="0.3">
      <c r="A39" s="304"/>
      <c r="B39" s="190" t="s">
        <v>33</v>
      </c>
      <c r="C39" s="217" t="e">
        <f>#REF!</f>
        <v>#REF!</v>
      </c>
      <c r="D39" s="217" t="e">
        <f>#REF!</f>
        <v>#REF!</v>
      </c>
      <c r="E39" s="217" t="e">
        <f>#REF!</f>
        <v>#REF!</v>
      </c>
      <c r="F39" s="217" t="e">
        <f>#REF!</f>
        <v>#REF!</v>
      </c>
      <c r="G39" s="217" t="e">
        <f>#REF!</f>
        <v>#REF!</v>
      </c>
      <c r="H39" s="217" t="e">
        <f>#REF!</f>
        <v>#REF!</v>
      </c>
      <c r="I39" s="217" t="e">
        <f>#REF!</f>
        <v>#REF!</v>
      </c>
      <c r="J39" s="217" t="e">
        <f>#REF!</f>
        <v>#REF!</v>
      </c>
      <c r="K39" s="217" t="e">
        <f>#REF!</f>
        <v>#REF!</v>
      </c>
      <c r="L39" s="217" t="e">
        <f>#REF!</f>
        <v>#REF!</v>
      </c>
      <c r="M39" s="217" t="e">
        <f>#REF!</f>
        <v>#REF!</v>
      </c>
      <c r="N39" s="217" t="e">
        <f>#REF!</f>
        <v>#REF!</v>
      </c>
      <c r="O39" s="217" t="e">
        <f>#REF!</f>
        <v>#REF!</v>
      </c>
      <c r="P39" s="217" t="e">
        <f>#REF!</f>
        <v>#REF!</v>
      </c>
    </row>
    <row r="40" spans="1:18" ht="24" customHeight="1" x14ac:dyDescent="0.25">
      <c r="A40" s="305"/>
      <c r="B40" s="118" t="s">
        <v>1</v>
      </c>
      <c r="C40" s="108" t="e">
        <f>#REF!</f>
        <v>#REF!</v>
      </c>
      <c r="D40" s="98" t="e">
        <f>#REF!</f>
        <v>#REF!</v>
      </c>
      <c r="E40" s="98" t="e">
        <f>#REF!</f>
        <v>#REF!</v>
      </c>
      <c r="F40" s="98" t="e">
        <f>#REF!</f>
        <v>#REF!</v>
      </c>
      <c r="G40" s="98" t="e">
        <f>#REF!</f>
        <v>#REF!</v>
      </c>
      <c r="H40" s="98" t="e">
        <f>#REF!</f>
        <v>#REF!</v>
      </c>
      <c r="I40" s="98" t="e">
        <f>#REF!</f>
        <v>#REF!</v>
      </c>
      <c r="J40" s="98" t="e">
        <f>#REF!</f>
        <v>#REF!</v>
      </c>
      <c r="K40" s="98" t="e">
        <f>#REF!</f>
        <v>#REF!</v>
      </c>
      <c r="L40" s="98" t="e">
        <f>#REF!</f>
        <v>#REF!</v>
      </c>
      <c r="M40" s="98" t="e">
        <f>#REF!</f>
        <v>#REF!</v>
      </c>
      <c r="N40" s="98" t="e">
        <f>#REF!</f>
        <v>#REF!</v>
      </c>
      <c r="O40" s="98" t="e">
        <f>#REF!</f>
        <v>#REF!</v>
      </c>
      <c r="P40" s="99" t="e">
        <f>#REF!</f>
        <v>#REF!</v>
      </c>
    </row>
    <row r="41" spans="1:18" ht="24" customHeight="1" thickBot="1" x14ac:dyDescent="0.3">
      <c r="A41" s="306"/>
      <c r="B41" s="119" t="s">
        <v>33</v>
      </c>
      <c r="C41" s="109" t="e">
        <f>#REF!</f>
        <v>#REF!</v>
      </c>
      <c r="D41" s="100" t="e">
        <f>#REF!</f>
        <v>#REF!</v>
      </c>
      <c r="E41" s="100" t="e">
        <f>#REF!</f>
        <v>#REF!</v>
      </c>
      <c r="F41" s="100" t="e">
        <f>#REF!</f>
        <v>#REF!</v>
      </c>
      <c r="G41" s="100" t="e">
        <f>#REF!</f>
        <v>#REF!</v>
      </c>
      <c r="H41" s="100" t="e">
        <f>#REF!</f>
        <v>#REF!</v>
      </c>
      <c r="I41" s="100" t="e">
        <f>#REF!</f>
        <v>#REF!</v>
      </c>
      <c r="J41" s="100" t="e">
        <f>#REF!</f>
        <v>#REF!</v>
      </c>
      <c r="K41" s="100" t="e">
        <f>#REF!</f>
        <v>#REF!</v>
      </c>
      <c r="L41" s="100" t="e">
        <f>#REF!</f>
        <v>#REF!</v>
      </c>
      <c r="M41" s="100" t="e">
        <f>#REF!</f>
        <v>#REF!</v>
      </c>
      <c r="N41" s="100" t="e">
        <f>#REF!</f>
        <v>#REF!</v>
      </c>
      <c r="O41" s="100" t="e">
        <f>#REF!</f>
        <v>#REF!</v>
      </c>
      <c r="P41" s="101" t="e">
        <f>#REF!</f>
        <v>#REF!</v>
      </c>
    </row>
    <row r="42" spans="1:18" ht="24" customHeight="1" x14ac:dyDescent="0.25">
      <c r="A42" s="303"/>
      <c r="B42" s="94" t="s">
        <v>1</v>
      </c>
      <c r="C42" s="217" t="e">
        <f>#REF!</f>
        <v>#REF!</v>
      </c>
      <c r="D42" s="217" t="e">
        <f>#REF!</f>
        <v>#REF!</v>
      </c>
      <c r="E42" s="217" t="e">
        <f>#REF!</f>
        <v>#REF!</v>
      </c>
      <c r="F42" s="217" t="e">
        <f>#REF!</f>
        <v>#REF!</v>
      </c>
      <c r="G42" s="217" t="e">
        <f>#REF!</f>
        <v>#REF!</v>
      </c>
      <c r="H42" s="217" t="e">
        <f>#REF!</f>
        <v>#REF!</v>
      </c>
      <c r="I42" s="217" t="e">
        <f>#REF!</f>
        <v>#REF!</v>
      </c>
      <c r="J42" s="217" t="e">
        <f>#REF!</f>
        <v>#REF!</v>
      </c>
      <c r="K42" s="217" t="e">
        <f>#REF!</f>
        <v>#REF!</v>
      </c>
      <c r="L42" s="217" t="e">
        <f>#REF!</f>
        <v>#REF!</v>
      </c>
      <c r="M42" s="217" t="e">
        <f>#REF!</f>
        <v>#REF!</v>
      </c>
      <c r="N42" s="217" t="e">
        <f>#REF!</f>
        <v>#REF!</v>
      </c>
      <c r="O42" s="217" t="e">
        <f>#REF!</f>
        <v>#REF!</v>
      </c>
      <c r="P42" s="217" t="e">
        <f>#REF!</f>
        <v>#REF!</v>
      </c>
    </row>
    <row r="43" spans="1:18" ht="24" customHeight="1" thickBot="1" x14ac:dyDescent="0.3">
      <c r="A43" s="304"/>
      <c r="B43" s="93" t="s">
        <v>33</v>
      </c>
      <c r="C43" s="217" t="e">
        <f>#REF!</f>
        <v>#REF!</v>
      </c>
      <c r="D43" s="217" t="e">
        <f>#REF!</f>
        <v>#REF!</v>
      </c>
      <c r="E43" s="217" t="e">
        <f>#REF!</f>
        <v>#REF!</v>
      </c>
      <c r="F43" s="217" t="e">
        <f>#REF!</f>
        <v>#REF!</v>
      </c>
      <c r="G43" s="217" t="e">
        <f>#REF!</f>
        <v>#REF!</v>
      </c>
      <c r="H43" s="217" t="e">
        <f>#REF!</f>
        <v>#REF!</v>
      </c>
      <c r="I43" s="217" t="e">
        <f>#REF!</f>
        <v>#REF!</v>
      </c>
      <c r="J43" s="217" t="e">
        <f>#REF!</f>
        <v>#REF!</v>
      </c>
      <c r="K43" s="217" t="e">
        <f>#REF!</f>
        <v>#REF!</v>
      </c>
      <c r="L43" s="217" t="e">
        <f>#REF!</f>
        <v>#REF!</v>
      </c>
      <c r="M43" s="217" t="e">
        <f>#REF!</f>
        <v>#REF!</v>
      </c>
      <c r="N43" s="217" t="e">
        <f>#REF!</f>
        <v>#REF!</v>
      </c>
      <c r="O43" s="217" t="e">
        <f>#REF!</f>
        <v>#REF!</v>
      </c>
      <c r="P43" s="217" t="e">
        <f>#REF!</f>
        <v>#REF!</v>
      </c>
    </row>
    <row r="44" spans="1:18" ht="24" customHeight="1" x14ac:dyDescent="0.25">
      <c r="A44" s="305"/>
      <c r="B44" s="118" t="s">
        <v>1</v>
      </c>
      <c r="C44" s="108" t="e">
        <f>#REF!</f>
        <v>#REF!</v>
      </c>
      <c r="D44" s="98" t="e">
        <f>#REF!</f>
        <v>#REF!</v>
      </c>
      <c r="E44" s="98" t="e">
        <f>#REF!</f>
        <v>#REF!</v>
      </c>
      <c r="F44" s="98" t="e">
        <f>#REF!</f>
        <v>#REF!</v>
      </c>
      <c r="G44" s="98" t="e">
        <f>#REF!</f>
        <v>#REF!</v>
      </c>
      <c r="H44" s="98" t="e">
        <f>#REF!</f>
        <v>#REF!</v>
      </c>
      <c r="I44" s="98" t="e">
        <f>#REF!</f>
        <v>#REF!</v>
      </c>
      <c r="J44" s="98" t="e">
        <f>#REF!</f>
        <v>#REF!</v>
      </c>
      <c r="K44" s="98" t="e">
        <f>#REF!</f>
        <v>#REF!</v>
      </c>
      <c r="L44" s="98" t="e">
        <f>#REF!</f>
        <v>#REF!</v>
      </c>
      <c r="M44" s="98" t="e">
        <f>#REF!</f>
        <v>#REF!</v>
      </c>
      <c r="N44" s="98" t="e">
        <f>#REF!</f>
        <v>#REF!</v>
      </c>
      <c r="O44" s="98" t="e">
        <f>#REF!</f>
        <v>#REF!</v>
      </c>
      <c r="P44" s="99" t="e">
        <f>#REF!</f>
        <v>#REF!</v>
      </c>
    </row>
    <row r="45" spans="1:18" ht="24" customHeight="1" thickBot="1" x14ac:dyDescent="0.3">
      <c r="A45" s="306"/>
      <c r="B45" s="119" t="s">
        <v>33</v>
      </c>
      <c r="C45" s="109" t="e">
        <f>#REF!</f>
        <v>#REF!</v>
      </c>
      <c r="D45" s="100" t="e">
        <f>#REF!</f>
        <v>#REF!</v>
      </c>
      <c r="E45" s="100" t="e">
        <f>#REF!</f>
        <v>#REF!</v>
      </c>
      <c r="F45" s="100" t="e">
        <f>#REF!</f>
        <v>#REF!</v>
      </c>
      <c r="G45" s="100" t="e">
        <f>#REF!</f>
        <v>#REF!</v>
      </c>
      <c r="H45" s="100" t="e">
        <f>#REF!</f>
        <v>#REF!</v>
      </c>
      <c r="I45" s="100" t="e">
        <f>#REF!</f>
        <v>#REF!</v>
      </c>
      <c r="J45" s="100" t="e">
        <f>#REF!</f>
        <v>#REF!</v>
      </c>
      <c r="K45" s="100" t="e">
        <f>#REF!</f>
        <v>#REF!</v>
      </c>
      <c r="L45" s="100" t="e">
        <f>#REF!</f>
        <v>#REF!</v>
      </c>
      <c r="M45" s="100" t="e">
        <f>#REF!</f>
        <v>#REF!</v>
      </c>
      <c r="N45" s="100" t="e">
        <f>#REF!</f>
        <v>#REF!</v>
      </c>
      <c r="O45" s="100" t="e">
        <f>#REF!</f>
        <v>#REF!</v>
      </c>
      <c r="P45" s="101" t="e">
        <f>#REF!</f>
        <v>#REF!</v>
      </c>
    </row>
    <row r="46" spans="1:18" ht="24" customHeight="1" x14ac:dyDescent="0.25">
      <c r="A46" s="303"/>
      <c r="B46" s="31" t="s">
        <v>1</v>
      </c>
      <c r="C46" s="217" t="e">
        <f>#REF!</f>
        <v>#REF!</v>
      </c>
      <c r="D46" s="217" t="e">
        <f>#REF!</f>
        <v>#REF!</v>
      </c>
      <c r="E46" s="217" t="e">
        <f>#REF!</f>
        <v>#REF!</v>
      </c>
      <c r="F46" s="217" t="e">
        <f>#REF!</f>
        <v>#REF!</v>
      </c>
      <c r="G46" s="217" t="e">
        <f>#REF!</f>
        <v>#REF!</v>
      </c>
      <c r="H46" s="217" t="e">
        <f>#REF!</f>
        <v>#REF!</v>
      </c>
      <c r="I46" s="217" t="e">
        <f>#REF!</f>
        <v>#REF!</v>
      </c>
      <c r="J46" s="217" t="e">
        <f>#REF!</f>
        <v>#REF!</v>
      </c>
      <c r="K46" s="217" t="e">
        <f>#REF!</f>
        <v>#REF!</v>
      </c>
      <c r="L46" s="217" t="e">
        <f>#REF!</f>
        <v>#REF!</v>
      </c>
      <c r="M46" s="217" t="e">
        <f>#REF!</f>
        <v>#REF!</v>
      </c>
      <c r="N46" s="217" t="e">
        <f>#REF!</f>
        <v>#REF!</v>
      </c>
      <c r="O46" s="217" t="e">
        <f>#REF!</f>
        <v>#REF!</v>
      </c>
      <c r="P46" s="217" t="e">
        <f>#REF!</f>
        <v>#REF!</v>
      </c>
    </row>
    <row r="47" spans="1:18" ht="24" customHeight="1" thickBot="1" x14ac:dyDescent="0.3">
      <c r="A47" s="304"/>
      <c r="B47" s="32" t="s">
        <v>33</v>
      </c>
      <c r="C47" s="217" t="e">
        <f>#REF!</f>
        <v>#REF!</v>
      </c>
      <c r="D47" s="217" t="e">
        <f>#REF!</f>
        <v>#REF!</v>
      </c>
      <c r="E47" s="217" t="e">
        <f>#REF!</f>
        <v>#REF!</v>
      </c>
      <c r="F47" s="217" t="e">
        <f>#REF!</f>
        <v>#REF!</v>
      </c>
      <c r="G47" s="217" t="e">
        <f>#REF!</f>
        <v>#REF!</v>
      </c>
      <c r="H47" s="217" t="e">
        <f>#REF!</f>
        <v>#REF!</v>
      </c>
      <c r="I47" s="217" t="e">
        <f>#REF!</f>
        <v>#REF!</v>
      </c>
      <c r="J47" s="217" t="e">
        <f>#REF!</f>
        <v>#REF!</v>
      </c>
      <c r="K47" s="217" t="e">
        <f>#REF!</f>
        <v>#REF!</v>
      </c>
      <c r="L47" s="217" t="e">
        <f>#REF!</f>
        <v>#REF!</v>
      </c>
      <c r="M47" s="217" t="e">
        <f>#REF!</f>
        <v>#REF!</v>
      </c>
      <c r="N47" s="217" t="e">
        <f>#REF!</f>
        <v>#REF!</v>
      </c>
      <c r="O47" s="217" t="e">
        <f>#REF!</f>
        <v>#REF!</v>
      </c>
      <c r="P47" s="217" t="e">
        <f>#REF!</f>
        <v>#REF!</v>
      </c>
    </row>
    <row r="48" spans="1:18" ht="24" customHeight="1" x14ac:dyDescent="0.25">
      <c r="A48" s="305"/>
      <c r="B48" s="118" t="s">
        <v>1</v>
      </c>
      <c r="C48" s="108" t="e">
        <f>#REF!</f>
        <v>#REF!</v>
      </c>
      <c r="D48" s="98" t="e">
        <f>#REF!</f>
        <v>#REF!</v>
      </c>
      <c r="E48" s="98" t="e">
        <f>#REF!</f>
        <v>#REF!</v>
      </c>
      <c r="F48" s="98" t="e">
        <f>#REF!</f>
        <v>#REF!</v>
      </c>
      <c r="G48" s="98" t="e">
        <f>#REF!</f>
        <v>#REF!</v>
      </c>
      <c r="H48" s="98" t="e">
        <f>#REF!</f>
        <v>#REF!</v>
      </c>
      <c r="I48" s="98" t="e">
        <f>#REF!</f>
        <v>#REF!</v>
      </c>
      <c r="J48" s="98" t="e">
        <f>#REF!</f>
        <v>#REF!</v>
      </c>
      <c r="K48" s="98" t="e">
        <f>#REF!</f>
        <v>#REF!</v>
      </c>
      <c r="L48" s="98" t="e">
        <f>#REF!</f>
        <v>#REF!</v>
      </c>
      <c r="M48" s="98" t="e">
        <f>#REF!</f>
        <v>#REF!</v>
      </c>
      <c r="N48" s="98" t="e">
        <f>#REF!</f>
        <v>#REF!</v>
      </c>
      <c r="O48" s="98" t="e">
        <f>#REF!</f>
        <v>#REF!</v>
      </c>
      <c r="P48" s="99" t="e">
        <f>#REF!</f>
        <v>#REF!</v>
      </c>
    </row>
    <row r="49" spans="1:16" ht="24" customHeight="1" thickBot="1" x14ac:dyDescent="0.3">
      <c r="A49" s="306"/>
      <c r="B49" s="119" t="s">
        <v>33</v>
      </c>
      <c r="C49" s="109" t="e">
        <f>#REF!</f>
        <v>#REF!</v>
      </c>
      <c r="D49" s="100" t="e">
        <f>#REF!</f>
        <v>#REF!</v>
      </c>
      <c r="E49" s="100" t="e">
        <f>#REF!</f>
        <v>#REF!</v>
      </c>
      <c r="F49" s="100" t="e">
        <f>#REF!</f>
        <v>#REF!</v>
      </c>
      <c r="G49" s="100" t="e">
        <f>#REF!</f>
        <v>#REF!</v>
      </c>
      <c r="H49" s="100" t="e">
        <f>#REF!</f>
        <v>#REF!</v>
      </c>
      <c r="I49" s="100" t="e">
        <f>#REF!</f>
        <v>#REF!</v>
      </c>
      <c r="J49" s="100" t="e">
        <f>#REF!</f>
        <v>#REF!</v>
      </c>
      <c r="K49" s="100" t="e">
        <f>#REF!</f>
        <v>#REF!</v>
      </c>
      <c r="L49" s="100" t="e">
        <f>#REF!</f>
        <v>#REF!</v>
      </c>
      <c r="M49" s="100" t="e">
        <f>#REF!</f>
        <v>#REF!</v>
      </c>
      <c r="N49" s="100" t="e">
        <f>#REF!</f>
        <v>#REF!</v>
      </c>
      <c r="O49" s="100" t="e">
        <f>#REF!</f>
        <v>#REF!</v>
      </c>
      <c r="P49" s="101" t="e">
        <f>#REF!</f>
        <v>#REF!</v>
      </c>
    </row>
    <row r="50" spans="1:16" ht="24" customHeight="1" x14ac:dyDescent="0.25">
      <c r="A50" s="303"/>
      <c r="B50" s="193" t="s">
        <v>1</v>
      </c>
      <c r="C50" s="217" t="e">
        <f>#REF!</f>
        <v>#REF!</v>
      </c>
      <c r="D50" s="217" t="e">
        <f>#REF!</f>
        <v>#REF!</v>
      </c>
      <c r="E50" s="217" t="e">
        <f>#REF!</f>
        <v>#REF!</v>
      </c>
      <c r="F50" s="217" t="e">
        <f>#REF!</f>
        <v>#REF!</v>
      </c>
      <c r="G50" s="217" t="e">
        <f>#REF!</f>
        <v>#REF!</v>
      </c>
      <c r="H50" s="217" t="e">
        <f>#REF!</f>
        <v>#REF!</v>
      </c>
      <c r="I50" s="217" t="e">
        <f>#REF!</f>
        <v>#REF!</v>
      </c>
      <c r="J50" s="217" t="e">
        <f>#REF!</f>
        <v>#REF!</v>
      </c>
      <c r="K50" s="217" t="e">
        <f>#REF!</f>
        <v>#REF!</v>
      </c>
      <c r="L50" s="217" t="e">
        <f>#REF!</f>
        <v>#REF!</v>
      </c>
      <c r="M50" s="217" t="e">
        <f>#REF!</f>
        <v>#REF!</v>
      </c>
      <c r="N50" s="217" t="e">
        <f>#REF!</f>
        <v>#REF!</v>
      </c>
      <c r="O50" s="217" t="e">
        <f>#REF!</f>
        <v>#REF!</v>
      </c>
      <c r="P50" s="217" t="e">
        <f>#REF!</f>
        <v>#REF!</v>
      </c>
    </row>
    <row r="51" spans="1:16" ht="24" customHeight="1" thickBot="1" x14ac:dyDescent="0.3">
      <c r="A51" s="304"/>
      <c r="B51" s="194" t="s">
        <v>33</v>
      </c>
      <c r="C51" s="217" t="e">
        <f>#REF!</f>
        <v>#REF!</v>
      </c>
      <c r="D51" s="217" t="e">
        <f>#REF!</f>
        <v>#REF!</v>
      </c>
      <c r="E51" s="217" t="e">
        <f>#REF!</f>
        <v>#REF!</v>
      </c>
      <c r="F51" s="217" t="e">
        <f>#REF!</f>
        <v>#REF!</v>
      </c>
      <c r="G51" s="217" t="e">
        <f>#REF!</f>
        <v>#REF!</v>
      </c>
      <c r="H51" s="217" t="e">
        <f>#REF!</f>
        <v>#REF!</v>
      </c>
      <c r="I51" s="217" t="e">
        <f>#REF!</f>
        <v>#REF!</v>
      </c>
      <c r="J51" s="217" t="e">
        <f>#REF!</f>
        <v>#REF!</v>
      </c>
      <c r="K51" s="217" t="e">
        <f>#REF!</f>
        <v>#REF!</v>
      </c>
      <c r="L51" s="217" t="e">
        <f>#REF!</f>
        <v>#REF!</v>
      </c>
      <c r="M51" s="217" t="e">
        <f>#REF!</f>
        <v>#REF!</v>
      </c>
      <c r="N51" s="217" t="e">
        <f>#REF!</f>
        <v>#REF!</v>
      </c>
      <c r="O51" s="217" t="e">
        <f>#REF!</f>
        <v>#REF!</v>
      </c>
      <c r="P51" s="217" t="e">
        <f>#REF!</f>
        <v>#REF!</v>
      </c>
    </row>
    <row r="52" spans="1:16" ht="24" customHeight="1" x14ac:dyDescent="0.25">
      <c r="A52" s="305"/>
      <c r="B52" s="118" t="s">
        <v>1</v>
      </c>
      <c r="C52" s="108" t="e">
        <f>#REF!</f>
        <v>#REF!</v>
      </c>
      <c r="D52" s="98" t="e">
        <f>#REF!</f>
        <v>#REF!</v>
      </c>
      <c r="E52" s="98" t="e">
        <f>#REF!</f>
        <v>#REF!</v>
      </c>
      <c r="F52" s="98" t="e">
        <f>#REF!</f>
        <v>#REF!</v>
      </c>
      <c r="G52" s="98" t="e">
        <f>#REF!</f>
        <v>#REF!</v>
      </c>
      <c r="H52" s="98" t="e">
        <f>#REF!</f>
        <v>#REF!</v>
      </c>
      <c r="I52" s="98" t="e">
        <f>#REF!</f>
        <v>#REF!</v>
      </c>
      <c r="J52" s="98" t="e">
        <f>#REF!</f>
        <v>#REF!</v>
      </c>
      <c r="K52" s="98" t="e">
        <f>#REF!</f>
        <v>#REF!</v>
      </c>
      <c r="L52" s="98" t="e">
        <f>#REF!</f>
        <v>#REF!</v>
      </c>
      <c r="M52" s="98" t="e">
        <f>#REF!</f>
        <v>#REF!</v>
      </c>
      <c r="N52" s="98" t="e">
        <f>#REF!</f>
        <v>#REF!</v>
      </c>
      <c r="O52" s="98" t="e">
        <f>#REF!</f>
        <v>#REF!</v>
      </c>
      <c r="P52" s="99" t="e">
        <f>#REF!</f>
        <v>#REF!</v>
      </c>
    </row>
    <row r="53" spans="1:16" ht="24" customHeight="1" thickBot="1" x14ac:dyDescent="0.3">
      <c r="A53" s="306"/>
      <c r="B53" s="119" t="s">
        <v>33</v>
      </c>
      <c r="C53" s="109" t="e">
        <f>#REF!</f>
        <v>#REF!</v>
      </c>
      <c r="D53" s="100" t="e">
        <f>#REF!</f>
        <v>#REF!</v>
      </c>
      <c r="E53" s="100" t="e">
        <f>#REF!</f>
        <v>#REF!</v>
      </c>
      <c r="F53" s="100" t="e">
        <f>#REF!</f>
        <v>#REF!</v>
      </c>
      <c r="G53" s="100" t="e">
        <f>#REF!</f>
        <v>#REF!</v>
      </c>
      <c r="H53" s="100" t="e">
        <f>#REF!</f>
        <v>#REF!</v>
      </c>
      <c r="I53" s="100" t="e">
        <f>#REF!</f>
        <v>#REF!</v>
      </c>
      <c r="J53" s="100" t="e">
        <f>#REF!</f>
        <v>#REF!</v>
      </c>
      <c r="K53" s="100" t="e">
        <f>#REF!</f>
        <v>#REF!</v>
      </c>
      <c r="L53" s="100" t="e">
        <f>#REF!</f>
        <v>#REF!</v>
      </c>
      <c r="M53" s="100" t="e">
        <f>#REF!</f>
        <v>#REF!</v>
      </c>
      <c r="N53" s="100" t="e">
        <f>#REF!</f>
        <v>#REF!</v>
      </c>
      <c r="O53" s="100" t="e">
        <f>#REF!</f>
        <v>#REF!</v>
      </c>
      <c r="P53" s="101" t="e">
        <f>#REF!</f>
        <v>#REF!</v>
      </c>
    </row>
    <row r="54" spans="1:16" ht="24" customHeight="1" x14ac:dyDescent="0.25">
      <c r="A54" s="303"/>
      <c r="B54" s="31" t="s">
        <v>1</v>
      </c>
      <c r="C54" s="217" t="e">
        <f>#REF!</f>
        <v>#REF!</v>
      </c>
      <c r="D54" s="217" t="e">
        <f>#REF!</f>
        <v>#REF!</v>
      </c>
      <c r="E54" s="217" t="e">
        <f>#REF!</f>
        <v>#REF!</v>
      </c>
      <c r="F54" s="217" t="e">
        <f>#REF!</f>
        <v>#REF!</v>
      </c>
      <c r="G54" s="217" t="e">
        <f>#REF!</f>
        <v>#REF!</v>
      </c>
      <c r="H54" s="217" t="e">
        <f>#REF!</f>
        <v>#REF!</v>
      </c>
      <c r="I54" s="217" t="e">
        <f>#REF!</f>
        <v>#REF!</v>
      </c>
      <c r="J54" s="217" t="e">
        <f>#REF!</f>
        <v>#REF!</v>
      </c>
      <c r="K54" s="217" t="e">
        <f>#REF!</f>
        <v>#REF!</v>
      </c>
      <c r="L54" s="217" t="e">
        <f>#REF!</f>
        <v>#REF!</v>
      </c>
      <c r="M54" s="217" t="e">
        <f>#REF!</f>
        <v>#REF!</v>
      </c>
      <c r="N54" s="217" t="e">
        <f>#REF!</f>
        <v>#REF!</v>
      </c>
      <c r="O54" s="217" t="e">
        <f>#REF!</f>
        <v>#REF!</v>
      </c>
      <c r="P54" s="217" t="e">
        <f>#REF!</f>
        <v>#REF!</v>
      </c>
    </row>
    <row r="55" spans="1:16" ht="24" customHeight="1" thickBot="1" x14ac:dyDescent="0.3">
      <c r="A55" s="304"/>
      <c r="B55" s="32" t="s">
        <v>33</v>
      </c>
      <c r="C55" s="217" t="e">
        <f>#REF!</f>
        <v>#REF!</v>
      </c>
      <c r="D55" s="217" t="e">
        <f>#REF!</f>
        <v>#REF!</v>
      </c>
      <c r="E55" s="217" t="e">
        <f>#REF!</f>
        <v>#REF!</v>
      </c>
      <c r="F55" s="217" t="e">
        <f>#REF!</f>
        <v>#REF!</v>
      </c>
      <c r="G55" s="217" t="e">
        <f>#REF!</f>
        <v>#REF!</v>
      </c>
      <c r="H55" s="217" t="e">
        <f>#REF!</f>
        <v>#REF!</v>
      </c>
      <c r="I55" s="217" t="e">
        <f>#REF!</f>
        <v>#REF!</v>
      </c>
      <c r="J55" s="217" t="e">
        <f>#REF!</f>
        <v>#REF!</v>
      </c>
      <c r="K55" s="217" t="e">
        <f>#REF!</f>
        <v>#REF!</v>
      </c>
      <c r="L55" s="217" t="e">
        <f>#REF!</f>
        <v>#REF!</v>
      </c>
      <c r="M55" s="217" t="e">
        <f>#REF!</f>
        <v>#REF!</v>
      </c>
      <c r="N55" s="217" t="e">
        <f>#REF!</f>
        <v>#REF!</v>
      </c>
      <c r="O55" s="217" t="e">
        <f>#REF!</f>
        <v>#REF!</v>
      </c>
      <c r="P55" s="217" t="e">
        <f>#REF!</f>
        <v>#REF!</v>
      </c>
    </row>
    <row r="56" spans="1:16" ht="24" customHeight="1" x14ac:dyDescent="0.25">
      <c r="A56" s="303"/>
      <c r="B56" s="198" t="s">
        <v>1</v>
      </c>
      <c r="C56" s="108" t="e">
        <f>#REF!</f>
        <v>#REF!</v>
      </c>
      <c r="D56" s="98" t="e">
        <f>#REF!</f>
        <v>#REF!</v>
      </c>
      <c r="E56" s="98" t="e">
        <f>#REF!</f>
        <v>#REF!</v>
      </c>
      <c r="F56" s="98" t="e">
        <f>#REF!</f>
        <v>#REF!</v>
      </c>
      <c r="G56" s="98" t="e">
        <f>#REF!</f>
        <v>#REF!</v>
      </c>
      <c r="H56" s="98" t="e">
        <f>#REF!</f>
        <v>#REF!</v>
      </c>
      <c r="I56" s="98" t="e">
        <f>#REF!</f>
        <v>#REF!</v>
      </c>
      <c r="J56" s="98" t="e">
        <f>#REF!</f>
        <v>#REF!</v>
      </c>
      <c r="K56" s="98" t="e">
        <f>#REF!</f>
        <v>#REF!</v>
      </c>
      <c r="L56" s="98" t="e">
        <f>#REF!</f>
        <v>#REF!</v>
      </c>
      <c r="M56" s="98" t="e">
        <f>#REF!</f>
        <v>#REF!</v>
      </c>
      <c r="N56" s="98" t="e">
        <f>#REF!</f>
        <v>#REF!</v>
      </c>
      <c r="O56" s="98" t="e">
        <f>#REF!</f>
        <v>#REF!</v>
      </c>
      <c r="P56" s="99" t="e">
        <f>#REF!</f>
        <v>#REF!</v>
      </c>
    </row>
    <row r="57" spans="1:16" ht="24" customHeight="1" thickBot="1" x14ac:dyDescent="0.3">
      <c r="A57" s="304"/>
      <c r="B57" s="199" t="s">
        <v>33</v>
      </c>
      <c r="C57" s="109" t="e">
        <f>#REF!</f>
        <v>#REF!</v>
      </c>
      <c r="D57" s="100" t="e">
        <f>#REF!</f>
        <v>#REF!</v>
      </c>
      <c r="E57" s="100" t="e">
        <f>#REF!</f>
        <v>#REF!</v>
      </c>
      <c r="F57" s="100" t="e">
        <f>#REF!</f>
        <v>#REF!</v>
      </c>
      <c r="G57" s="100" t="e">
        <f>#REF!</f>
        <v>#REF!</v>
      </c>
      <c r="H57" s="100" t="e">
        <f>#REF!</f>
        <v>#REF!</v>
      </c>
      <c r="I57" s="100" t="e">
        <f>#REF!</f>
        <v>#REF!</v>
      </c>
      <c r="J57" s="100" t="e">
        <f>#REF!</f>
        <v>#REF!</v>
      </c>
      <c r="K57" s="100" t="e">
        <f>#REF!</f>
        <v>#REF!</v>
      </c>
      <c r="L57" s="100" t="e">
        <f>#REF!</f>
        <v>#REF!</v>
      </c>
      <c r="M57" s="100" t="e">
        <f>#REF!</f>
        <v>#REF!</v>
      </c>
      <c r="N57" s="100" t="e">
        <f>#REF!</f>
        <v>#REF!</v>
      </c>
      <c r="O57" s="100" t="e">
        <f>#REF!</f>
        <v>#REF!</v>
      </c>
      <c r="P57" s="101" t="e">
        <f>#REF!</f>
        <v>#REF!</v>
      </c>
    </row>
  </sheetData>
  <mergeCells count="27">
    <mergeCell ref="A34:A35"/>
    <mergeCell ref="A40:A41"/>
    <mergeCell ref="A42:A43"/>
    <mergeCell ref="A56:A57"/>
    <mergeCell ref="A54:A55"/>
    <mergeCell ref="A44:A45"/>
    <mergeCell ref="A52:A53"/>
    <mergeCell ref="A48:A49"/>
    <mergeCell ref="A50:A51"/>
    <mergeCell ref="A36:A37"/>
    <mergeCell ref="A38:A39"/>
    <mergeCell ref="A18:A19"/>
    <mergeCell ref="A46:A47"/>
    <mergeCell ref="A16:A17"/>
    <mergeCell ref="A4:A5"/>
    <mergeCell ref="A6:A7"/>
    <mergeCell ref="A8:A9"/>
    <mergeCell ref="A10:A11"/>
    <mergeCell ref="A12:A13"/>
    <mergeCell ref="A14:A15"/>
    <mergeCell ref="A26:A27"/>
    <mergeCell ref="A28:A29"/>
    <mergeCell ref="A30:A31"/>
    <mergeCell ref="A32:A33"/>
    <mergeCell ref="A20:A21"/>
    <mergeCell ref="A22:A23"/>
    <mergeCell ref="A24:A25"/>
  </mergeCells>
  <pageMargins left="0" right="0" top="0" bottom="0" header="0" footer="0"/>
  <pageSetup paperSize="9" scale="55" orientation="landscape" r:id="rId1"/>
  <headerFooter>
    <oddFooter>&amp;CRetourner avant le 31 Mars 2019.</oddFooter>
  </headerFooter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AN42"/>
  <sheetViews>
    <sheetView zoomScale="85" zoomScaleNormal="85" workbookViewId="0">
      <selection activeCell="A21" sqref="A21"/>
    </sheetView>
  </sheetViews>
  <sheetFormatPr baseColWidth="10" defaultRowHeight="15" x14ac:dyDescent="0.25"/>
  <cols>
    <col min="1" max="1" width="11.42578125" style="131"/>
    <col min="2" max="2" width="16.7109375" customWidth="1"/>
    <col min="3" max="37" width="4.7109375" customWidth="1"/>
    <col min="38" max="38" width="5.42578125" customWidth="1"/>
    <col min="39" max="39" width="4.7109375" customWidth="1"/>
  </cols>
  <sheetData>
    <row r="1" spans="1:40" ht="15.75" thickBot="1" x14ac:dyDescent="0.3"/>
    <row r="2" spans="1:40" ht="15.75" thickBot="1" x14ac:dyDescent="0.3">
      <c r="B2" s="310"/>
      <c r="C2" s="314">
        <v>2019</v>
      </c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35"/>
      <c r="P2" s="335"/>
      <c r="Q2" s="335"/>
      <c r="R2" s="335"/>
      <c r="S2" s="335"/>
      <c r="T2" s="335"/>
      <c r="U2" s="335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4"/>
      <c r="AH2" s="314"/>
      <c r="AI2" s="314"/>
      <c r="AJ2" s="314"/>
      <c r="AK2" s="314"/>
      <c r="AL2" s="314"/>
      <c r="AM2" s="315"/>
    </row>
    <row r="3" spans="1:40" ht="24" customHeight="1" x14ac:dyDescent="0.25">
      <c r="B3" s="311"/>
      <c r="C3" s="319" t="s">
        <v>6</v>
      </c>
      <c r="D3" s="317"/>
      <c r="E3" s="317"/>
      <c r="F3" s="317"/>
      <c r="G3" s="317"/>
      <c r="H3" s="318"/>
      <c r="I3" s="316" t="s">
        <v>7</v>
      </c>
      <c r="J3" s="317"/>
      <c r="K3" s="317"/>
      <c r="L3" s="317"/>
      <c r="M3" s="317"/>
      <c r="N3" s="320"/>
      <c r="O3" s="316" t="s">
        <v>61</v>
      </c>
      <c r="P3" s="317"/>
      <c r="Q3" s="317"/>
      <c r="R3" s="317"/>
      <c r="S3" s="317"/>
      <c r="T3" s="317"/>
      <c r="U3" s="318"/>
      <c r="V3" s="319" t="s">
        <v>28</v>
      </c>
      <c r="W3" s="317"/>
      <c r="X3" s="317"/>
      <c r="Y3" s="317"/>
      <c r="Z3" s="317"/>
      <c r="AA3" s="318"/>
      <c r="AB3" s="316" t="s">
        <v>10</v>
      </c>
      <c r="AC3" s="317"/>
      <c r="AD3" s="317"/>
      <c r="AE3" s="317"/>
      <c r="AF3" s="317"/>
      <c r="AG3" s="318"/>
      <c r="AH3" s="316" t="s">
        <v>29</v>
      </c>
      <c r="AI3" s="317"/>
      <c r="AJ3" s="317"/>
      <c r="AK3" s="317"/>
      <c r="AL3" s="317"/>
      <c r="AM3" s="318"/>
    </row>
    <row r="4" spans="1:40" ht="15.75" thickBot="1" x14ac:dyDescent="0.3">
      <c r="B4" s="312"/>
      <c r="C4" s="321" t="s">
        <v>13</v>
      </c>
      <c r="D4" s="321"/>
      <c r="E4" s="321"/>
      <c r="F4" s="321"/>
      <c r="G4" s="321"/>
      <c r="H4" s="322"/>
      <c r="I4" s="128" t="s">
        <v>51</v>
      </c>
      <c r="J4" s="129" t="s">
        <v>53</v>
      </c>
      <c r="K4" s="129" t="s">
        <v>49</v>
      </c>
      <c r="L4" s="129" t="s">
        <v>50</v>
      </c>
      <c r="M4" s="129" t="s">
        <v>48</v>
      </c>
      <c r="N4" s="151" t="s">
        <v>56</v>
      </c>
      <c r="O4" s="123" t="s">
        <v>52</v>
      </c>
      <c r="P4" s="124" t="s">
        <v>51</v>
      </c>
      <c r="Q4" s="124" t="s">
        <v>53</v>
      </c>
      <c r="R4" s="124" t="s">
        <v>49</v>
      </c>
      <c r="S4" s="124" t="s">
        <v>50</v>
      </c>
      <c r="T4" s="124" t="s">
        <v>48</v>
      </c>
      <c r="U4" s="125" t="s">
        <v>56</v>
      </c>
      <c r="V4" s="152" t="s">
        <v>51</v>
      </c>
      <c r="W4" s="124" t="s">
        <v>53</v>
      </c>
      <c r="X4" s="124" t="s">
        <v>49</v>
      </c>
      <c r="Y4" s="124" t="s">
        <v>50</v>
      </c>
      <c r="Z4" s="124" t="s">
        <v>48</v>
      </c>
      <c r="AA4" s="125" t="s">
        <v>56</v>
      </c>
      <c r="AB4" s="128" t="s">
        <v>51</v>
      </c>
      <c r="AC4" s="129" t="s">
        <v>53</v>
      </c>
      <c r="AD4" s="129" t="s">
        <v>49</v>
      </c>
      <c r="AE4" s="129" t="s">
        <v>50</v>
      </c>
      <c r="AF4" s="129" t="s">
        <v>48</v>
      </c>
      <c r="AG4" s="130" t="s">
        <v>56</v>
      </c>
      <c r="AH4" s="128" t="s">
        <v>51</v>
      </c>
      <c r="AI4" s="129" t="s">
        <v>53</v>
      </c>
      <c r="AJ4" s="129" t="s">
        <v>49</v>
      </c>
      <c r="AK4" s="129" t="s">
        <v>50</v>
      </c>
      <c r="AL4" s="129" t="s">
        <v>48</v>
      </c>
      <c r="AM4" s="130" t="s">
        <v>56</v>
      </c>
    </row>
    <row r="5" spans="1:40" x14ac:dyDescent="0.25">
      <c r="A5" s="156"/>
      <c r="B5" s="204" t="e">
        <f>MATRICES!#REF!</f>
        <v>#REF!</v>
      </c>
      <c r="C5" s="323" t="e">
        <f>'RECAP PAR AGENT'!C5</f>
        <v>#REF!</v>
      </c>
      <c r="D5" s="324"/>
      <c r="E5" s="324"/>
      <c r="F5" s="324"/>
      <c r="G5" s="324"/>
      <c r="H5" s="325"/>
      <c r="I5" s="181" t="e">
        <f>IF(I4='RECAP PAR AGENT'!$D$4,'RECAP PAR AGENT'!$D$5,"")</f>
        <v>#REF!</v>
      </c>
      <c r="J5" s="182" t="e">
        <f>IF(J4='RECAP PAR AGENT'!$D$4,'RECAP PAR AGENT'!$D$5,"")</f>
        <v>#REF!</v>
      </c>
      <c r="K5" s="182" t="e">
        <f>IF(K4='RECAP PAR AGENT'!$D$4,'RECAP PAR AGENT'!$D$5,"")</f>
        <v>#REF!</v>
      </c>
      <c r="L5" s="182" t="e">
        <f>IF(L4='RECAP PAR AGENT'!$D$4,'RECAP PAR AGENT'!$D$5,"")</f>
        <v>#REF!</v>
      </c>
      <c r="M5" s="182" t="e">
        <f>IF(M4='RECAP PAR AGENT'!$D$4,'RECAP PAR AGENT'!$D$5,"")</f>
        <v>#REF!</v>
      </c>
      <c r="N5" s="183" t="e">
        <f>IF(N4='RECAP PAR AGENT'!$D$4,'RECAP PAR AGENT'!$D$5,"")</f>
        <v>#REF!</v>
      </c>
      <c r="O5" s="153" t="e">
        <f>IF($O$4=MATRICES!#REF!,MATRICES!#REF!,"")</f>
        <v>#REF!</v>
      </c>
      <c r="P5" s="182" t="e">
        <f>IF($P$4=MATRICES!#REF!,MATRICES!#REF!,"")</f>
        <v>#REF!</v>
      </c>
      <c r="Q5" s="182" t="e">
        <f>IF($Q$4=MATRICES!#REF!,MATRICES!#REF!,"")</f>
        <v>#REF!</v>
      </c>
      <c r="R5" s="182" t="e">
        <f>IF($R$4=MATRICES!#REF!,MATRICES!#REF!,"")</f>
        <v>#REF!</v>
      </c>
      <c r="S5" s="182" t="e">
        <f>IF($S$4=MATRICES!#REF!,MATRICES!#REF!,"")</f>
        <v>#REF!</v>
      </c>
      <c r="T5" s="182" t="e">
        <f>IF($T$4=MATRICES!#REF!,MATRICES!#REF!,"")</f>
        <v>#REF!</v>
      </c>
      <c r="U5" s="186" t="e">
        <f>IF($U$4=MATRICES!#REF!,MATRICES!#REF!,"")</f>
        <v>#REF!</v>
      </c>
      <c r="V5" s="164" t="e">
        <f>IF($V$4=MATRICES!#REF!,MATRICES!#REF!,"")</f>
        <v>#REF!</v>
      </c>
      <c r="W5" s="164" t="e">
        <f>IF($W$4=MATRICES!#REF!,MATRICES!#REF!,"")</f>
        <v>#REF!</v>
      </c>
      <c r="X5" s="164" t="e">
        <f>IF($X$4=MATRICES!#REF!,MATRICES!#REF!,"")</f>
        <v>#REF!</v>
      </c>
      <c r="Y5" s="164" t="e">
        <f>IF($Y$4=MATRICES!#REF!,MATRICES!#REF!,"")</f>
        <v>#REF!</v>
      </c>
      <c r="Z5" s="164" t="e">
        <f>IF($Z$4=MATRICES!#REF!,MATRICES!#REF!,"")</f>
        <v>#REF!</v>
      </c>
      <c r="AA5" s="147" t="e">
        <f>IF($AA$4=MATRICES!#REF!,MATRICES!#REF!,"")</f>
        <v>#REF!</v>
      </c>
      <c r="AB5" s="164" t="e">
        <f>IF($AB$4=MATRICES!#REF!,MATRICES!#REF!,"")</f>
        <v>#REF!</v>
      </c>
      <c r="AC5" s="182" t="e">
        <f>IF($AC$4=MATRICES!#REF!,MATRICES!#REF!,"")</f>
        <v>#REF!</v>
      </c>
      <c r="AD5" s="182" t="e">
        <f>IF($AD$4=MATRICES!#REF!,MATRICES!#REF!,"")</f>
        <v>#REF!</v>
      </c>
      <c r="AE5" s="182" t="e">
        <f>IF($AE$4=MATRICES!#REF!,MATRICES!#REF!,"")</f>
        <v>#REF!</v>
      </c>
      <c r="AF5" s="182" t="e">
        <f>IF($AF$4=MATRICES!#REF!,MATRICES!#REF!,"")</f>
        <v>#REF!</v>
      </c>
      <c r="AG5" s="186" t="e">
        <f>IF($AG$4=MATRICES!#REF!,MATRICES!#REF!,"")</f>
        <v>#REF!</v>
      </c>
      <c r="AH5" s="181" t="e">
        <f>IF($AH$4=MATRICES!#REF!,MATRICES!#REF!,"")</f>
        <v>#REF!</v>
      </c>
      <c r="AI5" s="182" t="e">
        <f>IF($AI$4=MATRICES!#REF!,MATRICES!#REF!,"")</f>
        <v>#REF!</v>
      </c>
      <c r="AJ5" s="182" t="e">
        <f>IF($AJ$4=MATRICES!#REF!,MATRICES!#REF!,"")</f>
        <v>#REF!</v>
      </c>
      <c r="AK5" s="182" t="e">
        <f>IF($AK$4=MATRICES!#REF!,MATRICES!#REF!,"")</f>
        <v>#REF!</v>
      </c>
      <c r="AL5" s="182" t="e">
        <f>IF(AL4=MATRICES!#REF!,MATRICES!#REF!,"")</f>
        <v>#REF!</v>
      </c>
      <c r="AM5" s="186" t="e">
        <f>IF(AM4=MATRICES!#REF!,MATRICES!#REF!,"")</f>
        <v>#REF!</v>
      </c>
      <c r="AN5" t="e">
        <f>SUM(C5:AM5)</f>
        <v>#REF!</v>
      </c>
    </row>
    <row r="6" spans="1:40" s="131" customFormat="1" x14ac:dyDescent="0.25">
      <c r="A6" s="156"/>
      <c r="B6" s="202" t="str">
        <f>MATRICES!B4</f>
        <v>DUPONT</v>
      </c>
      <c r="C6" s="326" t="e">
        <f>'RECAP PAR AGENT'!C7</f>
        <v>#REF!</v>
      </c>
      <c r="D6" s="327"/>
      <c r="E6" s="327"/>
      <c r="F6" s="327"/>
      <c r="G6" s="327"/>
      <c r="H6" s="328"/>
      <c r="I6" s="175" t="e">
        <f>IF(I4='RECAP PAR AGENT'!$D$6,'RECAP PAR AGENT'!$D$7,"")</f>
        <v>#REF!</v>
      </c>
      <c r="J6" s="176" t="e">
        <f>IF(J4='RECAP PAR AGENT'!$D$6,'RECAP PAR AGENT'!$D$7,"")</f>
        <v>#REF!</v>
      </c>
      <c r="K6" s="176" t="e">
        <f>IF(K4='RECAP PAR AGENT'!$D$6,'RECAP PAR AGENT'!$D$7,"")</f>
        <v>#REF!</v>
      </c>
      <c r="L6" s="176" t="e">
        <f>IF(L4='RECAP PAR AGENT'!$D$6,'RECAP PAR AGENT'!$D$7,"")</f>
        <v>#REF!</v>
      </c>
      <c r="M6" s="176" t="e">
        <f>IF(M4='RECAP PAR AGENT'!$D$6,'RECAP PAR AGENT'!$D$7,"")</f>
        <v>#REF!</v>
      </c>
      <c r="N6" s="177" t="e">
        <f>IF(N4='RECAP PAR AGENT'!$D$6,'RECAP PAR AGENT'!$D$7,"")</f>
        <v>#REF!</v>
      </c>
      <c r="O6" s="154" t="e">
        <f>IF($O$4=MATRICES!G4,MATRICES!V4,"")</f>
        <v>#REF!</v>
      </c>
      <c r="P6" s="176" t="e">
        <f>IF($P$4=MATRICES!G4,MATRICES!V4,"")</f>
        <v>#REF!</v>
      </c>
      <c r="Q6" s="176" t="e">
        <f>IF($Q$4=MATRICES!G4,MATRICES!V4,"")</f>
        <v>#REF!</v>
      </c>
      <c r="R6" s="176" t="e">
        <f>IF($R$4=MATRICES!G4,MATRICES!V4,"")</f>
        <v>#REF!</v>
      </c>
      <c r="S6" s="176" t="e">
        <f>IF($S$4=MATRICES!G4,MATRICES!V4,"")</f>
        <v>#REF!</v>
      </c>
      <c r="T6" s="176" t="e">
        <f>IF($T$4=MATRICES!G4,MATRICES!V4,"")</f>
        <v>#REF!</v>
      </c>
      <c r="U6" s="184" t="e">
        <f>IF($U$4=MATRICES!G4,MATRICES!V4,"")</f>
        <v>#REF!</v>
      </c>
      <c r="V6" s="149" t="e">
        <f>IF($V$4=MATRICES!H4,MATRICES!W4,"")</f>
        <v>#REF!</v>
      </c>
      <c r="W6" s="149" t="e">
        <f>IF($W$4=MATRICES!H4,MATRICES!W4,"")</f>
        <v>#REF!</v>
      </c>
      <c r="X6" s="149" t="e">
        <f>IF($X$4=MATRICES!H4,MATRICES!W4,"")</f>
        <v>#REF!</v>
      </c>
      <c r="Y6" s="149" t="e">
        <f>IF($Y$4=MATRICES!H4,MATRICES!W4,"")</f>
        <v>#REF!</v>
      </c>
      <c r="Z6" s="149" t="e">
        <f>IF($Z$4=MATRICES!H4,MATRICES!W4,"")</f>
        <v>#REF!</v>
      </c>
      <c r="AA6" s="150" t="e">
        <f>IF($AA$4=MATRICES!H4,MATRICES!W4,"")</f>
        <v>#REF!</v>
      </c>
      <c r="AB6" s="162" t="e">
        <f>IF($AB$4=MATRICES!I4,MATRICES!X4,"")</f>
        <v>#REF!</v>
      </c>
      <c r="AC6" s="176" t="e">
        <f>IF($AC$4=MATRICES!I4,MATRICES!X4,"")</f>
        <v>#REF!</v>
      </c>
      <c r="AD6" s="176" t="e">
        <f>IF($AD$4=MATRICES!I4,MATRICES!X4,"")</f>
        <v>#REF!</v>
      </c>
      <c r="AE6" s="176" t="e">
        <f>IF($AE$4=MATRICES!I4,MATRICES!X4,"")</f>
        <v>#REF!</v>
      </c>
      <c r="AF6" s="176" t="e">
        <f>IF($AF$4=MATRICES!I4,MATRICES!X4,"")</f>
        <v>#REF!</v>
      </c>
      <c r="AG6" s="184" t="e">
        <f>IF($AG$4=MATRICES!I4,MATRICES!X4,"")</f>
        <v>#REF!</v>
      </c>
      <c r="AH6" s="175" t="e">
        <f>IF($AH$4=MATRICES!$J4,MATRICES!Y4,"")</f>
        <v>#REF!</v>
      </c>
      <c r="AI6" s="176" t="e">
        <f>IF($AI$4=MATRICES!$J4,MATRICES!Y4,"")</f>
        <v>#REF!</v>
      </c>
      <c r="AJ6" s="176" t="e">
        <f>IF($AJ$4=MATRICES!$J4,MATRICES!Y4,"")</f>
        <v>#REF!</v>
      </c>
      <c r="AK6" s="176" t="e">
        <f>IF($AK$4=MATRICES!$J4,MATRICES!Y4,"")</f>
        <v>#REF!</v>
      </c>
      <c r="AL6" s="176" t="e">
        <f>IF(AL5=MATRICES!$J4,MATRICES!Y4,"")</f>
        <v>#REF!</v>
      </c>
      <c r="AM6" s="184" t="e">
        <f>IF(AM5=MATRICES!$J4,MATRICES!Y4,"")</f>
        <v>#REF!</v>
      </c>
      <c r="AN6" t="e">
        <f t="shared" ref="AN6:AN31" si="0">SUM(C6:AM6)</f>
        <v>#REF!</v>
      </c>
    </row>
    <row r="7" spans="1:40" x14ac:dyDescent="0.25">
      <c r="A7" s="156"/>
      <c r="B7" s="201" t="str">
        <f>MATRICES!B5</f>
        <v>DURANT</v>
      </c>
      <c r="C7" s="329" t="e">
        <f>'RECAP PAR AGENT'!C9</f>
        <v>#REF!</v>
      </c>
      <c r="D7" s="330"/>
      <c r="E7" s="330"/>
      <c r="F7" s="330"/>
      <c r="G7" s="330"/>
      <c r="H7" s="331"/>
      <c r="I7" s="172" t="e">
        <f>IF(I4='RECAP PAR AGENT'!$D$8,'RECAP PAR AGENT'!$D$9,"")</f>
        <v>#REF!</v>
      </c>
      <c r="J7" s="173" t="e">
        <f>IF(J4='RECAP PAR AGENT'!$D$8,'RECAP PAR AGENT'!$D$9,"")</f>
        <v>#REF!</v>
      </c>
      <c r="K7" s="173" t="e">
        <f>IF(K4='RECAP PAR AGENT'!$D$8,'RECAP PAR AGENT'!$D$9,"")</f>
        <v>#REF!</v>
      </c>
      <c r="L7" s="173" t="e">
        <f>IF(L4='RECAP PAR AGENT'!$D$8,'RECAP PAR AGENT'!$D$9,"")</f>
        <v>#REF!</v>
      </c>
      <c r="M7" s="173" t="e">
        <f>IF(M4='RECAP PAR AGENT'!$D$8,'RECAP PAR AGENT'!$D$9,"")</f>
        <v>#REF!</v>
      </c>
      <c r="N7" s="174" t="e">
        <f>IF(N4='RECAP PAR AGENT'!$D$8,'RECAP PAR AGENT'!$D$9,"")</f>
        <v>#REF!</v>
      </c>
      <c r="O7" s="155" t="e">
        <f>IF($O$4=MATRICES!G5,MATRICES!V5,"")</f>
        <v>#REF!</v>
      </c>
      <c r="P7" s="173" t="e">
        <f>IF($P$4=MATRICES!G5,MATRICES!V5,"")</f>
        <v>#REF!</v>
      </c>
      <c r="Q7" s="173" t="e">
        <f>IF($Q$4=MATRICES!G5,MATRICES!V5,"")</f>
        <v>#REF!</v>
      </c>
      <c r="R7" s="173" t="e">
        <f>IF($R$4=MATRICES!G5,MATRICES!V5,"")</f>
        <v>#REF!</v>
      </c>
      <c r="S7" s="173" t="e">
        <f>IF($S$4=MATRICES!G5,MATRICES!V5,"")</f>
        <v>#REF!</v>
      </c>
      <c r="T7" s="173" t="e">
        <f>IF($T$4=MATRICES!G5,MATRICES!V5,"")</f>
        <v>#REF!</v>
      </c>
      <c r="U7" s="185" t="e">
        <f>IF($U$4=MATRICES!G5,MATRICES!V5,"")</f>
        <v>#REF!</v>
      </c>
      <c r="V7" s="127" t="e">
        <f>IF($V$4=MATRICES!H5,MATRICES!W5,"")</f>
        <v>#REF!</v>
      </c>
      <c r="W7" s="127" t="e">
        <f>IF($W$4=MATRICES!H5,MATRICES!W5,"")</f>
        <v>#REF!</v>
      </c>
      <c r="X7" s="127" t="e">
        <f>IF($X$4=MATRICES!H5,MATRICES!W5,"")</f>
        <v>#REF!</v>
      </c>
      <c r="Y7" s="127" t="e">
        <f>IF($Y$4=MATRICES!H5,MATRICES!W5,"")</f>
        <v>#REF!</v>
      </c>
      <c r="Z7" s="127" t="e">
        <f>IF($Z$4=MATRICES!H5,MATRICES!W5,"")</f>
        <v>#REF!</v>
      </c>
      <c r="AA7" s="148" t="e">
        <f>IF($AA$4=MATRICES!H5,MATRICES!W5,"")</f>
        <v>#REF!</v>
      </c>
      <c r="AB7" s="163" t="e">
        <f>IF($AB$4=MATRICES!I5,MATRICES!X5,"")</f>
        <v>#REF!</v>
      </c>
      <c r="AC7" s="173" t="e">
        <f>IF($AC$4=MATRICES!I5,MATRICES!X5,"")</f>
        <v>#REF!</v>
      </c>
      <c r="AD7" s="173" t="e">
        <f>IF($AD$4=MATRICES!I5,MATRICES!X5,"")</f>
        <v>#REF!</v>
      </c>
      <c r="AE7" s="173" t="e">
        <f>IF($AE$4=MATRICES!I5,MATRICES!X5,"")</f>
        <v>#REF!</v>
      </c>
      <c r="AF7" s="173" t="e">
        <f>IF($AF$4=MATRICES!I5,MATRICES!X5,"")</f>
        <v>#REF!</v>
      </c>
      <c r="AG7" s="185" t="e">
        <f>IF($AG$4=MATRICES!I5,MATRICES!X5,"")</f>
        <v>#REF!</v>
      </c>
      <c r="AH7" s="172" t="e">
        <f>IF($AH$4=MATRICES!$J5,MATRICES!Y5,"")</f>
        <v>#REF!</v>
      </c>
      <c r="AI7" s="173" t="e">
        <f>IF($AI$4=MATRICES!$J5,MATRICES!Y5,"")</f>
        <v>#REF!</v>
      </c>
      <c r="AJ7" s="173" t="e">
        <f>IF($AJ$4=MATRICES!$J5,MATRICES!Y5,"")</f>
        <v>#REF!</v>
      </c>
      <c r="AK7" s="173" t="e">
        <f>IF($AK$4=MATRICES!$J5,MATRICES!Y5,"")</f>
        <v>#REF!</v>
      </c>
      <c r="AL7" s="173" t="e">
        <f>IF(AL6=MATRICES!$J5,MATRICES!Y5,"")</f>
        <v>#REF!</v>
      </c>
      <c r="AM7" s="185" t="e">
        <f>IF(AM6=MATRICES!$J5,MATRICES!Y5,"")</f>
        <v>#REF!</v>
      </c>
      <c r="AN7" t="e">
        <f t="shared" si="0"/>
        <v>#REF!</v>
      </c>
    </row>
    <row r="8" spans="1:40" s="131" customFormat="1" x14ac:dyDescent="0.25">
      <c r="A8" s="156"/>
      <c r="B8" s="202">
        <f>MATRICES!B6</f>
        <v>0</v>
      </c>
      <c r="C8" s="326" t="e">
        <f>'RECAP PAR AGENT'!C11</f>
        <v>#REF!</v>
      </c>
      <c r="D8" s="327"/>
      <c r="E8" s="327"/>
      <c r="F8" s="327"/>
      <c r="G8" s="327"/>
      <c r="H8" s="328"/>
      <c r="I8" s="175" t="e">
        <f>IF(I4='RECAP PAR AGENT'!$D$10,'RECAP PAR AGENT'!$D$11,"")</f>
        <v>#REF!</v>
      </c>
      <c r="J8" s="176" t="e">
        <f>IF(J4='RECAP PAR AGENT'!$D$10,'RECAP PAR AGENT'!$D$11,"")</f>
        <v>#REF!</v>
      </c>
      <c r="K8" s="176" t="e">
        <f>IF(K4='RECAP PAR AGENT'!$D$10,'RECAP PAR AGENT'!$D$11,"")</f>
        <v>#REF!</v>
      </c>
      <c r="L8" s="176" t="e">
        <f>IF(L4='RECAP PAR AGENT'!$D$10,'RECAP PAR AGENT'!$D$11,"")</f>
        <v>#REF!</v>
      </c>
      <c r="M8" s="176" t="e">
        <f>IF(M4='RECAP PAR AGENT'!$D$10,'RECAP PAR AGENT'!$D$11,"")</f>
        <v>#REF!</v>
      </c>
      <c r="N8" s="177" t="e">
        <f>IF(N4='RECAP PAR AGENT'!$D$10,'RECAP PAR AGENT'!$D$11,"")</f>
        <v>#REF!</v>
      </c>
      <c r="O8" s="154" t="e">
        <f>IF($O$4=MATRICES!G6,MATRICES!V6,"")</f>
        <v>#REF!</v>
      </c>
      <c r="P8" s="176" t="e">
        <f>IF($P$4=MATRICES!G6,MATRICES!V6,"")</f>
        <v>#REF!</v>
      </c>
      <c r="Q8" s="176" t="e">
        <f>IF($Q$4=MATRICES!G6,MATRICES!V6,"")</f>
        <v>#REF!</v>
      </c>
      <c r="R8" s="176" t="e">
        <f>IF($R$4=MATRICES!G6,MATRICES!V6,"")</f>
        <v>#REF!</v>
      </c>
      <c r="S8" s="176" t="e">
        <f>IF($S$4=MATRICES!G6,MATRICES!V6,"")</f>
        <v>#REF!</v>
      </c>
      <c r="T8" s="176" t="e">
        <f>IF($T$4=MATRICES!G6,MATRICES!V6,"")</f>
        <v>#REF!</v>
      </c>
      <c r="U8" s="184" t="e">
        <f>IF($U$4=MATRICES!G6,MATRICES!V6,"")</f>
        <v>#REF!</v>
      </c>
      <c r="V8" s="149" t="e">
        <f>IF($V$4=MATRICES!H6,MATRICES!W6,"")</f>
        <v>#REF!</v>
      </c>
      <c r="W8" s="149" t="e">
        <f>IF($W$4=MATRICES!H6,MATRICES!W6,"")</f>
        <v>#REF!</v>
      </c>
      <c r="X8" s="149" t="e">
        <f>IF($X$4=MATRICES!H6,MATRICES!W6,"")</f>
        <v>#REF!</v>
      </c>
      <c r="Y8" s="149" t="e">
        <f>IF($Y$4=MATRICES!H6,MATRICES!W6,"")</f>
        <v>#REF!</v>
      </c>
      <c r="Z8" s="149" t="e">
        <f>IF($Z$4=MATRICES!H6,MATRICES!W6,"")</f>
        <v>#REF!</v>
      </c>
      <c r="AA8" s="150" t="e">
        <f>IF($AA$4=MATRICES!H6,MATRICES!W6,"")</f>
        <v>#REF!</v>
      </c>
      <c r="AB8" s="162" t="e">
        <f>IF($AB$4=MATRICES!I6,MATRICES!X6,"")</f>
        <v>#REF!</v>
      </c>
      <c r="AC8" s="176" t="e">
        <f>IF($AC$4=MATRICES!I6,MATRICES!X6,"")</f>
        <v>#REF!</v>
      </c>
      <c r="AD8" s="176" t="e">
        <f>IF($AD$4=MATRICES!I6,MATRICES!X6,"")</f>
        <v>#REF!</v>
      </c>
      <c r="AE8" s="176" t="e">
        <f>IF($AE$4=MATRICES!I6,MATRICES!X6,"")</f>
        <v>#REF!</v>
      </c>
      <c r="AF8" s="176" t="e">
        <f>IF($AF$4=MATRICES!I6,MATRICES!X6,"")</f>
        <v>#REF!</v>
      </c>
      <c r="AG8" s="184" t="e">
        <f>IF($AG$4=MATRICES!I6,MATRICES!X6,"")</f>
        <v>#REF!</v>
      </c>
      <c r="AH8" s="175" t="e">
        <f>IF($AH$4=MATRICES!$J6,MATRICES!Y6,"")</f>
        <v>#REF!</v>
      </c>
      <c r="AI8" s="176" t="e">
        <f>IF($AI$4=MATRICES!$J6,MATRICES!Y6,"")</f>
        <v>#REF!</v>
      </c>
      <c r="AJ8" s="176" t="e">
        <f>IF($AJ$4=MATRICES!$J6,MATRICES!Y6,"")</f>
        <v>#REF!</v>
      </c>
      <c r="AK8" s="176" t="e">
        <f>IF($AK$4=MATRICES!$J6,MATRICES!Y6,"")</f>
        <v>#REF!</v>
      </c>
      <c r="AL8" s="176" t="e">
        <f>IF(AL7=MATRICES!$J6,MATRICES!Y6,"")</f>
        <v>#REF!</v>
      </c>
      <c r="AM8" s="184" t="e">
        <f>IF(AM7=MATRICES!$J6,MATRICES!Y6,"")</f>
        <v>#REF!</v>
      </c>
      <c r="AN8" t="e">
        <f t="shared" si="0"/>
        <v>#REF!</v>
      </c>
    </row>
    <row r="9" spans="1:40" x14ac:dyDescent="0.25">
      <c r="A9" s="156"/>
      <c r="B9" s="201">
        <f>MATRICES!B7</f>
        <v>0</v>
      </c>
      <c r="C9" s="329" t="e">
        <f>'RECAP PAR AGENT'!C13</f>
        <v>#REF!</v>
      </c>
      <c r="D9" s="330"/>
      <c r="E9" s="330"/>
      <c r="F9" s="330"/>
      <c r="G9" s="330"/>
      <c r="H9" s="331"/>
      <c r="I9" s="172" t="e">
        <f>IF(I4='RECAP PAR AGENT'!$D$12,'RECAP PAR AGENT'!$D$13,"")</f>
        <v>#REF!</v>
      </c>
      <c r="J9" s="173" t="e">
        <f>IF(J4='RECAP PAR AGENT'!$D$12,'RECAP PAR AGENT'!$D$13,"")</f>
        <v>#REF!</v>
      </c>
      <c r="K9" s="173" t="e">
        <f>IF(K4='RECAP PAR AGENT'!$D$12,'RECAP PAR AGENT'!$D$13,"")</f>
        <v>#REF!</v>
      </c>
      <c r="L9" s="173" t="e">
        <f>IF(L4='RECAP PAR AGENT'!$D$12,'RECAP PAR AGENT'!$D$13,"")</f>
        <v>#REF!</v>
      </c>
      <c r="M9" s="173" t="e">
        <f>IF(M4='RECAP PAR AGENT'!$D$12,'RECAP PAR AGENT'!$D$13,"")</f>
        <v>#REF!</v>
      </c>
      <c r="N9" s="174" t="e">
        <f>IF(N4='RECAP PAR AGENT'!$D$12,'RECAP PAR AGENT'!$D$13,"")</f>
        <v>#REF!</v>
      </c>
      <c r="O9" s="155" t="e">
        <f>IF($O$4=MATRICES!G7,MATRICES!V7,"")</f>
        <v>#REF!</v>
      </c>
      <c r="P9" s="173" t="e">
        <f>IF($P$4=MATRICES!G7,MATRICES!V7,"")</f>
        <v>#REF!</v>
      </c>
      <c r="Q9" s="173" t="e">
        <f>IF($Q$4=MATRICES!G7,MATRICES!V7,"")</f>
        <v>#REF!</v>
      </c>
      <c r="R9" s="173" t="e">
        <f>IF($R$4=MATRICES!G7,MATRICES!V7,"")</f>
        <v>#REF!</v>
      </c>
      <c r="S9" s="173" t="e">
        <f>IF($S$4=MATRICES!G7,MATRICES!V7,"")</f>
        <v>#REF!</v>
      </c>
      <c r="T9" s="173" t="e">
        <f>IF($T$4=MATRICES!G7,MATRICES!V7,"")</f>
        <v>#REF!</v>
      </c>
      <c r="U9" s="185" t="e">
        <f>IF($U$4=MATRICES!G7,MATRICES!V7,"")</f>
        <v>#REF!</v>
      </c>
      <c r="V9" s="127" t="e">
        <f>IF($V$4=MATRICES!H7,MATRICES!W7,"")</f>
        <v>#REF!</v>
      </c>
      <c r="W9" s="127" t="e">
        <f>IF($W$4=MATRICES!H7,MATRICES!W7,"")</f>
        <v>#REF!</v>
      </c>
      <c r="X9" s="127" t="e">
        <f>IF($X$4=MATRICES!H7,MATRICES!W7,"")</f>
        <v>#REF!</v>
      </c>
      <c r="Y9" s="127" t="e">
        <f>IF($Y$4=MATRICES!H7,MATRICES!W7,"")</f>
        <v>#REF!</v>
      </c>
      <c r="Z9" s="127" t="e">
        <f>IF($Z$4=MATRICES!H7,MATRICES!W7,"")</f>
        <v>#REF!</v>
      </c>
      <c r="AA9" s="148" t="e">
        <f>IF($AA$4=MATRICES!H7,MATRICES!W7,"")</f>
        <v>#REF!</v>
      </c>
      <c r="AB9" s="163" t="e">
        <f>IF($AB$4=MATRICES!I7,MATRICES!X7,"")</f>
        <v>#REF!</v>
      </c>
      <c r="AC9" s="173" t="e">
        <f>IF($AC$4=MATRICES!I7,MATRICES!X7,"")</f>
        <v>#REF!</v>
      </c>
      <c r="AD9" s="173" t="e">
        <f>IF($AD$4=MATRICES!I7,MATRICES!X7,"")</f>
        <v>#REF!</v>
      </c>
      <c r="AE9" s="173" t="e">
        <f>IF($AE$4=MATRICES!I7,MATRICES!X7,"")</f>
        <v>#REF!</v>
      </c>
      <c r="AF9" s="173" t="e">
        <f>IF($AF$4=MATRICES!I7,MATRICES!X7,"")</f>
        <v>#REF!</v>
      </c>
      <c r="AG9" s="185" t="e">
        <f>IF($AG$4=MATRICES!I7,MATRICES!X7,"")</f>
        <v>#REF!</v>
      </c>
      <c r="AH9" s="172" t="e">
        <f>IF($AH$4=MATRICES!$J7,MATRICES!Y7,"")</f>
        <v>#REF!</v>
      </c>
      <c r="AI9" s="173" t="e">
        <f>IF($AI$4=MATRICES!$J7,MATRICES!Y7,"")</f>
        <v>#REF!</v>
      </c>
      <c r="AJ9" s="173" t="e">
        <f>IF($AJ$4=MATRICES!$J7,MATRICES!Y7,"")</f>
        <v>#REF!</v>
      </c>
      <c r="AK9" s="173" t="e">
        <f>IF($AK$4=MATRICES!$J7,MATRICES!Y7,"")</f>
        <v>#REF!</v>
      </c>
      <c r="AL9" s="173" t="e">
        <f>IF(AL8=MATRICES!$J7,MATRICES!Y7,"")</f>
        <v>#REF!</v>
      </c>
      <c r="AM9" s="185" t="e">
        <f>IF(AM8=MATRICES!$J7,MATRICES!Y7,"")</f>
        <v>#REF!</v>
      </c>
      <c r="AN9" t="e">
        <f t="shared" si="0"/>
        <v>#REF!</v>
      </c>
    </row>
    <row r="10" spans="1:40" s="131" customFormat="1" x14ac:dyDescent="0.25">
      <c r="A10" s="156"/>
      <c r="B10" s="202">
        <f>MATRICES!B8</f>
        <v>0</v>
      </c>
      <c r="C10" s="326" t="e">
        <f>'RECAP PAR AGENT'!C15</f>
        <v>#REF!</v>
      </c>
      <c r="D10" s="327"/>
      <c r="E10" s="327"/>
      <c r="F10" s="327"/>
      <c r="G10" s="327"/>
      <c r="H10" s="328"/>
      <c r="I10" s="206" t="e">
        <f>IF(I4='RECAP PAR AGENT'!$D$14,'RECAP PAR AGENT'!$D$15,"")</f>
        <v>#REF!</v>
      </c>
      <c r="J10" s="207" t="e">
        <f>IF(J4='RECAP PAR AGENT'!$D$14,'RECAP PAR AGENT'!$D$15,"")</f>
        <v>#REF!</v>
      </c>
      <c r="K10" s="207" t="e">
        <f>IF(K4='RECAP PAR AGENT'!$D$14,'RECAP PAR AGENT'!$D$15,"")</f>
        <v>#REF!</v>
      </c>
      <c r="L10" s="207" t="e">
        <f>IF(L4='RECAP PAR AGENT'!$D$14,'RECAP PAR AGENT'!$D$15,"")</f>
        <v>#REF!</v>
      </c>
      <c r="M10" s="207" t="e">
        <f>IF(M4='RECAP PAR AGENT'!$D$14,'RECAP PAR AGENT'!$D$15,"")</f>
        <v>#REF!</v>
      </c>
      <c r="N10" s="208" t="e">
        <f>IF(N4='RECAP PAR AGENT'!$D$14,'RECAP PAR AGENT'!$D$15,"")</f>
        <v>#REF!</v>
      </c>
      <c r="O10" s="215" t="e">
        <f>IF($O$4=MATRICES!G8,MATRICES!V9,"")</f>
        <v>#REF!</v>
      </c>
      <c r="P10" s="207" t="e">
        <f>IF($P$4=MATRICES!G8,MATRICES!V9,"")</f>
        <v>#REF!</v>
      </c>
      <c r="Q10" s="207" t="e">
        <f>IF($Q$4=MATRICES!G8,MATRICES!V9,"")</f>
        <v>#REF!</v>
      </c>
      <c r="R10" s="207" t="e">
        <f>IF($R$4=MATRICES!G8,MATRICES!V9,"")</f>
        <v>#REF!</v>
      </c>
      <c r="S10" s="207" t="e">
        <f>IF($S$4=MATRICES!G8,MATRICES!V9,"")</f>
        <v>#REF!</v>
      </c>
      <c r="T10" s="207" t="e">
        <f>IF($T$4=MATRICES!G8,MATRICES!V9,"")</f>
        <v>#REF!</v>
      </c>
      <c r="U10" s="213" t="e">
        <f>IF($U$4=MATRICES!G8,MATRICES!V9,"")</f>
        <v>#REF!</v>
      </c>
      <c r="V10" s="149" t="e">
        <f>IF($V$4=MATRICES!H8,MATRICES!W9,"")</f>
        <v>#REF!</v>
      </c>
      <c r="W10" s="149" t="e">
        <f>IF($W$4=MATRICES!H8,MATRICES!W9,"")</f>
        <v>#REF!</v>
      </c>
      <c r="X10" s="149" t="e">
        <f>IF($X$4=MATRICES!H8,MATRICES!W9,"")</f>
        <v>#REF!</v>
      </c>
      <c r="Y10" s="149" t="e">
        <f>IF($Y$4=MATRICES!H8,MATRICES!W9,"")</f>
        <v>#REF!</v>
      </c>
      <c r="Z10" s="149" t="e">
        <f>IF($Z$4=MATRICES!H8,MATRICES!W9,"")</f>
        <v>#REF!</v>
      </c>
      <c r="AA10" s="150" t="e">
        <f>IF($AA$4=MATRICES!H8,MATRICES!W9,"")</f>
        <v>#REF!</v>
      </c>
      <c r="AB10" s="162" t="e">
        <f>IF($AB$4=MATRICES!I8,MATRICES!X9,"")</f>
        <v>#REF!</v>
      </c>
      <c r="AC10" s="207" t="e">
        <f>IF($AC$4=MATRICES!I8,MATRICES!X9,"")</f>
        <v>#REF!</v>
      </c>
      <c r="AD10" s="207" t="e">
        <f>IF($AD$4=MATRICES!I8,MATRICES!X9,"")</f>
        <v>#REF!</v>
      </c>
      <c r="AE10" s="207" t="e">
        <f>IF($AE$4=MATRICES!I8,MATRICES!X9,"")</f>
        <v>#REF!</v>
      </c>
      <c r="AF10" s="207" t="e">
        <f>IF($AF$4=MATRICES!I8,MATRICES!X9,"")</f>
        <v>#REF!</v>
      </c>
      <c r="AG10" s="213" t="e">
        <f>IF($AG$4=MATRICES!I8,MATRICES!X9,"")</f>
        <v>#REF!</v>
      </c>
      <c r="AH10" s="206" t="e">
        <f>IF($AH$4=MATRICES!$J8,MATRICES!Y9,"")</f>
        <v>#REF!</v>
      </c>
      <c r="AI10" s="207" t="e">
        <f>IF($AI$4=MATRICES!$J8,MATRICES!Y9,"")</f>
        <v>#REF!</v>
      </c>
      <c r="AJ10" s="207" t="e">
        <f>IF($AJ$4=MATRICES!$J8,MATRICES!Y9,"")</f>
        <v>#REF!</v>
      </c>
      <c r="AK10" s="207" t="e">
        <f>IF($AK$4=MATRICES!$J8,MATRICES!Y9,"")</f>
        <v>#REF!</v>
      </c>
      <c r="AL10" s="207" t="e">
        <f>IF(AL9=MATRICES!$J8,MATRICES!Y9,"")</f>
        <v>#REF!</v>
      </c>
      <c r="AM10" s="213" t="e">
        <f>IF(AM9=MATRICES!$J8,MATRICES!Y9,"")</f>
        <v>#REF!</v>
      </c>
      <c r="AN10" s="131" t="e">
        <f t="shared" si="0"/>
        <v>#REF!</v>
      </c>
    </row>
    <row r="11" spans="1:40" s="131" customFormat="1" x14ac:dyDescent="0.25">
      <c r="A11" s="156"/>
      <c r="B11" s="201">
        <f>MATRICES!B9</f>
        <v>0</v>
      </c>
      <c r="C11" s="329" t="e">
        <f>'RECAP PAR AGENT'!C17</f>
        <v>#REF!</v>
      </c>
      <c r="D11" s="330"/>
      <c r="E11" s="330"/>
      <c r="F11" s="330"/>
      <c r="G11" s="330"/>
      <c r="H11" s="331"/>
      <c r="I11" s="209" t="e">
        <f>IF(I4='RECAP PAR AGENT'!$D$16,'RECAP PAR AGENT'!$D$17,"")</f>
        <v>#REF!</v>
      </c>
      <c r="J11" s="210" t="e">
        <f>IF(J4='RECAP PAR AGENT'!$D$16,'RECAP PAR AGENT'!$D$17,"")</f>
        <v>#REF!</v>
      </c>
      <c r="K11" s="210" t="e">
        <f>IF(K4='RECAP PAR AGENT'!$D$16,'RECAP PAR AGENT'!$D$17,"")</f>
        <v>#REF!</v>
      </c>
      <c r="L11" s="210" t="e">
        <f>IF(L4='RECAP PAR AGENT'!$D$16,'RECAP PAR AGENT'!$D$17,"")</f>
        <v>#REF!</v>
      </c>
      <c r="M11" s="210" t="e">
        <f>IF(M4='RECAP PAR AGENT'!$D$16,'RECAP PAR AGENT'!$D$17,"")</f>
        <v>#REF!</v>
      </c>
      <c r="N11" s="211" t="e">
        <f>IF(N4='RECAP PAR AGENT'!$D$16,'RECAP PAR AGENT'!$D$17,"")</f>
        <v>#REF!</v>
      </c>
      <c r="O11" s="216" t="e">
        <f>IF($O$4=MATRICES!G9,MATRICES!V10,"")</f>
        <v>#REF!</v>
      </c>
      <c r="P11" s="210" t="e">
        <f>IF($P$4=MATRICES!G9,MATRICES!V10,"")</f>
        <v>#REF!</v>
      </c>
      <c r="Q11" s="210" t="e">
        <f>IF($Q$4=MATRICES!G9,MATRICES!V10,"")</f>
        <v>#REF!</v>
      </c>
      <c r="R11" s="210" t="e">
        <f>IF($R$4=MATRICES!G9,MATRICES!V10,"")</f>
        <v>#REF!</v>
      </c>
      <c r="S11" s="210" t="e">
        <f>IF($S$4=MATRICES!G9,MATRICES!V10,"")</f>
        <v>#REF!</v>
      </c>
      <c r="T11" s="210" t="e">
        <f>IF($T$4=MATRICES!G9,MATRICES!V10,"")</f>
        <v>#REF!</v>
      </c>
      <c r="U11" s="212" t="e">
        <f>IF($U$4=MATRICES!G9,MATRICES!V10,"")</f>
        <v>#REF!</v>
      </c>
      <c r="V11" s="127" t="e">
        <f>IF($V$4=MATRICES!H9,MATRICES!W10,"")</f>
        <v>#REF!</v>
      </c>
      <c r="W11" s="127" t="e">
        <f>IF($W$4=MATRICES!H9,MATRICES!W10,"")</f>
        <v>#REF!</v>
      </c>
      <c r="X11" s="127" t="e">
        <f>IF($X$4=MATRICES!H9,MATRICES!W10,"")</f>
        <v>#REF!</v>
      </c>
      <c r="Y11" s="127" t="e">
        <f>IF($Y$4=MATRICES!H9,MATRICES!W10,"")</f>
        <v>#REF!</v>
      </c>
      <c r="Z11" s="127" t="e">
        <f>IF($Z$4=MATRICES!H9,MATRICES!W10,"")</f>
        <v>#REF!</v>
      </c>
      <c r="AA11" s="148" t="e">
        <f>IF($AA$4=MATRICES!H9,MATRICES!W10,"")</f>
        <v>#REF!</v>
      </c>
      <c r="AB11" s="163" t="e">
        <f>IF($AB$4=MATRICES!I9,MATRICES!X10,"")</f>
        <v>#REF!</v>
      </c>
      <c r="AC11" s="210" t="e">
        <f>IF($AC$4=MATRICES!I9,MATRICES!X10,"")</f>
        <v>#REF!</v>
      </c>
      <c r="AD11" s="210" t="e">
        <f>IF($AD$4=MATRICES!I9,MATRICES!X10,"")</f>
        <v>#REF!</v>
      </c>
      <c r="AE11" s="210" t="e">
        <f>IF($AE$4=MATRICES!I9,MATRICES!X10,"")</f>
        <v>#REF!</v>
      </c>
      <c r="AF11" s="210" t="e">
        <f>IF($AF$4=MATRICES!I9,MATRICES!X10,"")</f>
        <v>#REF!</v>
      </c>
      <c r="AG11" s="212" t="e">
        <f>IF($AG$4=MATRICES!I9,MATRICES!X10,"")</f>
        <v>#REF!</v>
      </c>
      <c r="AH11" s="209" t="e">
        <f>IF($AH$4=MATRICES!$J9,MATRICES!Y10,"")</f>
        <v>#REF!</v>
      </c>
      <c r="AI11" s="210" t="e">
        <f>IF($AI$4=MATRICES!$J9,MATRICES!Y10,"")</f>
        <v>#REF!</v>
      </c>
      <c r="AJ11" s="210" t="e">
        <f>IF($AJ$4=MATRICES!$J9,MATRICES!Y10,"")</f>
        <v>#REF!</v>
      </c>
      <c r="AK11" s="210" t="e">
        <f>IF($AK$4=MATRICES!$J9,MATRICES!Y10,"")</f>
        <v>#REF!</v>
      </c>
      <c r="AL11" s="210" t="e">
        <f>IF(AL10=MATRICES!$J9,MATRICES!Y10,"")</f>
        <v>#REF!</v>
      </c>
      <c r="AM11" s="212" t="e">
        <f>IF(AM10=MATRICES!$J9,MATRICES!Y10,"")</f>
        <v>#REF!</v>
      </c>
      <c r="AN11" s="131" t="e">
        <f t="shared" si="0"/>
        <v>#REF!</v>
      </c>
    </row>
    <row r="12" spans="1:40" s="131" customFormat="1" x14ac:dyDescent="0.25">
      <c r="A12" s="156"/>
      <c r="B12" s="202">
        <f>MATRICES!B10</f>
        <v>0</v>
      </c>
      <c r="C12" s="326" t="e">
        <f>'RECAP PAR AGENT'!C19</f>
        <v>#REF!</v>
      </c>
      <c r="D12" s="327"/>
      <c r="E12" s="327"/>
      <c r="F12" s="327"/>
      <c r="G12" s="327"/>
      <c r="H12" s="328"/>
      <c r="I12" s="175" t="e">
        <f>IF(I4='RECAP PAR AGENT'!$D$18,'RECAP PAR AGENT'!$D$19,"")</f>
        <v>#REF!</v>
      </c>
      <c r="J12" s="176" t="e">
        <f>IF(J4='RECAP PAR AGENT'!$D$18,'RECAP PAR AGENT'!$D$19,"")</f>
        <v>#REF!</v>
      </c>
      <c r="K12" s="176" t="e">
        <f>IF(K4='RECAP PAR AGENT'!$D$18,'RECAP PAR AGENT'!$D$19,"")</f>
        <v>#REF!</v>
      </c>
      <c r="L12" s="176" t="e">
        <f>IF(L4='RECAP PAR AGENT'!$D$18,'RECAP PAR AGENT'!$D$19,"")</f>
        <v>#REF!</v>
      </c>
      <c r="M12" s="176" t="e">
        <f>IF(M4='RECAP PAR AGENT'!$D$18,'RECAP PAR AGENT'!$D$19,"")</f>
        <v>#REF!</v>
      </c>
      <c r="N12" s="177" t="e">
        <f>IF(N4='RECAP PAR AGENT'!$D$18,'RECAP PAR AGENT'!$D$19,"")</f>
        <v>#REF!</v>
      </c>
      <c r="O12" s="154" t="e">
        <f>IF($O$4=MATRICES!G10,MATRICES!V11,"")</f>
        <v>#REF!</v>
      </c>
      <c r="P12" s="176" t="e">
        <f>IF($P$4=MATRICES!G10,MATRICES!V11,"")</f>
        <v>#REF!</v>
      </c>
      <c r="Q12" s="176" t="e">
        <f>IF($Q$4=MATRICES!G10,MATRICES!V11,"")</f>
        <v>#REF!</v>
      </c>
      <c r="R12" s="176" t="e">
        <f>IF($R$4=MATRICES!G10,MATRICES!V11,"")</f>
        <v>#REF!</v>
      </c>
      <c r="S12" s="176" t="e">
        <f>IF($S$4=MATRICES!G10,MATRICES!V11,"")</f>
        <v>#REF!</v>
      </c>
      <c r="T12" s="176" t="e">
        <f>IF($T$4=MATRICES!G10,MATRICES!V11,"")</f>
        <v>#REF!</v>
      </c>
      <c r="U12" s="184" t="e">
        <f>IF($U$4=MATRICES!G10,MATRICES!V11,"")</f>
        <v>#REF!</v>
      </c>
      <c r="V12" s="149" t="e">
        <f>IF($V$4=MATRICES!H10,MATRICES!W11,"")</f>
        <v>#REF!</v>
      </c>
      <c r="W12" s="149" t="e">
        <f>IF($W$4=MATRICES!H10,MATRICES!W11,"")</f>
        <v>#REF!</v>
      </c>
      <c r="X12" s="149" t="e">
        <f>IF($X$4=MATRICES!H10,MATRICES!W11,"")</f>
        <v>#REF!</v>
      </c>
      <c r="Y12" s="149" t="e">
        <f>IF($Y$4=MATRICES!H10,MATRICES!W11,"")</f>
        <v>#REF!</v>
      </c>
      <c r="Z12" s="149" t="e">
        <f>IF($Z$4=MATRICES!H10,MATRICES!W11,"")</f>
        <v>#REF!</v>
      </c>
      <c r="AA12" s="150" t="e">
        <f>IF($AA$4=MATRICES!H10,MATRICES!W11,"")</f>
        <v>#REF!</v>
      </c>
      <c r="AB12" s="162" t="e">
        <f>IF($AB$4=MATRICES!I10,MATRICES!X11,"")</f>
        <v>#REF!</v>
      </c>
      <c r="AC12" s="176" t="e">
        <f>IF($AC$4=MATRICES!I10,MATRICES!X11,"")</f>
        <v>#REF!</v>
      </c>
      <c r="AD12" s="176" t="e">
        <f>IF($AD$4=MATRICES!I10,MATRICES!X11,"")</f>
        <v>#REF!</v>
      </c>
      <c r="AE12" s="176" t="e">
        <f>IF($AE$4=MATRICES!I10,MATRICES!X11,"")</f>
        <v>#REF!</v>
      </c>
      <c r="AF12" s="176" t="e">
        <f>IF($AF$4=MATRICES!I10,MATRICES!X11,"")</f>
        <v>#REF!</v>
      </c>
      <c r="AG12" s="184" t="e">
        <f>IF($AG$4=MATRICES!I10,MATRICES!X11,"")</f>
        <v>#REF!</v>
      </c>
      <c r="AH12" s="175" t="e">
        <f>IF($AH$4=MATRICES!$J10,MATRICES!Y11,"")</f>
        <v>#REF!</v>
      </c>
      <c r="AI12" s="176" t="e">
        <f>IF($AI$4=MATRICES!$J10,MATRICES!Y11,"")</f>
        <v>#REF!</v>
      </c>
      <c r="AJ12" s="176" t="e">
        <f>IF($AJ$4=MATRICES!$J10,MATRICES!Y11,"")</f>
        <v>#REF!</v>
      </c>
      <c r="AK12" s="176" t="e">
        <f>IF($AK$4=MATRICES!$J10,MATRICES!Y11,"")</f>
        <v>#REF!</v>
      </c>
      <c r="AL12" s="176" t="e">
        <f>IF(AL11=MATRICES!$J10,MATRICES!Y11,"")</f>
        <v>#REF!</v>
      </c>
      <c r="AM12" s="184" t="e">
        <f>IF(AM11=MATRICES!$J10,MATRICES!Y11,"")</f>
        <v>#REF!</v>
      </c>
      <c r="AN12" t="e">
        <f t="shared" si="0"/>
        <v>#REF!</v>
      </c>
    </row>
    <row r="13" spans="1:40" s="131" customFormat="1" x14ac:dyDescent="0.25">
      <c r="A13" s="156"/>
      <c r="B13" s="201">
        <f>MATRICES!B11</f>
        <v>0</v>
      </c>
      <c r="C13" s="332" t="e">
        <f>'RECAP PAR AGENT'!C21</f>
        <v>#REF!</v>
      </c>
      <c r="D13" s="333"/>
      <c r="E13" s="333"/>
      <c r="F13" s="333"/>
      <c r="G13" s="333"/>
      <c r="H13" s="334"/>
      <c r="I13" s="178" t="e">
        <f>IF(I4='RECAP PAR AGENT'!$D$20,'RECAP PAR AGENT'!$D$21,"")</f>
        <v>#REF!</v>
      </c>
      <c r="J13" s="179" t="e">
        <f>IF(J4='RECAP PAR AGENT'!$D$20,'RECAP PAR AGENT'!$D$21,"")</f>
        <v>#REF!</v>
      </c>
      <c r="K13" s="179" t="e">
        <f>IF(K4='RECAP PAR AGENT'!$D$20,'RECAP PAR AGENT'!$D$21,"")</f>
        <v>#REF!</v>
      </c>
      <c r="L13" s="179" t="e">
        <f>IF(L4='RECAP PAR AGENT'!$D$20,'RECAP PAR AGENT'!$D$21,"")</f>
        <v>#REF!</v>
      </c>
      <c r="M13" s="179" t="e">
        <f>IF(M4='RECAP PAR AGENT'!$D$20,'RECAP PAR AGENT'!$D$21,"")</f>
        <v>#REF!</v>
      </c>
      <c r="N13" s="180" t="e">
        <f>IF(N4='RECAP PAR AGENT'!$D$20,'RECAP PAR AGENT'!$D$21,"")</f>
        <v>#REF!</v>
      </c>
      <c r="O13" s="157" t="e">
        <f>IF($O$4=MATRICES!G11,MATRICES!V12,"")</f>
        <v>#REF!</v>
      </c>
      <c r="P13" s="179" t="e">
        <f>IF($P$4=MATRICES!G11,MATRICES!V12,"")</f>
        <v>#REF!</v>
      </c>
      <c r="Q13" s="179" t="e">
        <f>IF($Q$4=MATRICES!G11,MATRICES!V12,"")</f>
        <v>#REF!</v>
      </c>
      <c r="R13" s="179" t="e">
        <f>IF($R$4=MATRICES!G11,MATRICES!V12,"")</f>
        <v>#REF!</v>
      </c>
      <c r="S13" s="179" t="e">
        <f>IF($S$4=MATRICES!G11,MATRICES!V12,"")</f>
        <v>#REF!</v>
      </c>
      <c r="T13" s="179" t="e">
        <f>IF($T$4=MATRICES!G11,MATRICES!V12,"")</f>
        <v>#REF!</v>
      </c>
      <c r="U13" s="158" t="e">
        <f>IF($U$4=MATRICES!G11,MATRICES!V12,"")</f>
        <v>#REF!</v>
      </c>
      <c r="V13" s="159" t="e">
        <f>IF($V$4=MATRICES!H11,MATRICES!W12,"")</f>
        <v>#REF!</v>
      </c>
      <c r="W13" s="159" t="e">
        <f>IF($W$4=MATRICES!H11,MATRICES!W12,"")</f>
        <v>#REF!</v>
      </c>
      <c r="X13" s="159" t="e">
        <f>IF($X$4=MATRICES!H11,MATRICES!W12,"")</f>
        <v>#REF!</v>
      </c>
      <c r="Y13" s="159" t="e">
        <f>IF($Y$4=MATRICES!H11,MATRICES!W12,"")</f>
        <v>#REF!</v>
      </c>
      <c r="Z13" s="159" t="e">
        <f>IF($Z$4=MATRICES!H11,MATRICES!W12,"")</f>
        <v>#REF!</v>
      </c>
      <c r="AA13" s="160" t="e">
        <f>IF($AA$4=MATRICES!H11,MATRICES!W12,"")</f>
        <v>#REF!</v>
      </c>
      <c r="AB13" s="161" t="e">
        <f>IF($AB$4=MATRICES!I11,MATRICES!X12,"")</f>
        <v>#REF!</v>
      </c>
      <c r="AC13" s="179" t="e">
        <f>IF($AC$4=MATRICES!I11,MATRICES!X12,"")</f>
        <v>#REF!</v>
      </c>
      <c r="AD13" s="179" t="e">
        <f>IF($AD$4=MATRICES!I11,MATRICES!X12,"")</f>
        <v>#REF!</v>
      </c>
      <c r="AE13" s="179" t="e">
        <f>IF($AE$4=MATRICES!I11,MATRICES!X12,"")</f>
        <v>#REF!</v>
      </c>
      <c r="AF13" s="179" t="e">
        <f>IF($AF$4=MATRICES!I11,MATRICES!X12,"")</f>
        <v>#REF!</v>
      </c>
      <c r="AG13" s="158" t="e">
        <f>IF($AG$4=MATRICES!I11,MATRICES!X12,"")</f>
        <v>#REF!</v>
      </c>
      <c r="AH13" s="178" t="e">
        <f>IF($AH$4=MATRICES!$J11,MATRICES!Y12,"")</f>
        <v>#REF!</v>
      </c>
      <c r="AI13" s="179" t="e">
        <f>IF($AI$4=MATRICES!$J11,MATRICES!Y12,"")</f>
        <v>#REF!</v>
      </c>
      <c r="AJ13" s="179" t="e">
        <f>IF($AJ$4=MATRICES!$J11,MATRICES!Y12,"")</f>
        <v>#REF!</v>
      </c>
      <c r="AK13" s="179" t="e">
        <f>IF($AK$4=MATRICES!$J11,MATRICES!Y12,"")</f>
        <v>#REF!</v>
      </c>
      <c r="AL13" s="179" t="e">
        <f>IF(AL12=MATRICES!$J11,MATRICES!Y12,"")</f>
        <v>#REF!</v>
      </c>
      <c r="AM13" s="158" t="e">
        <f>IF(AM12=MATRICES!$J11,MATRICES!Y12,"")</f>
        <v>#REF!</v>
      </c>
      <c r="AN13" s="131" t="e">
        <f t="shared" si="0"/>
        <v>#REF!</v>
      </c>
    </row>
    <row r="14" spans="1:40" s="131" customFormat="1" x14ac:dyDescent="0.25">
      <c r="A14" s="235"/>
      <c r="B14" s="202">
        <f>MATRICES!B12</f>
        <v>0</v>
      </c>
      <c r="C14" s="326">
        <f>'RECAP PAR AGENT'!C123</f>
        <v>0</v>
      </c>
      <c r="D14" s="327"/>
      <c r="E14" s="327"/>
      <c r="F14" s="327"/>
      <c r="G14" s="327"/>
      <c r="H14" s="328"/>
      <c r="I14" s="175" t="e">
        <f>IF(I4='RECAP PAR AGENT'!$D$22,'RECAP PAR AGENT'!$D$23,"")</f>
        <v>#REF!</v>
      </c>
      <c r="J14" s="176" t="e">
        <f>IF(J4='RECAP PAR AGENT'!$D$22,'RECAP PAR AGENT'!$D$23,"")</f>
        <v>#REF!</v>
      </c>
      <c r="K14" s="176" t="e">
        <f>IF(K4='RECAP PAR AGENT'!$D$22,'RECAP PAR AGENT'!$D$23,"")</f>
        <v>#REF!</v>
      </c>
      <c r="L14" s="176" t="e">
        <f>IF(L4='RECAP PAR AGENT'!$D$22,'RECAP PAR AGENT'!$D$23,"")</f>
        <v>#REF!</v>
      </c>
      <c r="M14" s="176" t="e">
        <f>IF(M4='RECAP PAR AGENT'!$D$22,'RECAP PAR AGENT'!$D$23,"")</f>
        <v>#REF!</v>
      </c>
      <c r="N14" s="177" t="e">
        <f>IF(N4='RECAP PAR AGENT'!$D$22,'RECAP PAR AGENT'!$D$23,"")</f>
        <v>#REF!</v>
      </c>
      <c r="O14" s="154" t="e">
        <f>IF($O$4=MATRICES!G12,MATRICES!V13,"")</f>
        <v>#REF!</v>
      </c>
      <c r="P14" s="176" t="e">
        <f>IF($P$4=MATRICES!G12,MATRICES!V13,"")</f>
        <v>#REF!</v>
      </c>
      <c r="Q14" s="176" t="e">
        <f>IF($Q$4=MATRICES!G12,MATRICES!V13,"")</f>
        <v>#REF!</v>
      </c>
      <c r="R14" s="176" t="e">
        <f>IF($R$4=MATRICES!G12,MATRICES!V13,"")</f>
        <v>#REF!</v>
      </c>
      <c r="S14" s="176" t="e">
        <f>IF($S$4=MATRICES!G12,MATRICES!V13,"")</f>
        <v>#REF!</v>
      </c>
      <c r="T14" s="176" t="e">
        <f>IF($T$4=MATRICES!G12,MATRICES!V13,"")</f>
        <v>#REF!</v>
      </c>
      <c r="U14" s="184" t="e">
        <f>IF($U$4=MATRICES!G12,MATRICES!V13,"")</f>
        <v>#REF!</v>
      </c>
      <c r="V14" s="149" t="e">
        <f>IF($V$4=MATRICES!H12,MATRICES!W13,"")</f>
        <v>#REF!</v>
      </c>
      <c r="W14" s="149" t="e">
        <f>IF($W$4=MATRICES!H12,MATRICES!W13,"")</f>
        <v>#REF!</v>
      </c>
      <c r="X14" s="149" t="e">
        <f>IF($X$4=MATRICES!H12,MATRICES!W13,"")</f>
        <v>#REF!</v>
      </c>
      <c r="Y14" s="149" t="e">
        <f>IF($Y$4=MATRICES!H12,MATRICES!W13,"")</f>
        <v>#REF!</v>
      </c>
      <c r="Z14" s="149" t="e">
        <f>IF($Z$4=MATRICES!H12,MATRICES!W13,"")</f>
        <v>#REF!</v>
      </c>
      <c r="AA14" s="150" t="e">
        <f>IF($AA$4=MATRICES!H12,MATRICES!W13,"")</f>
        <v>#REF!</v>
      </c>
      <c r="AB14" s="162" t="e">
        <f>IF($AB$4=MATRICES!I12,MATRICES!X13,"")</f>
        <v>#REF!</v>
      </c>
      <c r="AC14" s="176" t="e">
        <f>IF($AC$4=MATRICES!I12,MATRICES!X13,"")</f>
        <v>#REF!</v>
      </c>
      <c r="AD14" s="176" t="e">
        <f>IF($AD$4=MATRICES!I12,MATRICES!X13,"")</f>
        <v>#REF!</v>
      </c>
      <c r="AE14" s="176" t="e">
        <f>IF($AE$4=MATRICES!I12,MATRICES!X13,"")</f>
        <v>#REF!</v>
      </c>
      <c r="AF14" s="176" t="e">
        <f>IF($AF$4=MATRICES!I12,MATRICES!X13,"")</f>
        <v>#REF!</v>
      </c>
      <c r="AG14" s="184" t="e">
        <f>IF($AG$4=MATRICES!I12,MATRICES!X13,"")</f>
        <v>#REF!</v>
      </c>
      <c r="AH14" s="175" t="e">
        <f>IF($AH$4=MATRICES!$J12,MATRICES!Y13,"")</f>
        <v>#REF!</v>
      </c>
      <c r="AI14" s="176" t="e">
        <f>IF($AI$4=MATRICES!$J12,MATRICES!Y13,"")</f>
        <v>#REF!</v>
      </c>
      <c r="AJ14" s="176" t="e">
        <f>IF($AJ$4=MATRICES!$J12,MATRICES!Y13,"")</f>
        <v>#REF!</v>
      </c>
      <c r="AK14" s="176" t="e">
        <f>IF($AK$4=MATRICES!$J12,MATRICES!Y13,"")</f>
        <v>#REF!</v>
      </c>
      <c r="AL14" s="176" t="e">
        <f>IF(AL13=MATRICES!$J12,MATRICES!Y13,"")</f>
        <v>#REF!</v>
      </c>
      <c r="AM14" s="184" t="e">
        <f>IF(AM13=MATRICES!$J12,MATRICES!Y13,"")</f>
        <v>#REF!</v>
      </c>
      <c r="AN14" t="e">
        <f t="shared" si="0"/>
        <v>#REF!</v>
      </c>
    </row>
    <row r="15" spans="1:40" x14ac:dyDescent="0.25">
      <c r="A15" s="156"/>
      <c r="B15" s="201">
        <f>MATRICES!B13</f>
        <v>0</v>
      </c>
      <c r="C15" s="329" t="e">
        <f>'RECAP PAR AGENT'!C25</f>
        <v>#REF!</v>
      </c>
      <c r="D15" s="330"/>
      <c r="E15" s="330"/>
      <c r="F15" s="330"/>
      <c r="G15" s="330"/>
      <c r="H15" s="331"/>
      <c r="I15" s="172" t="e">
        <f>IF(I4='RECAP PAR AGENT'!$D$24,'RECAP PAR AGENT'!$D$25,"")</f>
        <v>#REF!</v>
      </c>
      <c r="J15" s="173" t="e">
        <f>IF(J4='RECAP PAR AGENT'!$D$24,'RECAP PAR AGENT'!$D$25,"")</f>
        <v>#REF!</v>
      </c>
      <c r="K15" s="173" t="e">
        <f>IF(K4='RECAP PAR AGENT'!$D$24,'RECAP PAR AGENT'!$D$25,"")</f>
        <v>#REF!</v>
      </c>
      <c r="L15" s="173" t="e">
        <f>IF(L4='RECAP PAR AGENT'!$D$24,'RECAP PAR AGENT'!$D$25,"")</f>
        <v>#REF!</v>
      </c>
      <c r="M15" s="173" t="e">
        <f>IF(M4='RECAP PAR AGENT'!$D$24,'RECAP PAR AGENT'!$D$25,"")</f>
        <v>#REF!</v>
      </c>
      <c r="N15" s="174" t="e">
        <f>IF(N4='RECAP PAR AGENT'!$D$24,'RECAP PAR AGENT'!$D$25,"")</f>
        <v>#REF!</v>
      </c>
      <c r="O15" s="155" t="e">
        <f>IF($O$4=MATRICES!G13,MATRICES!V14,"")</f>
        <v>#REF!</v>
      </c>
      <c r="P15" s="173" t="e">
        <f>IF($P$4=MATRICES!G13,MATRICES!V14,"")</f>
        <v>#REF!</v>
      </c>
      <c r="Q15" s="173" t="e">
        <f>IF($Q$4=MATRICES!G13,MATRICES!V14,"")</f>
        <v>#REF!</v>
      </c>
      <c r="R15" s="173" t="e">
        <f>IF($R$4=MATRICES!G13,MATRICES!V14,"")</f>
        <v>#REF!</v>
      </c>
      <c r="S15" s="173" t="e">
        <f>IF($S$4=MATRICES!G13,MATRICES!V14,"")</f>
        <v>#REF!</v>
      </c>
      <c r="T15" s="173" t="e">
        <f>IF($T$4=MATRICES!G13,MATRICES!V14,"")</f>
        <v>#REF!</v>
      </c>
      <c r="U15" s="185" t="e">
        <f>IF($U$4=MATRICES!G13,MATRICES!V14,"")</f>
        <v>#REF!</v>
      </c>
      <c r="V15" s="127" t="e">
        <f>IF($V$4=MATRICES!H13,MATRICES!W14,"")</f>
        <v>#REF!</v>
      </c>
      <c r="W15" s="127" t="e">
        <f>IF($W$4=MATRICES!H13,MATRICES!W14,"")</f>
        <v>#REF!</v>
      </c>
      <c r="X15" s="127" t="e">
        <f>IF($X$4=MATRICES!H13,MATRICES!W14,"")</f>
        <v>#REF!</v>
      </c>
      <c r="Y15" s="127" t="e">
        <f>IF($Y$4=MATRICES!H13,MATRICES!W14,"")</f>
        <v>#REF!</v>
      </c>
      <c r="Z15" s="127" t="e">
        <f>IF($Z$4=MATRICES!H13,MATRICES!W14,"")</f>
        <v>#REF!</v>
      </c>
      <c r="AA15" s="148" t="e">
        <f>IF($AA$4=MATRICES!H13,MATRICES!W14,"")</f>
        <v>#REF!</v>
      </c>
      <c r="AB15" s="163" t="e">
        <f>IF($AB$4=MATRICES!I13,MATRICES!X14,"")</f>
        <v>#REF!</v>
      </c>
      <c r="AC15" s="173" t="e">
        <f>IF($AC$4=MATRICES!I13,MATRICES!X14,"")</f>
        <v>#REF!</v>
      </c>
      <c r="AD15" s="173" t="e">
        <f>IF($AD$4=MATRICES!I13,MATRICES!X14,"")</f>
        <v>#REF!</v>
      </c>
      <c r="AE15" s="173" t="e">
        <f>IF($AE$4=MATRICES!I13,MATRICES!X14,"")</f>
        <v>#REF!</v>
      </c>
      <c r="AF15" s="173" t="e">
        <f>IF($AF$4=MATRICES!I13,MATRICES!X14,"")</f>
        <v>#REF!</v>
      </c>
      <c r="AG15" s="185" t="e">
        <f>IF($AG$4=MATRICES!I13,MATRICES!X14,"")</f>
        <v>#REF!</v>
      </c>
      <c r="AH15" s="172" t="e">
        <f>IF($AH$4=MATRICES!$J13,MATRICES!Y14,"")</f>
        <v>#REF!</v>
      </c>
      <c r="AI15" s="173" t="e">
        <f>IF($AI$4=MATRICES!$J13,MATRICES!Y14,"")</f>
        <v>#REF!</v>
      </c>
      <c r="AJ15" s="173" t="e">
        <f>IF($AJ$4=MATRICES!$J13,MATRICES!Y14,"")</f>
        <v>#REF!</v>
      </c>
      <c r="AK15" s="173" t="e">
        <f>IF($AK$4=MATRICES!$J13,MATRICES!Y14,"")</f>
        <v>#REF!</v>
      </c>
      <c r="AL15" s="173" t="e">
        <f>IF(AL14=MATRICES!$J13,MATRICES!Y14,"")</f>
        <v>#REF!</v>
      </c>
      <c r="AM15" s="185" t="e">
        <f>IF(AM14=MATRICES!$J13,MATRICES!Y14,"")</f>
        <v>#REF!</v>
      </c>
      <c r="AN15" t="e">
        <f t="shared" si="0"/>
        <v>#REF!</v>
      </c>
    </row>
    <row r="16" spans="1:40" s="131" customFormat="1" x14ac:dyDescent="0.25">
      <c r="A16" s="236"/>
      <c r="B16" s="202">
        <f>MATRICES!B14</f>
        <v>0</v>
      </c>
      <c r="C16" s="326" t="e">
        <f>'RECAP PAR AGENT'!C27</f>
        <v>#REF!</v>
      </c>
      <c r="D16" s="327"/>
      <c r="E16" s="327"/>
      <c r="F16" s="327"/>
      <c r="G16" s="327"/>
      <c r="H16" s="328"/>
      <c r="I16" s="175" t="e">
        <f>IF(I4='RECAP PAR AGENT'!$D$26,'RECAP PAR AGENT'!$D$27,"")</f>
        <v>#REF!</v>
      </c>
      <c r="J16" s="176" t="e">
        <f>IF(J4='RECAP PAR AGENT'!$D$26,'RECAP PAR AGENT'!$D$27,"")</f>
        <v>#REF!</v>
      </c>
      <c r="K16" s="176" t="e">
        <f>IF(K4='RECAP PAR AGENT'!$D$26,'RECAP PAR AGENT'!$D$27,"")</f>
        <v>#REF!</v>
      </c>
      <c r="L16" s="176" t="e">
        <f>IF(L4='RECAP PAR AGENT'!$D$26,'RECAP PAR AGENT'!$D$27,"")</f>
        <v>#REF!</v>
      </c>
      <c r="M16" s="176" t="e">
        <f>IF(M4='RECAP PAR AGENT'!$D$26,'RECAP PAR AGENT'!$D$27,"")</f>
        <v>#REF!</v>
      </c>
      <c r="N16" s="177" t="e">
        <f>IF(N4='RECAP PAR AGENT'!$D$26,'RECAP PAR AGENT'!$D$27,"")</f>
        <v>#REF!</v>
      </c>
      <c r="O16" s="154" t="e">
        <f>IF($O$4=MATRICES!G14,MATRICES!V15,"")</f>
        <v>#REF!</v>
      </c>
      <c r="P16" s="176" t="e">
        <f>IF($P$4=MATRICES!G14,MATRICES!V15,"")</f>
        <v>#REF!</v>
      </c>
      <c r="Q16" s="176" t="e">
        <f>IF($Q$4=MATRICES!G14,MATRICES!V15,"")</f>
        <v>#REF!</v>
      </c>
      <c r="R16" s="176" t="e">
        <f>IF($R$4=MATRICES!G14,MATRICES!V15,"")</f>
        <v>#REF!</v>
      </c>
      <c r="S16" s="176" t="e">
        <f>IF($S$4=MATRICES!G14,MATRICES!V15,"")</f>
        <v>#REF!</v>
      </c>
      <c r="T16" s="176" t="e">
        <f>IF($T$4=MATRICES!G14,MATRICES!V15,"")</f>
        <v>#REF!</v>
      </c>
      <c r="U16" s="184" t="e">
        <f>IF($U$4=MATRICES!G14,MATRICES!V15,"")</f>
        <v>#REF!</v>
      </c>
      <c r="V16" s="149" t="e">
        <f>IF($V$4=MATRICES!H14,MATRICES!W15,"")</f>
        <v>#REF!</v>
      </c>
      <c r="W16" s="149" t="e">
        <f>IF($W$4=MATRICES!H14,MATRICES!W15,"")</f>
        <v>#REF!</v>
      </c>
      <c r="X16" s="149" t="e">
        <f>IF($X$4=MATRICES!H14,MATRICES!W15,"")</f>
        <v>#REF!</v>
      </c>
      <c r="Y16" s="149" t="e">
        <f>IF($Y$4=MATRICES!H14,MATRICES!W15,"")</f>
        <v>#REF!</v>
      </c>
      <c r="Z16" s="149" t="e">
        <f>IF($Z$4=MATRICES!H14,MATRICES!W15,"")</f>
        <v>#REF!</v>
      </c>
      <c r="AA16" s="150" t="e">
        <f>IF($AA$4=MATRICES!H14,MATRICES!W15,"")</f>
        <v>#REF!</v>
      </c>
      <c r="AB16" s="162" t="e">
        <f>IF($AB$4=MATRICES!I14,MATRICES!X15,"")</f>
        <v>#REF!</v>
      </c>
      <c r="AC16" s="176" t="e">
        <f>IF($AC$4=MATRICES!I14,MATRICES!X15,"")</f>
        <v>#REF!</v>
      </c>
      <c r="AD16" s="176" t="e">
        <f>IF($AD$4=MATRICES!I14,MATRICES!X15,"")</f>
        <v>#REF!</v>
      </c>
      <c r="AE16" s="176" t="e">
        <f>IF($AE$4=MATRICES!I14,MATRICES!X15,"")</f>
        <v>#REF!</v>
      </c>
      <c r="AF16" s="176" t="e">
        <f>IF($AF$4=MATRICES!I14,MATRICES!X15,"")</f>
        <v>#REF!</v>
      </c>
      <c r="AG16" s="184" t="e">
        <f>IF($AG$4=MATRICES!I14,MATRICES!X15,"")</f>
        <v>#REF!</v>
      </c>
      <c r="AH16" s="175" t="e">
        <f>IF($AH$4=MATRICES!$J14,MATRICES!Y15,"")</f>
        <v>#REF!</v>
      </c>
      <c r="AI16" s="176" t="e">
        <f>IF($AI$4=MATRICES!$J14,MATRICES!Y15,"")</f>
        <v>#REF!</v>
      </c>
      <c r="AJ16" s="176" t="e">
        <f>IF($AJ$4=MATRICES!$J14,MATRICES!Y15,"")</f>
        <v>#REF!</v>
      </c>
      <c r="AK16" s="176" t="e">
        <f>IF($AK$4=MATRICES!$J14,MATRICES!Y15,"")</f>
        <v>#REF!</v>
      </c>
      <c r="AL16" s="176" t="e">
        <f>IF(AL15=MATRICES!$J14,MATRICES!Y15,"")</f>
        <v>#REF!</v>
      </c>
      <c r="AM16" s="184" t="e">
        <f>IF(AM15=MATRICES!$J14,MATRICES!Y15,"")</f>
        <v>#REF!</v>
      </c>
      <c r="AN16" t="e">
        <f t="shared" si="0"/>
        <v>#REF!</v>
      </c>
    </row>
    <row r="17" spans="1:40" x14ac:dyDescent="0.25">
      <c r="A17" s="156"/>
      <c r="B17" s="201">
        <f>MATRICES!B15</f>
        <v>0</v>
      </c>
      <c r="C17" s="329" t="e">
        <f>'RECAP PAR AGENT'!C29</f>
        <v>#REF!</v>
      </c>
      <c r="D17" s="330"/>
      <c r="E17" s="330"/>
      <c r="F17" s="330"/>
      <c r="G17" s="330"/>
      <c r="H17" s="331"/>
      <c r="I17" s="172" t="e">
        <f>IF(I4='RECAP PAR AGENT'!$D$28,'RECAP PAR AGENT'!$D$29,"")</f>
        <v>#REF!</v>
      </c>
      <c r="J17" s="173" t="e">
        <f>IF(J4='RECAP PAR AGENT'!$D$28,'RECAP PAR AGENT'!$D$29,"")</f>
        <v>#REF!</v>
      </c>
      <c r="K17" s="173" t="e">
        <f>IF(K4='RECAP PAR AGENT'!$D$28,'RECAP PAR AGENT'!$D$29,"")</f>
        <v>#REF!</v>
      </c>
      <c r="L17" s="173" t="e">
        <f>IF(L4='RECAP PAR AGENT'!$D$28,'RECAP PAR AGENT'!$D$29,"")</f>
        <v>#REF!</v>
      </c>
      <c r="M17" s="173" t="e">
        <f>IF(M4='RECAP PAR AGENT'!$D$28,'RECAP PAR AGENT'!$D$29,"")</f>
        <v>#REF!</v>
      </c>
      <c r="N17" s="174" t="e">
        <f>IF(N4='RECAP PAR AGENT'!$D$28,'RECAP PAR AGENT'!$D$29,"")</f>
        <v>#REF!</v>
      </c>
      <c r="O17" s="155" t="e">
        <f>IF($O$4=MATRICES!G15,MATRICES!V16,"")</f>
        <v>#REF!</v>
      </c>
      <c r="P17" s="173" t="e">
        <f>IF($P$4=MATRICES!G15,MATRICES!V16,"")</f>
        <v>#REF!</v>
      </c>
      <c r="Q17" s="173" t="e">
        <f>IF($Q$4=MATRICES!G15,MATRICES!V16,"")</f>
        <v>#REF!</v>
      </c>
      <c r="R17" s="173" t="e">
        <f>IF($R$4=MATRICES!G15,MATRICES!V16,"")</f>
        <v>#REF!</v>
      </c>
      <c r="S17" s="173" t="e">
        <f>IF($S$4=MATRICES!G15,MATRICES!V16,"")</f>
        <v>#REF!</v>
      </c>
      <c r="T17" s="173" t="e">
        <f>IF($T$4=MATRICES!G15,MATRICES!V16,"")</f>
        <v>#REF!</v>
      </c>
      <c r="U17" s="185" t="e">
        <f>IF($U$4=MATRICES!G15,MATRICES!V16,"")</f>
        <v>#REF!</v>
      </c>
      <c r="V17" s="127" t="e">
        <f>IF($V$4=MATRICES!H15,MATRICES!W16,"")</f>
        <v>#REF!</v>
      </c>
      <c r="W17" s="127" t="e">
        <f>IF($W$4=MATRICES!H15,MATRICES!W16,"")</f>
        <v>#REF!</v>
      </c>
      <c r="X17" s="127" t="e">
        <f>IF($X$4=MATRICES!H15,MATRICES!W16,"")</f>
        <v>#REF!</v>
      </c>
      <c r="Y17" s="127" t="e">
        <f>IF($Y$4=MATRICES!H15,MATRICES!W16,"")</f>
        <v>#REF!</v>
      </c>
      <c r="Z17" s="127" t="e">
        <f>IF($Z$4=MATRICES!H15,MATRICES!W16,"")</f>
        <v>#REF!</v>
      </c>
      <c r="AA17" s="148" t="e">
        <f>IF($AA$4=MATRICES!H15,MATRICES!W16,"")</f>
        <v>#REF!</v>
      </c>
      <c r="AB17" s="163" t="e">
        <f>IF($AB$4=MATRICES!I15,MATRICES!X16,"")</f>
        <v>#REF!</v>
      </c>
      <c r="AC17" s="173" t="e">
        <f>IF($AC$4=MATRICES!I15,MATRICES!X16,"")</f>
        <v>#REF!</v>
      </c>
      <c r="AD17" s="173" t="e">
        <f>IF($AD$4=MATRICES!I15,MATRICES!X16,"")</f>
        <v>#REF!</v>
      </c>
      <c r="AE17" s="173" t="e">
        <f>IF($AE$4=MATRICES!I15,MATRICES!X16,"")</f>
        <v>#REF!</v>
      </c>
      <c r="AF17" s="173" t="e">
        <f>IF($AF$4=MATRICES!I15,MATRICES!X16,"")</f>
        <v>#REF!</v>
      </c>
      <c r="AG17" s="185" t="e">
        <f>IF($AG$4=MATRICES!I15,MATRICES!X16,"")</f>
        <v>#REF!</v>
      </c>
      <c r="AH17" s="172" t="e">
        <f>IF($AH$4=MATRICES!$J15,MATRICES!Y16,"")</f>
        <v>#REF!</v>
      </c>
      <c r="AI17" s="173" t="e">
        <f>IF($AI$4=MATRICES!$J15,MATRICES!Y16,"")</f>
        <v>#REF!</v>
      </c>
      <c r="AJ17" s="173" t="e">
        <f>IF($AJ$4=MATRICES!$J15,MATRICES!Y16,"")</f>
        <v>#REF!</v>
      </c>
      <c r="AK17" s="173" t="e">
        <f>IF($AK$4=MATRICES!$J15,MATRICES!Y16,"")</f>
        <v>#REF!</v>
      </c>
      <c r="AL17" s="173" t="e">
        <f>IF(AL16=MATRICES!$J15,MATRICES!Y16,"")</f>
        <v>#REF!</v>
      </c>
      <c r="AM17" s="185" t="e">
        <f>IF(AM16=MATRICES!$J15,MATRICES!Y16,"")</f>
        <v>#REF!</v>
      </c>
      <c r="AN17" t="e">
        <f t="shared" si="0"/>
        <v>#REF!</v>
      </c>
    </row>
    <row r="18" spans="1:40" s="131" customFormat="1" x14ac:dyDescent="0.25">
      <c r="A18" s="156"/>
      <c r="B18" s="202">
        <f>MATRICES!B16</f>
        <v>0</v>
      </c>
      <c r="C18" s="326" t="e">
        <f>'RECAP PAR AGENT'!C31</f>
        <v>#REF!</v>
      </c>
      <c r="D18" s="327"/>
      <c r="E18" s="327"/>
      <c r="F18" s="327"/>
      <c r="G18" s="327"/>
      <c r="H18" s="328"/>
      <c r="I18" s="175" t="e">
        <f>IF(I4='RECAP PAR AGENT'!$D$30,'RECAP PAR AGENT'!$D$31,"")</f>
        <v>#REF!</v>
      </c>
      <c r="J18" s="176" t="e">
        <f>IF(J4='RECAP PAR AGENT'!$D$30,'RECAP PAR AGENT'!$D$31,"")</f>
        <v>#REF!</v>
      </c>
      <c r="K18" s="176" t="e">
        <f>IF(K4='RECAP PAR AGENT'!$D$30,'RECAP PAR AGENT'!$D$31,"")</f>
        <v>#REF!</v>
      </c>
      <c r="L18" s="176" t="e">
        <f>IF(L4='RECAP PAR AGENT'!$D$30,'RECAP PAR AGENT'!$D$31,"")</f>
        <v>#REF!</v>
      </c>
      <c r="M18" s="176" t="e">
        <f>IF(M4='RECAP PAR AGENT'!$D$30,'RECAP PAR AGENT'!$D$31,"")</f>
        <v>#REF!</v>
      </c>
      <c r="N18" s="177" t="e">
        <f>IF(N4='RECAP PAR AGENT'!$D$30,'RECAP PAR AGENT'!$D$31,"")</f>
        <v>#REF!</v>
      </c>
      <c r="O18" s="154" t="e">
        <f>IF($O$4=MATRICES!G16,MATRICES!V17,"")</f>
        <v>#REF!</v>
      </c>
      <c r="P18" s="176" t="e">
        <f>IF($P$4=MATRICES!G16,MATRICES!V17,"")</f>
        <v>#REF!</v>
      </c>
      <c r="Q18" s="176" t="e">
        <f>IF($Q$4=MATRICES!G16,MATRICES!V17,"")</f>
        <v>#REF!</v>
      </c>
      <c r="R18" s="176" t="e">
        <f>IF($R$4=MATRICES!G16,MATRICES!V17,"")</f>
        <v>#REF!</v>
      </c>
      <c r="S18" s="176" t="e">
        <f>IF($S$4=MATRICES!G16,MATRICES!V17,"")</f>
        <v>#REF!</v>
      </c>
      <c r="T18" s="176" t="e">
        <f>IF($T$4=MATRICES!G16,MATRICES!V17,"")</f>
        <v>#REF!</v>
      </c>
      <c r="U18" s="184" t="e">
        <f>IF($U$4=MATRICES!G16,MATRICES!V17,"")</f>
        <v>#REF!</v>
      </c>
      <c r="V18" s="149" t="e">
        <f>IF($V$4=MATRICES!H16,MATRICES!W17,"")</f>
        <v>#REF!</v>
      </c>
      <c r="W18" s="149" t="e">
        <f>IF($W$4=MATRICES!H16,MATRICES!W17,"")</f>
        <v>#REF!</v>
      </c>
      <c r="X18" s="149" t="e">
        <f>IF($X$4=MATRICES!H16,MATRICES!W17,"")</f>
        <v>#REF!</v>
      </c>
      <c r="Y18" s="149" t="e">
        <f>IF($Y$4=MATRICES!H16,MATRICES!W17,"")</f>
        <v>#REF!</v>
      </c>
      <c r="Z18" s="149" t="e">
        <f>IF($Z$4=MATRICES!H16,MATRICES!W17,"")</f>
        <v>#REF!</v>
      </c>
      <c r="AA18" s="150" t="e">
        <f>IF($AA$4=MATRICES!H16,MATRICES!W17,"")</f>
        <v>#REF!</v>
      </c>
      <c r="AB18" s="162" t="e">
        <f>IF($AB$4=MATRICES!I16,MATRICES!X17,"")</f>
        <v>#REF!</v>
      </c>
      <c r="AC18" s="176" t="e">
        <f>IF($AC$4=MATRICES!I16,MATRICES!X17,"")</f>
        <v>#REF!</v>
      </c>
      <c r="AD18" s="176" t="e">
        <f>IF($AD$4=MATRICES!I16,MATRICES!X17,"")</f>
        <v>#REF!</v>
      </c>
      <c r="AE18" s="176" t="e">
        <f>IF($AE$4=MATRICES!I16,MATRICES!X17,"")</f>
        <v>#REF!</v>
      </c>
      <c r="AF18" s="176" t="e">
        <f>IF($AF$4=MATRICES!I16,MATRICES!X17,"")</f>
        <v>#REF!</v>
      </c>
      <c r="AG18" s="184" t="e">
        <f>IF($AG$4=MATRICES!I16,MATRICES!X17,"")</f>
        <v>#REF!</v>
      </c>
      <c r="AH18" s="175" t="e">
        <f>IF($AH$4=MATRICES!$J16,MATRICES!Y17,"")</f>
        <v>#REF!</v>
      </c>
      <c r="AI18" s="176" t="e">
        <f>IF($AI$4=MATRICES!$J16,MATRICES!Y17,"")</f>
        <v>#REF!</v>
      </c>
      <c r="AJ18" s="176" t="e">
        <f>IF($AJ$4=MATRICES!$J16,MATRICES!Y17,"")</f>
        <v>#REF!</v>
      </c>
      <c r="AK18" s="176" t="e">
        <f>IF($AK$4=MATRICES!$J16,MATRICES!Y17,"")</f>
        <v>#REF!</v>
      </c>
      <c r="AL18" s="176" t="e">
        <f>IF(AL17=MATRICES!$J16,MATRICES!Y17,"")</f>
        <v>#REF!</v>
      </c>
      <c r="AM18" s="184" t="e">
        <f>IF(AM17=MATRICES!$J16,MATRICES!Y17,"")</f>
        <v>#REF!</v>
      </c>
      <c r="AN18" t="e">
        <f t="shared" si="0"/>
        <v>#REF!</v>
      </c>
    </row>
    <row r="19" spans="1:40" x14ac:dyDescent="0.25">
      <c r="A19" s="156"/>
      <c r="B19" s="201">
        <f>MATRICES!B17</f>
        <v>0</v>
      </c>
      <c r="C19" s="329" t="e">
        <f>'RECAP PAR AGENT'!C33</f>
        <v>#REF!</v>
      </c>
      <c r="D19" s="330"/>
      <c r="E19" s="330"/>
      <c r="F19" s="330"/>
      <c r="G19" s="330"/>
      <c r="H19" s="331"/>
      <c r="I19" s="172" t="e">
        <f>IF(I4='RECAP PAR AGENT'!$D$32,'RECAP PAR AGENT'!$D$33,"")</f>
        <v>#REF!</v>
      </c>
      <c r="J19" s="173" t="e">
        <f>IF(J4='RECAP PAR AGENT'!$D$32,'RECAP PAR AGENT'!$D$33,"")</f>
        <v>#REF!</v>
      </c>
      <c r="K19" s="173" t="e">
        <f>IF(K4='RECAP PAR AGENT'!$D$32,'RECAP PAR AGENT'!$D$33,"")</f>
        <v>#REF!</v>
      </c>
      <c r="L19" s="173" t="e">
        <f>IF(L4='RECAP PAR AGENT'!$D$32,'RECAP PAR AGENT'!$D$33,"")</f>
        <v>#REF!</v>
      </c>
      <c r="M19" s="173" t="e">
        <f>IF(M4='RECAP PAR AGENT'!$D$32,'RECAP PAR AGENT'!$D$33,"")</f>
        <v>#REF!</v>
      </c>
      <c r="N19" s="174" t="e">
        <f>IF(N4='RECAP PAR AGENT'!$D$32,'RECAP PAR AGENT'!$D$33,"")</f>
        <v>#REF!</v>
      </c>
      <c r="O19" s="155" t="e">
        <f>IF($O$4=MATRICES!G17,MATRICES!V18,"")</f>
        <v>#REF!</v>
      </c>
      <c r="P19" s="173" t="e">
        <f>IF($P$4=MATRICES!G17,MATRICES!V18,"")</f>
        <v>#REF!</v>
      </c>
      <c r="Q19" s="173" t="e">
        <f>IF($Q$4=MATRICES!G17,MATRICES!V18,"")</f>
        <v>#REF!</v>
      </c>
      <c r="R19" s="173" t="e">
        <f>IF($R$4=MATRICES!G17,MATRICES!V18,"")</f>
        <v>#REF!</v>
      </c>
      <c r="S19" s="173" t="e">
        <f>IF($S$4=MATRICES!G17,MATRICES!V18,"")</f>
        <v>#REF!</v>
      </c>
      <c r="T19" s="173" t="e">
        <f>IF($T$4=MATRICES!G17,MATRICES!V18,"")</f>
        <v>#REF!</v>
      </c>
      <c r="U19" s="185" t="e">
        <f>IF($U$4=MATRICES!G17,MATRICES!V18,"")</f>
        <v>#REF!</v>
      </c>
      <c r="V19" s="127" t="e">
        <f>IF($V$4=MATRICES!H17,MATRICES!W18,"")</f>
        <v>#REF!</v>
      </c>
      <c r="W19" s="127" t="e">
        <f>IF($W$4=MATRICES!H17,MATRICES!W18,"")</f>
        <v>#REF!</v>
      </c>
      <c r="X19" s="127" t="e">
        <f>IF($X$4=MATRICES!H17,MATRICES!W18,"")</f>
        <v>#REF!</v>
      </c>
      <c r="Y19" s="127" t="e">
        <f>IF($Y$4=MATRICES!H17,MATRICES!W18,"")</f>
        <v>#REF!</v>
      </c>
      <c r="Z19" s="127" t="e">
        <f>IF($Z$4=MATRICES!H17,MATRICES!W18,"")</f>
        <v>#REF!</v>
      </c>
      <c r="AA19" s="148" t="e">
        <f>IF($AA$4=MATRICES!H17,MATRICES!W18,"")</f>
        <v>#REF!</v>
      </c>
      <c r="AB19" s="163" t="e">
        <f>IF($AB$4=MATRICES!I17,MATRICES!X18,"")</f>
        <v>#REF!</v>
      </c>
      <c r="AC19" s="173" t="e">
        <f>IF($AC$4=MATRICES!I17,MATRICES!X18,"")</f>
        <v>#REF!</v>
      </c>
      <c r="AD19" s="173" t="e">
        <f>IF($AD$4=MATRICES!I17,MATRICES!X18,"")</f>
        <v>#REF!</v>
      </c>
      <c r="AE19" s="173" t="e">
        <f>IF($AE$4=MATRICES!I17,MATRICES!X18,"")</f>
        <v>#REF!</v>
      </c>
      <c r="AF19" s="173" t="e">
        <f>IF($AF$4=MATRICES!I17,MATRICES!X18,"")</f>
        <v>#REF!</v>
      </c>
      <c r="AG19" s="185" t="e">
        <f>IF($AG$4=MATRICES!I17,MATRICES!X18,"")</f>
        <v>#REF!</v>
      </c>
      <c r="AH19" s="172" t="e">
        <f>IF($AH$4=MATRICES!$J17,MATRICES!Y18,"")</f>
        <v>#REF!</v>
      </c>
      <c r="AI19" s="173" t="e">
        <f>IF($AI$4=MATRICES!$J17,MATRICES!Y18,"")</f>
        <v>#REF!</v>
      </c>
      <c r="AJ19" s="173" t="e">
        <f>IF($AJ$4=MATRICES!$J17,MATRICES!Y18,"")</f>
        <v>#REF!</v>
      </c>
      <c r="AK19" s="173" t="e">
        <f>IF($AK$4=MATRICES!$J17,MATRICES!Y18,"")</f>
        <v>#REF!</v>
      </c>
      <c r="AL19" s="173" t="e">
        <f>IF(AL18=MATRICES!$J17,MATRICES!Y18,"")</f>
        <v>#REF!</v>
      </c>
      <c r="AM19" s="185" t="e">
        <f>IF(AM18=MATRICES!$J17,MATRICES!Y18,"")</f>
        <v>#REF!</v>
      </c>
      <c r="AN19" t="e">
        <f t="shared" si="0"/>
        <v>#REF!</v>
      </c>
    </row>
    <row r="20" spans="1:40" s="131" customFormat="1" x14ac:dyDescent="0.25">
      <c r="A20" s="156"/>
      <c r="B20" s="202">
        <f>MATRICES!B18</f>
        <v>0</v>
      </c>
      <c r="C20" s="326" t="e">
        <f>'RECAP PAR AGENT'!C35</f>
        <v>#REF!</v>
      </c>
      <c r="D20" s="327"/>
      <c r="E20" s="327"/>
      <c r="F20" s="327"/>
      <c r="G20" s="327"/>
      <c r="H20" s="328"/>
      <c r="I20" s="175" t="e">
        <f>IF(I4='RECAP PAR AGENT'!$D$34,'RECAP PAR AGENT'!$D$35,"")</f>
        <v>#REF!</v>
      </c>
      <c r="J20" s="176" t="e">
        <f>IF(J4='RECAP PAR AGENT'!$D$34,'RECAP PAR AGENT'!$D$35,"")</f>
        <v>#REF!</v>
      </c>
      <c r="K20" s="176" t="e">
        <f>IF(K4='RECAP PAR AGENT'!$D$34,'RECAP PAR AGENT'!$D$35,"")</f>
        <v>#REF!</v>
      </c>
      <c r="L20" s="176" t="e">
        <f>IF(L4='RECAP PAR AGENT'!$D$34,'RECAP PAR AGENT'!$D$35,"")</f>
        <v>#REF!</v>
      </c>
      <c r="M20" s="176" t="e">
        <f>IF(M4='RECAP PAR AGENT'!$D$34,'RECAP PAR AGENT'!$D$35,"")</f>
        <v>#REF!</v>
      </c>
      <c r="N20" s="177" t="e">
        <f>IF(N4='RECAP PAR AGENT'!$D$34,'RECAP PAR AGENT'!$D$35,"")</f>
        <v>#REF!</v>
      </c>
      <c r="O20" s="154" t="e">
        <f>IF($O$4=MATRICES!G18,MATRICES!V19,"")</f>
        <v>#REF!</v>
      </c>
      <c r="P20" s="176" t="e">
        <f>IF($P$4=MATRICES!G18,MATRICES!V19,"")</f>
        <v>#REF!</v>
      </c>
      <c r="Q20" s="176" t="e">
        <f>IF($Q$4=MATRICES!G18,MATRICES!V19,"")</f>
        <v>#REF!</v>
      </c>
      <c r="R20" s="176" t="e">
        <f>IF($R$4=MATRICES!G18,MATRICES!V19,"")</f>
        <v>#REF!</v>
      </c>
      <c r="S20" s="176" t="e">
        <f>IF($S$4=MATRICES!G18,MATRICES!V19,"")</f>
        <v>#REF!</v>
      </c>
      <c r="T20" s="176" t="e">
        <f>IF($T$4=MATRICES!G18,MATRICES!V19,"")</f>
        <v>#REF!</v>
      </c>
      <c r="U20" s="184" t="e">
        <f>IF($U$4=MATRICES!G18,MATRICES!V19,"")</f>
        <v>#REF!</v>
      </c>
      <c r="V20" s="149" t="e">
        <f>IF($V$4=MATRICES!H18,MATRICES!W19,"")</f>
        <v>#REF!</v>
      </c>
      <c r="W20" s="149" t="e">
        <f>IF($W$4=MATRICES!H18,MATRICES!W19,"")</f>
        <v>#REF!</v>
      </c>
      <c r="X20" s="149" t="e">
        <f>IF($X$4=MATRICES!H18,MATRICES!W19,"")</f>
        <v>#REF!</v>
      </c>
      <c r="Y20" s="149" t="e">
        <f>IF($Y$4=MATRICES!H18,MATRICES!W19,"")</f>
        <v>#REF!</v>
      </c>
      <c r="Z20" s="149" t="e">
        <f>IF($Z$4=MATRICES!H18,MATRICES!W19,"")</f>
        <v>#REF!</v>
      </c>
      <c r="AA20" s="150" t="e">
        <f>IF($AA$4=MATRICES!H18,MATRICES!W19,"")</f>
        <v>#REF!</v>
      </c>
      <c r="AB20" s="162" t="e">
        <f>IF($AB$4=MATRICES!I18,MATRICES!X19,"")</f>
        <v>#REF!</v>
      </c>
      <c r="AC20" s="176" t="e">
        <f>IF($AC$4=MATRICES!I18,MATRICES!X19,"")</f>
        <v>#REF!</v>
      </c>
      <c r="AD20" s="176" t="e">
        <f>IF($AD$4=MATRICES!I18,MATRICES!X19,"")</f>
        <v>#REF!</v>
      </c>
      <c r="AE20" s="176" t="e">
        <f>IF($AE$4=MATRICES!I18,MATRICES!X19,"")</f>
        <v>#REF!</v>
      </c>
      <c r="AF20" s="176" t="e">
        <f>IF($AF$4=MATRICES!I18,MATRICES!X19,"")</f>
        <v>#REF!</v>
      </c>
      <c r="AG20" s="184" t="e">
        <f>IF($AG$4=MATRICES!I18,MATRICES!X19,"")</f>
        <v>#REF!</v>
      </c>
      <c r="AH20" s="175" t="e">
        <f>IF($AH$4=MATRICES!$J18,MATRICES!Y19,"")</f>
        <v>#REF!</v>
      </c>
      <c r="AI20" s="176" t="e">
        <f>IF($AI$4=MATRICES!$J18,MATRICES!Y19,"")</f>
        <v>#REF!</v>
      </c>
      <c r="AJ20" s="176" t="e">
        <f>IF($AJ$4=MATRICES!$J18,MATRICES!Y19,"")</f>
        <v>#REF!</v>
      </c>
      <c r="AK20" s="176" t="e">
        <f>IF($AK$4=MATRICES!$J18,MATRICES!Y19,"")</f>
        <v>#REF!</v>
      </c>
      <c r="AL20" s="176" t="e">
        <f>IF(AL19=MATRICES!$J18,MATRICES!Y19,"")</f>
        <v>#REF!</v>
      </c>
      <c r="AM20" s="184" t="e">
        <f>IF(AM19=MATRICES!$J18,MATRICES!Y19,"")</f>
        <v>#REF!</v>
      </c>
      <c r="AN20" t="e">
        <f t="shared" si="0"/>
        <v>#REF!</v>
      </c>
    </row>
    <row r="21" spans="1:40" x14ac:dyDescent="0.25">
      <c r="A21" s="156"/>
      <c r="B21" s="201">
        <f>MATRICES!B19</f>
        <v>0</v>
      </c>
      <c r="C21" s="329" t="e">
        <f>'RECAP PAR AGENT'!C37</f>
        <v>#REF!</v>
      </c>
      <c r="D21" s="330"/>
      <c r="E21" s="330"/>
      <c r="F21" s="330"/>
      <c r="G21" s="330"/>
      <c r="H21" s="331"/>
      <c r="I21" s="172" t="e">
        <f>IF(I4='RECAP PAR AGENT'!$D$36,'RECAP PAR AGENT'!$D$37,"")</f>
        <v>#REF!</v>
      </c>
      <c r="J21" s="173" t="e">
        <f>IF(J4='RECAP PAR AGENT'!$D$36,'RECAP PAR AGENT'!$D$37,"")</f>
        <v>#REF!</v>
      </c>
      <c r="K21" s="173" t="e">
        <f>IF(K4='RECAP PAR AGENT'!$D$36,'RECAP PAR AGENT'!$D$37,"")</f>
        <v>#REF!</v>
      </c>
      <c r="L21" s="173" t="e">
        <f>IF(L4='RECAP PAR AGENT'!$D$36,'RECAP PAR AGENT'!$D$37,"")</f>
        <v>#REF!</v>
      </c>
      <c r="M21" s="173" t="e">
        <f>IF(M4='RECAP PAR AGENT'!$D$36,'RECAP PAR AGENT'!$D$37,"")</f>
        <v>#REF!</v>
      </c>
      <c r="N21" s="174" t="e">
        <f>IF(N4='RECAP PAR AGENT'!$D$36,'RECAP PAR AGENT'!$D$37,"")</f>
        <v>#REF!</v>
      </c>
      <c r="O21" s="155" t="e">
        <f>IF($O$4=MATRICES!G19,MATRICES!V20,"")</f>
        <v>#REF!</v>
      </c>
      <c r="P21" s="173" t="e">
        <f>IF($P$4=MATRICES!G19,MATRICES!V20,"")</f>
        <v>#REF!</v>
      </c>
      <c r="Q21" s="173" t="e">
        <f>IF($Q$4=MATRICES!G19,MATRICES!V20,"")</f>
        <v>#REF!</v>
      </c>
      <c r="R21" s="173" t="e">
        <f>IF($R$4=MATRICES!G19,MATRICES!V20,"")</f>
        <v>#REF!</v>
      </c>
      <c r="S21" s="173" t="e">
        <f>IF($S$4=MATRICES!G19,MATRICES!V20,"")</f>
        <v>#REF!</v>
      </c>
      <c r="T21" s="173" t="e">
        <f>IF($T$4=MATRICES!G19,MATRICES!V20,"")</f>
        <v>#REF!</v>
      </c>
      <c r="U21" s="185" t="e">
        <f>IF($U$4=MATRICES!G19,MATRICES!V20,"")</f>
        <v>#REF!</v>
      </c>
      <c r="V21" s="127" t="e">
        <f>IF($V$4=MATRICES!H19,MATRICES!W20,"")</f>
        <v>#REF!</v>
      </c>
      <c r="W21" s="127" t="e">
        <f>IF($W$4=MATRICES!H19,MATRICES!W20,"")</f>
        <v>#REF!</v>
      </c>
      <c r="X21" s="127" t="e">
        <f>IF($X$4=MATRICES!H19,MATRICES!W20,"")</f>
        <v>#REF!</v>
      </c>
      <c r="Y21" s="127" t="e">
        <f>IF($Y$4=MATRICES!H19,MATRICES!W20,"")</f>
        <v>#REF!</v>
      </c>
      <c r="Z21" s="127" t="e">
        <f>IF($Z$4=MATRICES!H19,MATRICES!W20,"")</f>
        <v>#REF!</v>
      </c>
      <c r="AA21" s="148" t="e">
        <f>IF($AA$4=MATRICES!H19,MATRICES!W20,"")</f>
        <v>#REF!</v>
      </c>
      <c r="AB21" s="163" t="e">
        <f>IF($AB$4=MATRICES!I19,MATRICES!X20,"")</f>
        <v>#REF!</v>
      </c>
      <c r="AC21" s="173" t="e">
        <f>IF($AC$4=MATRICES!I19,MATRICES!X20,"")</f>
        <v>#REF!</v>
      </c>
      <c r="AD21" s="173" t="e">
        <f>IF($AD$4=MATRICES!I19,MATRICES!X20,"")</f>
        <v>#REF!</v>
      </c>
      <c r="AE21" s="173" t="e">
        <f>IF($AE$4=MATRICES!I19,MATRICES!X20,"")</f>
        <v>#REF!</v>
      </c>
      <c r="AF21" s="173" t="e">
        <f>IF($AF$4=MATRICES!I19,MATRICES!X20,"")</f>
        <v>#REF!</v>
      </c>
      <c r="AG21" s="185" t="e">
        <f>IF($AG$4=MATRICES!I19,MATRICES!X20,"")</f>
        <v>#REF!</v>
      </c>
      <c r="AH21" s="172" t="e">
        <f>IF($AH$4=MATRICES!$J19,MATRICES!Y20,"")</f>
        <v>#REF!</v>
      </c>
      <c r="AI21" s="173" t="e">
        <f>IF($AI$4=MATRICES!$J19,MATRICES!Y20,"")</f>
        <v>#REF!</v>
      </c>
      <c r="AJ21" s="173" t="e">
        <f>IF($AJ$4=MATRICES!$J19,MATRICES!Y20,"")</f>
        <v>#REF!</v>
      </c>
      <c r="AK21" s="173" t="e">
        <f>IF($AK$4=MATRICES!$J19,MATRICES!Y20,"")</f>
        <v>#REF!</v>
      </c>
      <c r="AL21" s="173" t="e">
        <f>IF(AL20=MATRICES!$J19,MATRICES!Y20,"")</f>
        <v>#REF!</v>
      </c>
      <c r="AM21" s="185" t="e">
        <f>IF(AM20=MATRICES!$J19,MATRICES!Y20,"")</f>
        <v>#REF!</v>
      </c>
      <c r="AN21" t="e">
        <f t="shared" si="0"/>
        <v>#REF!</v>
      </c>
    </row>
    <row r="22" spans="1:40" s="131" customFormat="1" x14ac:dyDescent="0.25">
      <c r="A22" s="156"/>
      <c r="B22" s="202">
        <f>MATRICES!B20</f>
        <v>0</v>
      </c>
      <c r="C22" s="326" t="e">
        <f>'RECAP PAR AGENT'!C39</f>
        <v>#REF!</v>
      </c>
      <c r="D22" s="327"/>
      <c r="E22" s="327"/>
      <c r="F22" s="327"/>
      <c r="G22" s="327"/>
      <c r="H22" s="328"/>
      <c r="I22" s="175" t="e">
        <f>IF(I4='RECAP PAR AGENT'!$C$38,'RECAP PAR AGENT'!$C$39,"")</f>
        <v>#REF!</v>
      </c>
      <c r="J22" s="176" t="e">
        <f>IF(J4='RECAP PAR AGENT'!$C$38,'RECAP PAR AGENT'!$C$39,"")</f>
        <v>#REF!</v>
      </c>
      <c r="K22" s="176" t="e">
        <f>IF(K4='RECAP PAR AGENT'!$C$38,'RECAP PAR AGENT'!$C$39,"")</f>
        <v>#REF!</v>
      </c>
      <c r="L22" s="176" t="e">
        <f>IF(L4='RECAP PAR AGENT'!$C$38,'RECAP PAR AGENT'!$C$39,"")</f>
        <v>#REF!</v>
      </c>
      <c r="M22" s="176" t="e">
        <f>IF(M4='RECAP PAR AGENT'!$C$38,'RECAP PAR AGENT'!$C$39,"")</f>
        <v>#REF!</v>
      </c>
      <c r="N22" s="177" t="e">
        <f>IF(N4='RECAP PAR AGENT'!$C$38,'RECAP PAR AGENT'!$C$39,"")</f>
        <v>#REF!</v>
      </c>
      <c r="O22" s="154" t="e">
        <f>IF($O$4=MATRICES!G20,MATRICES!V21,"")</f>
        <v>#REF!</v>
      </c>
      <c r="P22" s="176" t="e">
        <f>IF($P$4=MATRICES!G20,MATRICES!V21,"")</f>
        <v>#REF!</v>
      </c>
      <c r="Q22" s="176" t="e">
        <f>IF($Q$4=MATRICES!G20,MATRICES!V21,"")</f>
        <v>#REF!</v>
      </c>
      <c r="R22" s="176" t="e">
        <f>IF($R$4=MATRICES!G20,MATRICES!V21,"")</f>
        <v>#REF!</v>
      </c>
      <c r="S22" s="176" t="e">
        <f>IF($S$4=MATRICES!G20,MATRICES!V21,"")</f>
        <v>#REF!</v>
      </c>
      <c r="T22" s="176" t="e">
        <f>IF($T$4=MATRICES!G20,MATRICES!V21,"")</f>
        <v>#REF!</v>
      </c>
      <c r="U22" s="184" t="e">
        <f>IF($U$4=MATRICES!G20,MATRICES!V21,"")</f>
        <v>#REF!</v>
      </c>
      <c r="V22" s="149" t="e">
        <f>IF($V$4=MATRICES!H20,MATRICES!W21,"")</f>
        <v>#REF!</v>
      </c>
      <c r="W22" s="149" t="e">
        <f>IF($W$4=MATRICES!H20,MATRICES!W21,"")</f>
        <v>#REF!</v>
      </c>
      <c r="X22" s="149" t="e">
        <f>IF($X$4=MATRICES!H20,MATRICES!W21,"")</f>
        <v>#REF!</v>
      </c>
      <c r="Y22" s="149" t="e">
        <f>IF($Y$4=MATRICES!H20,MATRICES!W21,"")</f>
        <v>#REF!</v>
      </c>
      <c r="Z22" s="149" t="e">
        <f>IF($Z$4=MATRICES!H20,MATRICES!W21,"")</f>
        <v>#REF!</v>
      </c>
      <c r="AA22" s="150" t="e">
        <f>IF($AA$4=MATRICES!H20,MATRICES!W21,"")</f>
        <v>#REF!</v>
      </c>
      <c r="AB22" s="162" t="e">
        <f>IF($AB$4=MATRICES!I20,MATRICES!X21,"")</f>
        <v>#REF!</v>
      </c>
      <c r="AC22" s="176" t="e">
        <f>IF($AC$4=MATRICES!I20,MATRICES!X21,"")</f>
        <v>#REF!</v>
      </c>
      <c r="AD22" s="176" t="e">
        <f>IF($AD$4=MATRICES!I20,MATRICES!X21,"")</f>
        <v>#REF!</v>
      </c>
      <c r="AE22" s="176" t="e">
        <f>IF($AE$4=MATRICES!I20,MATRICES!X21,"")</f>
        <v>#REF!</v>
      </c>
      <c r="AF22" s="176" t="e">
        <f>IF($AF$4=MATRICES!I20,MATRICES!X21,"")</f>
        <v>#REF!</v>
      </c>
      <c r="AG22" s="184" t="e">
        <f>IF($AG$4=MATRICES!I20,MATRICES!X21,"")</f>
        <v>#REF!</v>
      </c>
      <c r="AH22" s="175" t="e">
        <f>IF($AH$4=MATRICES!$J20,MATRICES!Y21,"")</f>
        <v>#REF!</v>
      </c>
      <c r="AI22" s="176" t="e">
        <f>IF($AI$4=MATRICES!$J20,MATRICES!Y21,"")</f>
        <v>#REF!</v>
      </c>
      <c r="AJ22" s="176" t="e">
        <f>IF($AJ$4=MATRICES!$J20,MATRICES!Y21,"")</f>
        <v>#REF!</v>
      </c>
      <c r="AK22" s="176" t="e">
        <f>IF($AK$4=MATRICES!$J20,MATRICES!Y21,"")</f>
        <v>#REF!</v>
      </c>
      <c r="AL22" s="176" t="e">
        <f>IF(AL21=MATRICES!$J20,MATRICES!Y21,"")</f>
        <v>#REF!</v>
      </c>
      <c r="AM22" s="184" t="e">
        <f>IF(AM21=MATRICES!$J20,MATRICES!Y21,"")</f>
        <v>#REF!</v>
      </c>
      <c r="AN22" t="e">
        <f t="shared" si="0"/>
        <v>#REF!</v>
      </c>
    </row>
    <row r="23" spans="1:40" x14ac:dyDescent="0.25">
      <c r="A23" s="156"/>
      <c r="B23" s="201">
        <f>MATRICES!B21</f>
        <v>0</v>
      </c>
      <c r="C23" s="329" t="e">
        <f>'RECAP PAR AGENT'!C41</f>
        <v>#REF!</v>
      </c>
      <c r="D23" s="330"/>
      <c r="E23" s="330"/>
      <c r="F23" s="330"/>
      <c r="G23" s="330"/>
      <c r="H23" s="331"/>
      <c r="I23" s="172" t="e">
        <f>IF(I4='RECAP PAR AGENT'!$D$40,'RECAP PAR AGENT'!$D$41,"")</f>
        <v>#REF!</v>
      </c>
      <c r="J23" s="173" t="e">
        <f>IF(J4='RECAP PAR AGENT'!$D$40,'RECAP PAR AGENT'!$D$41,"")</f>
        <v>#REF!</v>
      </c>
      <c r="K23" s="173" t="e">
        <f>IF(K4='RECAP PAR AGENT'!$D$40,'RECAP PAR AGENT'!$D$41,"")</f>
        <v>#REF!</v>
      </c>
      <c r="L23" s="173" t="e">
        <f>IF(L4='RECAP PAR AGENT'!$D$40,'RECAP PAR AGENT'!$D$41,"")</f>
        <v>#REF!</v>
      </c>
      <c r="M23" s="173" t="e">
        <f>IF(M4='RECAP PAR AGENT'!$D$40,'RECAP PAR AGENT'!$D$41,"")</f>
        <v>#REF!</v>
      </c>
      <c r="N23" s="174" t="e">
        <f>IF(N4='RECAP PAR AGENT'!$D$40,'RECAP PAR AGENT'!$D$41,"")</f>
        <v>#REF!</v>
      </c>
      <c r="O23" s="155" t="e">
        <f>IF($O$4=MATRICES!G21,MATRICES!V22,"")</f>
        <v>#REF!</v>
      </c>
      <c r="P23" s="173" t="e">
        <f>IF($P$4=MATRICES!G21,MATRICES!V22,"")</f>
        <v>#REF!</v>
      </c>
      <c r="Q23" s="173" t="e">
        <f>IF($Q$4=MATRICES!G21,MATRICES!V22,"")</f>
        <v>#REF!</v>
      </c>
      <c r="R23" s="173" t="e">
        <f>IF($R$4=MATRICES!G21,MATRICES!V22,"")</f>
        <v>#REF!</v>
      </c>
      <c r="S23" s="173" t="e">
        <f>IF($S$4=MATRICES!G21,MATRICES!V22,"")</f>
        <v>#REF!</v>
      </c>
      <c r="T23" s="173" t="e">
        <f>IF($T$4=MATRICES!G21,MATRICES!V22,"")</f>
        <v>#REF!</v>
      </c>
      <c r="U23" s="185" t="e">
        <f>IF($U$4=MATRICES!G21,MATRICES!V22,"")</f>
        <v>#REF!</v>
      </c>
      <c r="V23" s="127" t="e">
        <f>IF($V$4=MATRICES!H21,MATRICES!W22,"")</f>
        <v>#REF!</v>
      </c>
      <c r="W23" s="127" t="e">
        <f>IF($W$4=MATRICES!H21,MATRICES!W22,"")</f>
        <v>#REF!</v>
      </c>
      <c r="X23" s="127" t="e">
        <f>IF($X$4=MATRICES!H21,MATRICES!W22,"")</f>
        <v>#REF!</v>
      </c>
      <c r="Y23" s="127" t="e">
        <f>IF($Y$4=MATRICES!H21,MATRICES!W22,"")</f>
        <v>#REF!</v>
      </c>
      <c r="Z23" s="127" t="e">
        <f>IF($Z$4=MATRICES!H21,MATRICES!W22,"")</f>
        <v>#REF!</v>
      </c>
      <c r="AA23" s="148" t="e">
        <f>IF($AA$4=MATRICES!H21,MATRICES!W22,"")</f>
        <v>#REF!</v>
      </c>
      <c r="AB23" s="163" t="e">
        <f>IF($AB$4=MATRICES!I21,MATRICES!X22,"")</f>
        <v>#REF!</v>
      </c>
      <c r="AC23" s="173" t="e">
        <f>IF($AC$4=MATRICES!I21,MATRICES!X22,"")</f>
        <v>#REF!</v>
      </c>
      <c r="AD23" s="173" t="e">
        <f>IF($AD$4=MATRICES!I21,MATRICES!X22,"")</f>
        <v>#REF!</v>
      </c>
      <c r="AE23" s="173" t="e">
        <f>IF($AE$4=MATRICES!I21,MATRICES!X22,"")</f>
        <v>#REF!</v>
      </c>
      <c r="AF23" s="173" t="e">
        <f>IF($AF$4=MATRICES!I21,MATRICES!X22,"")</f>
        <v>#REF!</v>
      </c>
      <c r="AG23" s="185" t="e">
        <f>IF($AG$4=MATRICES!I21,MATRICES!X22,"")</f>
        <v>#REF!</v>
      </c>
      <c r="AH23" s="172" t="e">
        <f>IF($AH$4=MATRICES!$J21,MATRICES!Y22,"")</f>
        <v>#REF!</v>
      </c>
      <c r="AI23" s="173" t="e">
        <f>IF($AI$4=MATRICES!$J21,MATRICES!Y22,"")</f>
        <v>#REF!</v>
      </c>
      <c r="AJ23" s="173" t="e">
        <f>IF($AJ$4=MATRICES!$J21,MATRICES!Y22,"")</f>
        <v>#REF!</v>
      </c>
      <c r="AK23" s="173" t="e">
        <f>IF($AK$4=MATRICES!$J21,MATRICES!Y22,"")</f>
        <v>#REF!</v>
      </c>
      <c r="AL23" s="173" t="e">
        <f>IF(AL22=MATRICES!$J21,MATRICES!Y22,"")</f>
        <v>#REF!</v>
      </c>
      <c r="AM23" s="185" t="e">
        <f>IF(AM22=MATRICES!$J21,MATRICES!Y22,"")</f>
        <v>#REF!</v>
      </c>
      <c r="AN23" t="e">
        <f t="shared" si="0"/>
        <v>#REF!</v>
      </c>
    </row>
    <row r="24" spans="1:40" s="131" customFormat="1" x14ac:dyDescent="0.25">
      <c r="A24" s="156"/>
      <c r="B24" s="202">
        <f>MATRICES!B22</f>
        <v>0</v>
      </c>
      <c r="C24" s="326" t="e">
        <f>'RECAP PAR AGENT'!C43</f>
        <v>#REF!</v>
      </c>
      <c r="D24" s="327"/>
      <c r="E24" s="327"/>
      <c r="F24" s="327"/>
      <c r="G24" s="327"/>
      <c r="H24" s="328"/>
      <c r="I24" s="175" t="e">
        <f>IF(I4='RECAP PAR AGENT'!$D$42,'RECAP PAR AGENT'!$D$43,"")</f>
        <v>#REF!</v>
      </c>
      <c r="J24" s="176" t="e">
        <f>IF(J4='RECAP PAR AGENT'!$D$42,'RECAP PAR AGENT'!$D$43,"")</f>
        <v>#REF!</v>
      </c>
      <c r="K24" s="176" t="e">
        <f>IF(K4='RECAP PAR AGENT'!$D$42,'RECAP PAR AGENT'!$D$43,"")</f>
        <v>#REF!</v>
      </c>
      <c r="L24" s="176" t="e">
        <f>IF(L4='RECAP PAR AGENT'!$D$42,'RECAP PAR AGENT'!$D$43,"")</f>
        <v>#REF!</v>
      </c>
      <c r="M24" s="176" t="e">
        <f>IF(M4='RECAP PAR AGENT'!$D$42,'RECAP PAR AGENT'!$D$43,"")</f>
        <v>#REF!</v>
      </c>
      <c r="N24" s="177" t="e">
        <f>IF(N4='RECAP PAR AGENT'!$D$42,'RECAP PAR AGENT'!$D$43,"")</f>
        <v>#REF!</v>
      </c>
      <c r="O24" s="154" t="e">
        <f>IF($O$4=MATRICES!G22,MATRICES!V23,"")</f>
        <v>#REF!</v>
      </c>
      <c r="P24" s="176" t="e">
        <f>IF($P$4=MATRICES!G22,MATRICES!V23,"")</f>
        <v>#REF!</v>
      </c>
      <c r="Q24" s="176" t="e">
        <f>IF($Q$4=MATRICES!G22,MATRICES!V23,"")</f>
        <v>#REF!</v>
      </c>
      <c r="R24" s="176" t="e">
        <f>IF($R$4=MATRICES!G22,MATRICES!V23,"")</f>
        <v>#REF!</v>
      </c>
      <c r="S24" s="176" t="e">
        <f>IF($S$4=MATRICES!G22,MATRICES!V23,"")</f>
        <v>#REF!</v>
      </c>
      <c r="T24" s="176" t="e">
        <f>IF($T$4=MATRICES!G22,MATRICES!V23,"")</f>
        <v>#REF!</v>
      </c>
      <c r="U24" s="184" t="e">
        <f>IF($U$4=MATRICES!G22,MATRICES!V23,"")</f>
        <v>#REF!</v>
      </c>
      <c r="V24" s="149" t="e">
        <f>IF($V$4=MATRICES!H22,MATRICES!W23,"")</f>
        <v>#REF!</v>
      </c>
      <c r="W24" s="149" t="e">
        <f>IF($W$4=MATRICES!H22,MATRICES!W23,"")</f>
        <v>#REF!</v>
      </c>
      <c r="X24" s="149" t="e">
        <f>IF($X$4=MATRICES!H22,MATRICES!W23,"")</f>
        <v>#REF!</v>
      </c>
      <c r="Y24" s="149" t="e">
        <f>IF($Y$4=MATRICES!H22,MATRICES!W23,"")</f>
        <v>#REF!</v>
      </c>
      <c r="Z24" s="149" t="e">
        <f>IF($Z$4=MATRICES!H22,MATRICES!W23,"")</f>
        <v>#REF!</v>
      </c>
      <c r="AA24" s="150" t="e">
        <f>IF($AA$4=MATRICES!H22,MATRICES!W23,"")</f>
        <v>#REF!</v>
      </c>
      <c r="AB24" s="162" t="e">
        <f>IF($AB$4=MATRICES!I22,MATRICES!X23,"")</f>
        <v>#REF!</v>
      </c>
      <c r="AC24" s="176" t="e">
        <f>IF($AC$4=MATRICES!I22,MATRICES!X23,"")</f>
        <v>#REF!</v>
      </c>
      <c r="AD24" s="176" t="e">
        <f>IF($AD$4=MATRICES!I22,MATRICES!X23,"")</f>
        <v>#REF!</v>
      </c>
      <c r="AE24" s="176" t="e">
        <f>IF($AE$4=MATRICES!I22,MATRICES!X23,"")</f>
        <v>#REF!</v>
      </c>
      <c r="AF24" s="176" t="e">
        <f>IF($AF$4=MATRICES!I22,MATRICES!X23,"")</f>
        <v>#REF!</v>
      </c>
      <c r="AG24" s="184" t="e">
        <f>IF($AG$4=MATRICES!I22,MATRICES!X23,"")</f>
        <v>#REF!</v>
      </c>
      <c r="AH24" s="175" t="e">
        <f>IF($AH$4=MATRICES!$J22,MATRICES!Y23,"")</f>
        <v>#REF!</v>
      </c>
      <c r="AI24" s="176" t="e">
        <f>IF($AI$4=MATRICES!$J22,MATRICES!Y23,"")</f>
        <v>#REF!</v>
      </c>
      <c r="AJ24" s="176" t="e">
        <f>IF($AJ$4=MATRICES!$J22,MATRICES!Y23,"")</f>
        <v>#REF!</v>
      </c>
      <c r="AK24" s="176" t="e">
        <f>IF($AK$4=MATRICES!$J22,MATRICES!Y23,"")</f>
        <v>#REF!</v>
      </c>
      <c r="AL24" s="176" t="e">
        <f>IF(AL23=MATRICES!$J22,MATRICES!Y23,"")</f>
        <v>#REF!</v>
      </c>
      <c r="AM24" s="184" t="e">
        <f>IF(AM23=MATRICES!$J22,MATRICES!Y23,"")</f>
        <v>#REF!</v>
      </c>
      <c r="AN24" t="e">
        <f t="shared" si="0"/>
        <v>#REF!</v>
      </c>
    </row>
    <row r="25" spans="1:40" x14ac:dyDescent="0.25">
      <c r="A25" s="156"/>
      <c r="B25" s="201">
        <f>MATRICES!B23</f>
        <v>0</v>
      </c>
      <c r="C25" s="329" t="e">
        <f>'RECAP PAR AGENT'!C45</f>
        <v>#REF!</v>
      </c>
      <c r="D25" s="330"/>
      <c r="E25" s="330"/>
      <c r="F25" s="330"/>
      <c r="G25" s="330"/>
      <c r="H25" s="331"/>
      <c r="I25" s="172" t="e">
        <f>IF(I4='RECAP PAR AGENT'!$D$44,'RECAP PAR AGENT'!$D$45,"")</f>
        <v>#REF!</v>
      </c>
      <c r="J25" s="173" t="e">
        <f>IF(J4='RECAP PAR AGENT'!$D$44,'RECAP PAR AGENT'!$D$45,"")</f>
        <v>#REF!</v>
      </c>
      <c r="K25" s="173" t="e">
        <f>IF(K4='RECAP PAR AGENT'!$D$44,'RECAP PAR AGENT'!$D$45,"")</f>
        <v>#REF!</v>
      </c>
      <c r="L25" s="173" t="e">
        <f>IF(L4='RECAP PAR AGENT'!$D$44,'RECAP PAR AGENT'!$D$45,"")</f>
        <v>#REF!</v>
      </c>
      <c r="M25" s="173" t="e">
        <f>IF(M4='RECAP PAR AGENT'!$D$44,'RECAP PAR AGENT'!$D$45,"")</f>
        <v>#REF!</v>
      </c>
      <c r="N25" s="174" t="e">
        <f>IF(N4='RECAP PAR AGENT'!$D$44,'RECAP PAR AGENT'!$D$45,"")</f>
        <v>#REF!</v>
      </c>
      <c r="O25" s="155" t="e">
        <f>IF($O$4=MATRICES!G23,MATRICES!V24,"")</f>
        <v>#REF!</v>
      </c>
      <c r="P25" s="173" t="e">
        <f>IF($P$4=MATRICES!G23,MATRICES!V24,"")</f>
        <v>#REF!</v>
      </c>
      <c r="Q25" s="173" t="e">
        <f>IF($Q$4=MATRICES!G23,MATRICES!V24,"")</f>
        <v>#REF!</v>
      </c>
      <c r="R25" s="173" t="e">
        <f>IF($R$4=MATRICES!G23,MATRICES!V24,"")</f>
        <v>#REF!</v>
      </c>
      <c r="S25" s="173" t="e">
        <f>IF($S$4=MATRICES!G23,MATRICES!V24,"")</f>
        <v>#REF!</v>
      </c>
      <c r="T25" s="173" t="e">
        <f>IF($T$4=MATRICES!G23,MATRICES!V24,"")</f>
        <v>#REF!</v>
      </c>
      <c r="U25" s="185" t="e">
        <f>IF($U$4=MATRICES!G23,MATRICES!V24,"")</f>
        <v>#REF!</v>
      </c>
      <c r="V25" s="127" t="e">
        <f>IF($V$4=MATRICES!H23,MATRICES!W24,"")</f>
        <v>#REF!</v>
      </c>
      <c r="W25" s="127" t="e">
        <f>IF($W$4=MATRICES!H23,MATRICES!W24,"")</f>
        <v>#REF!</v>
      </c>
      <c r="X25" s="127" t="e">
        <f>IF($X$4=MATRICES!H23,MATRICES!W24,"")</f>
        <v>#REF!</v>
      </c>
      <c r="Y25" s="127" t="e">
        <f>IF($Y$4=MATRICES!H23,MATRICES!W24,"")</f>
        <v>#REF!</v>
      </c>
      <c r="Z25" s="127" t="e">
        <f>IF($Z$4=MATRICES!H23,MATRICES!W24,"")</f>
        <v>#REF!</v>
      </c>
      <c r="AA25" s="148" t="e">
        <f>IF($AA$4=MATRICES!H23,MATRICES!W24,"")</f>
        <v>#REF!</v>
      </c>
      <c r="AB25" s="163" t="e">
        <f>IF($AB$4=MATRICES!I23,MATRICES!X24,"")</f>
        <v>#REF!</v>
      </c>
      <c r="AC25" s="173" t="e">
        <f>IF($AC$4=MATRICES!I23,MATRICES!X24,"")</f>
        <v>#REF!</v>
      </c>
      <c r="AD25" s="173" t="e">
        <f>IF($AD$4=MATRICES!I23,MATRICES!X24,"")</f>
        <v>#REF!</v>
      </c>
      <c r="AE25" s="173" t="e">
        <f>IF($AE$4=MATRICES!I23,MATRICES!X24,"")</f>
        <v>#REF!</v>
      </c>
      <c r="AF25" s="173" t="e">
        <f>IF($AF$4=MATRICES!I23,MATRICES!X24,"")</f>
        <v>#REF!</v>
      </c>
      <c r="AG25" s="185" t="e">
        <f>IF($AG$4=MATRICES!I23,MATRICES!X24,"")</f>
        <v>#REF!</v>
      </c>
      <c r="AH25" s="172" t="e">
        <f>IF($AH$4=MATRICES!$J23,MATRICES!Y24,"")</f>
        <v>#REF!</v>
      </c>
      <c r="AI25" s="173" t="e">
        <f>IF($AI$4=MATRICES!$J23,MATRICES!Y24,"")</f>
        <v>#REF!</v>
      </c>
      <c r="AJ25" s="173" t="e">
        <f>IF($AJ$4=MATRICES!$J23,MATRICES!Y24,"")</f>
        <v>#REF!</v>
      </c>
      <c r="AK25" s="173" t="e">
        <f>IF($AK$4=MATRICES!$J23,MATRICES!Y24,"")</f>
        <v>#REF!</v>
      </c>
      <c r="AL25" s="173" t="e">
        <f>IF(AL24=MATRICES!$J23,MATRICES!Y24,"")</f>
        <v>#REF!</v>
      </c>
      <c r="AM25" s="185" t="e">
        <f>IF(AM24=MATRICES!$J23,MATRICES!Y24,"")</f>
        <v>#REF!</v>
      </c>
      <c r="AN25" t="e">
        <f t="shared" si="0"/>
        <v>#REF!</v>
      </c>
    </row>
    <row r="26" spans="1:40" s="131" customFormat="1" x14ac:dyDescent="0.25">
      <c r="A26" s="156"/>
      <c r="B26" s="202">
        <f>MATRICES!B24</f>
        <v>0</v>
      </c>
      <c r="C26" s="326" t="e">
        <f>'RECAP PAR AGENT'!C47</f>
        <v>#REF!</v>
      </c>
      <c r="D26" s="327"/>
      <c r="E26" s="327"/>
      <c r="F26" s="327"/>
      <c r="G26" s="327"/>
      <c r="H26" s="328"/>
      <c r="I26" s="175" t="e">
        <f>IF(I4='RECAP PAR AGENT'!$D$46,'RECAP PAR AGENT'!$D$47,"")</f>
        <v>#REF!</v>
      </c>
      <c r="J26" s="176" t="e">
        <f>IF(J4='RECAP PAR AGENT'!$D$46,'RECAP PAR AGENT'!$D$47,"")</f>
        <v>#REF!</v>
      </c>
      <c r="K26" s="176" t="e">
        <f>IF(K4='RECAP PAR AGENT'!$D$46,'RECAP PAR AGENT'!$D$47,"")</f>
        <v>#REF!</v>
      </c>
      <c r="L26" s="176" t="e">
        <f>IF(L4='RECAP PAR AGENT'!$D$46,'RECAP PAR AGENT'!$D$47,"")</f>
        <v>#REF!</v>
      </c>
      <c r="M26" s="176" t="e">
        <f>IF(M4='RECAP PAR AGENT'!$D$46,'RECAP PAR AGENT'!$D$47,"")</f>
        <v>#REF!</v>
      </c>
      <c r="N26" s="177" t="e">
        <f>IF(N4='RECAP PAR AGENT'!$D$46,'RECAP PAR AGENT'!$D$47,"")</f>
        <v>#REF!</v>
      </c>
      <c r="O26" s="154" t="e">
        <f>IF($O$4=MATRICES!G24,MATRICES!V25,"")</f>
        <v>#REF!</v>
      </c>
      <c r="P26" s="176" t="e">
        <f>IF($P$4=MATRICES!G24,MATRICES!V25,"")</f>
        <v>#REF!</v>
      </c>
      <c r="Q26" s="176" t="e">
        <f>IF($Q$4=MATRICES!G24,MATRICES!V25,"")</f>
        <v>#REF!</v>
      </c>
      <c r="R26" s="176" t="e">
        <f>IF($R$4=MATRICES!G24,MATRICES!V25,"")</f>
        <v>#REF!</v>
      </c>
      <c r="S26" s="176" t="e">
        <f>IF($S$4=MATRICES!G24,MATRICES!V25,"")</f>
        <v>#REF!</v>
      </c>
      <c r="T26" s="176" t="e">
        <f>IF($T$4=MATRICES!G24,MATRICES!V25,"")</f>
        <v>#REF!</v>
      </c>
      <c r="U26" s="184" t="e">
        <f>IF($U$4=MATRICES!G24,MATRICES!V25,"")</f>
        <v>#REF!</v>
      </c>
      <c r="V26" s="149" t="e">
        <f>IF($V$4=MATRICES!H24,MATRICES!W25,"")</f>
        <v>#REF!</v>
      </c>
      <c r="W26" s="149" t="e">
        <f>IF($W$4=MATRICES!H24,MATRICES!W25,"")</f>
        <v>#REF!</v>
      </c>
      <c r="X26" s="149" t="e">
        <f>IF($X$4=MATRICES!H24,MATRICES!W25,"")</f>
        <v>#REF!</v>
      </c>
      <c r="Y26" s="149" t="e">
        <f>IF($Y$4=MATRICES!H24,MATRICES!W25,"")</f>
        <v>#REF!</v>
      </c>
      <c r="Z26" s="149" t="e">
        <f>IF($Z$4=MATRICES!H24,MATRICES!W25,"")</f>
        <v>#REF!</v>
      </c>
      <c r="AA26" s="150" t="e">
        <f>IF($AA$4=MATRICES!H24,MATRICES!W25,"")</f>
        <v>#REF!</v>
      </c>
      <c r="AB26" s="162" t="e">
        <f>IF($AB$4=MATRICES!I24,MATRICES!X25,"")</f>
        <v>#REF!</v>
      </c>
      <c r="AC26" s="176" t="e">
        <f>IF($AC$4=MATRICES!I24,MATRICES!X25,"")</f>
        <v>#REF!</v>
      </c>
      <c r="AD26" s="176" t="e">
        <f>IF($AD$4=MATRICES!I24,MATRICES!X25,"")</f>
        <v>#REF!</v>
      </c>
      <c r="AE26" s="176" t="e">
        <f>IF($AE$4=MATRICES!I24,MATRICES!X25,"")</f>
        <v>#REF!</v>
      </c>
      <c r="AF26" s="176" t="e">
        <f>IF($AF$4=MATRICES!I24,MATRICES!X25,"")</f>
        <v>#REF!</v>
      </c>
      <c r="AG26" s="184" t="e">
        <f>IF($AG$4=MATRICES!I24,MATRICES!X25,"")</f>
        <v>#REF!</v>
      </c>
      <c r="AH26" s="175" t="e">
        <f>IF($AH$4=MATRICES!$J24,MATRICES!Y25,"")</f>
        <v>#REF!</v>
      </c>
      <c r="AI26" s="176" t="e">
        <f>IF($AI$4=MATRICES!$J24,MATRICES!Y25,"")</f>
        <v>#REF!</v>
      </c>
      <c r="AJ26" s="176" t="e">
        <f>IF($AJ$4=MATRICES!$J24,MATRICES!Y25,"")</f>
        <v>#REF!</v>
      </c>
      <c r="AK26" s="176" t="e">
        <f>IF($AK$4=MATRICES!$J24,MATRICES!Y25,"")</f>
        <v>#REF!</v>
      </c>
      <c r="AL26" s="176" t="e">
        <f>IF(AL25=MATRICES!$J24,MATRICES!Y25,"")</f>
        <v>#REF!</v>
      </c>
      <c r="AM26" s="184" t="e">
        <f>IF(AM25=MATRICES!$J24,MATRICES!Y25,"")</f>
        <v>#REF!</v>
      </c>
      <c r="AN26" t="e">
        <f t="shared" si="0"/>
        <v>#REF!</v>
      </c>
    </row>
    <row r="27" spans="1:40" x14ac:dyDescent="0.25">
      <c r="A27" s="156"/>
      <c r="B27" s="201">
        <f>MATRICES!B25</f>
        <v>0</v>
      </c>
      <c r="C27" s="329" t="e">
        <f>'RECAP PAR AGENT'!C49</f>
        <v>#REF!</v>
      </c>
      <c r="D27" s="330"/>
      <c r="E27" s="330"/>
      <c r="F27" s="330"/>
      <c r="G27" s="330"/>
      <c r="H27" s="331"/>
      <c r="I27" s="172" t="e">
        <f>IF(I4='RECAP PAR AGENT'!$D$48,'RECAP PAR AGENT'!$D$49,"")</f>
        <v>#REF!</v>
      </c>
      <c r="J27" s="173" t="e">
        <f>IF(J4='RECAP PAR AGENT'!$D$48,'RECAP PAR AGENT'!$D$49,"")</f>
        <v>#REF!</v>
      </c>
      <c r="K27" s="173" t="e">
        <f>IF(K4='RECAP PAR AGENT'!$D$48,'RECAP PAR AGENT'!$D$49,"")</f>
        <v>#REF!</v>
      </c>
      <c r="L27" s="173" t="e">
        <f>IF(L4='RECAP PAR AGENT'!$D$48,'RECAP PAR AGENT'!$D$49,"")</f>
        <v>#REF!</v>
      </c>
      <c r="M27" s="173" t="e">
        <f>IF(M4='RECAP PAR AGENT'!$D$48,'RECAP PAR AGENT'!$D$49,"")</f>
        <v>#REF!</v>
      </c>
      <c r="N27" s="174" t="e">
        <f>IF(N4='RECAP PAR AGENT'!$D$48,'RECAP PAR AGENT'!$D$49,"")</f>
        <v>#REF!</v>
      </c>
      <c r="O27" s="155" t="e">
        <f>IF($O$4=MATRICES!G25,MATRICES!V26,"")</f>
        <v>#REF!</v>
      </c>
      <c r="P27" s="173" t="e">
        <f>IF($P$4=MATRICES!G25,MATRICES!V26,"")</f>
        <v>#REF!</v>
      </c>
      <c r="Q27" s="173" t="e">
        <f>IF($Q$4=MATRICES!G25,MATRICES!V26,"")</f>
        <v>#REF!</v>
      </c>
      <c r="R27" s="173" t="e">
        <f>IF($R$4=MATRICES!G25,MATRICES!V26,"")</f>
        <v>#REF!</v>
      </c>
      <c r="S27" s="173" t="e">
        <f>IF($S$4=MATRICES!G25,MATRICES!V26,"")</f>
        <v>#REF!</v>
      </c>
      <c r="T27" s="173" t="e">
        <f>IF($T$4=MATRICES!G25,MATRICES!V26,"")</f>
        <v>#REF!</v>
      </c>
      <c r="U27" s="185" t="e">
        <f>IF($U$4=MATRICES!G25,MATRICES!V26,"")</f>
        <v>#REF!</v>
      </c>
      <c r="V27" s="127" t="e">
        <f>IF($V$4=MATRICES!H25,MATRICES!W26,"")</f>
        <v>#REF!</v>
      </c>
      <c r="W27" s="127" t="e">
        <f>IF($W$4=MATRICES!H25,MATRICES!W26,"")</f>
        <v>#REF!</v>
      </c>
      <c r="X27" s="127" t="e">
        <f>IF($X$4=MATRICES!H25,MATRICES!W26,"")</f>
        <v>#REF!</v>
      </c>
      <c r="Y27" s="127" t="e">
        <f>IF($Y$4=MATRICES!H25,MATRICES!W26,"")</f>
        <v>#REF!</v>
      </c>
      <c r="Z27" s="127" t="e">
        <f>IF($Z$4=MATRICES!H25,MATRICES!W26,"")</f>
        <v>#REF!</v>
      </c>
      <c r="AA27" s="148" t="e">
        <f>IF($AA$4=MATRICES!H25,MATRICES!W26,"")</f>
        <v>#REF!</v>
      </c>
      <c r="AB27" s="163" t="e">
        <f>IF($AB$4=MATRICES!I25,MATRICES!X26,"")</f>
        <v>#REF!</v>
      </c>
      <c r="AC27" s="173" t="e">
        <f>IF($AC$4=MATRICES!I25,MATRICES!X26,"")</f>
        <v>#REF!</v>
      </c>
      <c r="AD27" s="173" t="e">
        <f>IF($AD$4=MATRICES!I25,MATRICES!X26,"")</f>
        <v>#REF!</v>
      </c>
      <c r="AE27" s="173" t="e">
        <f>IF($AE$4=MATRICES!I25,MATRICES!X26,"")</f>
        <v>#REF!</v>
      </c>
      <c r="AF27" s="173" t="e">
        <f>IF($AF$4=MATRICES!I25,MATRICES!X26,"")</f>
        <v>#REF!</v>
      </c>
      <c r="AG27" s="185" t="e">
        <f>IF($AG$4=MATRICES!I25,MATRICES!X26,"")</f>
        <v>#REF!</v>
      </c>
      <c r="AH27" s="172" t="e">
        <f>IF($AH$4=MATRICES!$J25,MATRICES!Y26,"")</f>
        <v>#REF!</v>
      </c>
      <c r="AI27" s="173" t="e">
        <f>IF($AI$4=MATRICES!$J25,MATRICES!Y26,"")</f>
        <v>#REF!</v>
      </c>
      <c r="AJ27" s="173" t="e">
        <f>IF($AJ$4=MATRICES!$J25,MATRICES!Y26,"")</f>
        <v>#REF!</v>
      </c>
      <c r="AK27" s="173" t="e">
        <f>IF($AK$4=MATRICES!$J25,MATRICES!Y26,"")</f>
        <v>#REF!</v>
      </c>
      <c r="AL27" s="173" t="e">
        <f>IF(AL26=MATRICES!$J25,MATRICES!Y26,"")</f>
        <v>#REF!</v>
      </c>
      <c r="AM27" s="185" t="e">
        <f>IF(AM26=MATRICES!$J25,MATRICES!Y26,"")</f>
        <v>#REF!</v>
      </c>
      <c r="AN27" t="e">
        <f t="shared" si="0"/>
        <v>#REF!</v>
      </c>
    </row>
    <row r="28" spans="1:40" s="131" customFormat="1" x14ac:dyDescent="0.25">
      <c r="A28" s="156"/>
      <c r="B28" s="202">
        <f>MATRICES!B26</f>
        <v>0</v>
      </c>
      <c r="C28" s="326" t="e">
        <f>'RECAP PAR AGENT'!C51</f>
        <v>#REF!</v>
      </c>
      <c r="D28" s="327"/>
      <c r="E28" s="327"/>
      <c r="F28" s="327"/>
      <c r="G28" s="327"/>
      <c r="H28" s="328"/>
      <c r="I28" s="175" t="e">
        <f>IF(I4='RECAP PAR AGENT'!$D$50,'RECAP PAR AGENT'!$D$51,"")</f>
        <v>#REF!</v>
      </c>
      <c r="J28" s="176" t="e">
        <f>IF(J4='RECAP PAR AGENT'!$D$50,'RECAP PAR AGENT'!$D$51,"")</f>
        <v>#REF!</v>
      </c>
      <c r="K28" s="176" t="e">
        <f>IF(K4='RECAP PAR AGENT'!$D$50,'RECAP PAR AGENT'!$D$51,"")</f>
        <v>#REF!</v>
      </c>
      <c r="L28" s="176" t="e">
        <f>IF(L4='RECAP PAR AGENT'!$D$50,'RECAP PAR AGENT'!$D$51,"")</f>
        <v>#REF!</v>
      </c>
      <c r="M28" s="176" t="e">
        <f>IF(M4='RECAP PAR AGENT'!$D$50,'RECAP PAR AGENT'!$D$51,"")</f>
        <v>#REF!</v>
      </c>
      <c r="N28" s="177" t="e">
        <f>IF(N4='RECAP PAR AGENT'!$D$50,'RECAP PAR AGENT'!$D$51,"")</f>
        <v>#REF!</v>
      </c>
      <c r="O28" s="154" t="e">
        <f>IF($O$4=MATRICES!G26,MATRICES!V27,"")</f>
        <v>#REF!</v>
      </c>
      <c r="P28" s="176" t="e">
        <f>IF($P$4=MATRICES!G26,MATRICES!V27,"")</f>
        <v>#REF!</v>
      </c>
      <c r="Q28" s="176" t="e">
        <f>IF($Q$4=MATRICES!G26,MATRICES!V27,"")</f>
        <v>#REF!</v>
      </c>
      <c r="R28" s="176" t="e">
        <f>IF($R$4=MATRICES!G26,MATRICES!V27,"")</f>
        <v>#REF!</v>
      </c>
      <c r="S28" s="176" t="e">
        <f>IF($S$4=MATRICES!G26,MATRICES!V27,"")</f>
        <v>#REF!</v>
      </c>
      <c r="T28" s="176" t="e">
        <f>IF($T$4=MATRICES!G26,MATRICES!V27,"")</f>
        <v>#REF!</v>
      </c>
      <c r="U28" s="184" t="e">
        <f>IF($U$4=MATRICES!G26,MATRICES!V27,"")</f>
        <v>#REF!</v>
      </c>
      <c r="V28" s="149" t="e">
        <f>IF($V$4=MATRICES!H26,MATRICES!W27,"")</f>
        <v>#REF!</v>
      </c>
      <c r="W28" s="149" t="e">
        <f>IF($W$4=MATRICES!H26,MATRICES!W27,"")</f>
        <v>#REF!</v>
      </c>
      <c r="X28" s="149" t="e">
        <f>IF($X$4=MATRICES!H26,MATRICES!W27,"")</f>
        <v>#REF!</v>
      </c>
      <c r="Y28" s="149" t="e">
        <f>IF($Y$4=MATRICES!H26,MATRICES!W27,"")</f>
        <v>#REF!</v>
      </c>
      <c r="Z28" s="149" t="e">
        <f>IF($Z$4=MATRICES!H26,MATRICES!W27,"")</f>
        <v>#REF!</v>
      </c>
      <c r="AA28" s="150" t="e">
        <f>IF($AA$4=MATRICES!H26,MATRICES!W27,"")</f>
        <v>#REF!</v>
      </c>
      <c r="AB28" s="162" t="e">
        <f>IF($AB$4=MATRICES!I26,MATRICES!X27,"")</f>
        <v>#REF!</v>
      </c>
      <c r="AC28" s="176" t="e">
        <f>IF($AC$4=MATRICES!I26,MATRICES!X27,"")</f>
        <v>#REF!</v>
      </c>
      <c r="AD28" s="176" t="e">
        <f>IF($AD$4=MATRICES!I26,MATRICES!X27,"")</f>
        <v>#REF!</v>
      </c>
      <c r="AE28" s="176" t="e">
        <f>IF($AE$4=MATRICES!I26,MATRICES!X27,"")</f>
        <v>#REF!</v>
      </c>
      <c r="AF28" s="176" t="e">
        <f>IF($AF$4=MATRICES!I26,MATRICES!X27,"")</f>
        <v>#REF!</v>
      </c>
      <c r="AG28" s="184" t="e">
        <f>IF($AG$4=MATRICES!I26,MATRICES!X27,"")</f>
        <v>#REF!</v>
      </c>
      <c r="AH28" s="175" t="e">
        <f>IF($AH$4=MATRICES!$J26,MATRICES!Y27,"")</f>
        <v>#REF!</v>
      </c>
      <c r="AI28" s="176" t="e">
        <f>IF($AI$4=MATRICES!$J26,MATRICES!Y27,"")</f>
        <v>#REF!</v>
      </c>
      <c r="AJ28" s="176" t="e">
        <f>IF($AJ$4=MATRICES!$J26,MATRICES!Y27,"")</f>
        <v>#REF!</v>
      </c>
      <c r="AK28" s="176" t="e">
        <f>IF($AK$4=MATRICES!$J26,MATRICES!Y27,"")</f>
        <v>#REF!</v>
      </c>
      <c r="AL28" s="176" t="e">
        <f>IF(AL27=MATRICES!$J26,MATRICES!Y27,"")</f>
        <v>#REF!</v>
      </c>
      <c r="AM28" s="184" t="e">
        <f>IF(AM27=MATRICES!$J26,MATRICES!Y27,"")</f>
        <v>#REF!</v>
      </c>
      <c r="AN28" t="e">
        <f t="shared" si="0"/>
        <v>#REF!</v>
      </c>
    </row>
    <row r="29" spans="1:40" x14ac:dyDescent="0.25">
      <c r="A29" s="156"/>
      <c r="B29" s="201">
        <f>MATRICES!B27</f>
        <v>0</v>
      </c>
      <c r="C29" s="329" t="e">
        <f>'RECAP PAR AGENT'!C53</f>
        <v>#REF!</v>
      </c>
      <c r="D29" s="330"/>
      <c r="E29" s="330"/>
      <c r="F29" s="330"/>
      <c r="G29" s="330"/>
      <c r="H29" s="331"/>
      <c r="I29" s="172" t="e">
        <f>IF(I4='RECAP PAR AGENT'!$D$52,'RECAP PAR AGENT'!$D$53,"")</f>
        <v>#REF!</v>
      </c>
      <c r="J29" s="173" t="e">
        <f>IF(J4='RECAP PAR AGENT'!$D$52,'RECAP PAR AGENT'!$D$53,"")</f>
        <v>#REF!</v>
      </c>
      <c r="K29" s="173" t="e">
        <f>IF(K4='RECAP PAR AGENT'!$D$52,'RECAP PAR AGENT'!$D$53,"")</f>
        <v>#REF!</v>
      </c>
      <c r="L29" s="173" t="e">
        <f>IF(L4='RECAP PAR AGENT'!$D$52,'RECAP PAR AGENT'!$D$53,"")</f>
        <v>#REF!</v>
      </c>
      <c r="M29" s="173" t="e">
        <f>IF(M4='RECAP PAR AGENT'!$D$52,'RECAP PAR AGENT'!$D$53,"")</f>
        <v>#REF!</v>
      </c>
      <c r="N29" s="174" t="e">
        <f>IF(N4='RECAP PAR AGENT'!$D$52,'RECAP PAR AGENT'!$D$53,"")</f>
        <v>#REF!</v>
      </c>
      <c r="O29" s="155" t="e">
        <f>IF($O$4=MATRICES!G27,MATRICES!V28,"")</f>
        <v>#REF!</v>
      </c>
      <c r="P29" s="173" t="e">
        <f>IF($P$4=MATRICES!G27,MATRICES!V28,"")</f>
        <v>#REF!</v>
      </c>
      <c r="Q29" s="173" t="e">
        <f>IF($Q$4=MATRICES!G27,MATRICES!V28,"")</f>
        <v>#REF!</v>
      </c>
      <c r="R29" s="173" t="e">
        <f>IF($R$4=MATRICES!G27,MATRICES!V28,"")</f>
        <v>#REF!</v>
      </c>
      <c r="S29" s="173" t="e">
        <f>IF($S$4=MATRICES!G27,MATRICES!V28,"")</f>
        <v>#REF!</v>
      </c>
      <c r="T29" s="173" t="e">
        <f>IF($T$4=MATRICES!G27,MATRICES!V28,"")</f>
        <v>#REF!</v>
      </c>
      <c r="U29" s="185" t="e">
        <f>IF($U$4=MATRICES!G27,MATRICES!V28,"")</f>
        <v>#REF!</v>
      </c>
      <c r="V29" s="127" t="e">
        <f>IF($V$4=MATRICES!H27,MATRICES!W28,"")</f>
        <v>#REF!</v>
      </c>
      <c r="W29" s="127" t="e">
        <f>IF($W$4=MATRICES!H27,MATRICES!W28,"")</f>
        <v>#REF!</v>
      </c>
      <c r="X29" s="127" t="e">
        <f>IF($X$4=MATRICES!H27,MATRICES!W28,"")</f>
        <v>#REF!</v>
      </c>
      <c r="Y29" s="127" t="e">
        <f>IF($Y$4=MATRICES!H27,MATRICES!W28,"")</f>
        <v>#REF!</v>
      </c>
      <c r="Z29" s="127" t="e">
        <f>IF($Z$4=MATRICES!H27,MATRICES!W28,"")</f>
        <v>#REF!</v>
      </c>
      <c r="AA29" s="148" t="e">
        <f>IF($AA$4=MATRICES!H27,MATRICES!W28,"")</f>
        <v>#REF!</v>
      </c>
      <c r="AB29" s="163" t="e">
        <f>IF($AB$4=MATRICES!I27,MATRICES!X28,"")</f>
        <v>#REF!</v>
      </c>
      <c r="AC29" s="173" t="e">
        <f>IF($AC$4=MATRICES!I27,MATRICES!X28,"")</f>
        <v>#REF!</v>
      </c>
      <c r="AD29" s="173" t="e">
        <f>IF($AD$4=MATRICES!I27,MATRICES!X28,"")</f>
        <v>#REF!</v>
      </c>
      <c r="AE29" s="173" t="e">
        <f>IF($AE$4=MATRICES!I27,MATRICES!X28,"")</f>
        <v>#REF!</v>
      </c>
      <c r="AF29" s="173" t="e">
        <f>IF($AF$4=MATRICES!I27,MATRICES!X28,"")</f>
        <v>#REF!</v>
      </c>
      <c r="AG29" s="185" t="e">
        <f>IF($AG$4=MATRICES!I27,MATRICES!X28,"")</f>
        <v>#REF!</v>
      </c>
      <c r="AH29" s="172" t="e">
        <f>IF($AH$4=MATRICES!$J27,MATRICES!Y28,"")</f>
        <v>#REF!</v>
      </c>
      <c r="AI29" s="173" t="e">
        <f>IF($AI$4=MATRICES!$J27,MATRICES!Y28,"")</f>
        <v>#REF!</v>
      </c>
      <c r="AJ29" s="173" t="e">
        <f>IF($AJ$4=MATRICES!$J27,MATRICES!Y28,"")</f>
        <v>#REF!</v>
      </c>
      <c r="AK29" s="173" t="e">
        <f>IF($AK$4=MATRICES!$J27,MATRICES!Y28,"")</f>
        <v>#REF!</v>
      </c>
      <c r="AL29" s="173" t="e">
        <f>IF(AL28=MATRICES!$J27,MATRICES!Y28,"")</f>
        <v>#REF!</v>
      </c>
      <c r="AM29" s="185" t="e">
        <f>IF(AM28=MATRICES!$J27,MATRICES!Y28,"")</f>
        <v>#REF!</v>
      </c>
      <c r="AN29" t="e">
        <f t="shared" si="0"/>
        <v>#REF!</v>
      </c>
    </row>
    <row r="30" spans="1:40" s="131" customFormat="1" x14ac:dyDescent="0.25">
      <c r="A30" s="156"/>
      <c r="B30" s="202">
        <f>MATRICES!B28</f>
        <v>0</v>
      </c>
      <c r="C30" s="326" t="e">
        <f>'RECAP PAR AGENT'!C55</f>
        <v>#REF!</v>
      </c>
      <c r="D30" s="327"/>
      <c r="E30" s="327"/>
      <c r="F30" s="327"/>
      <c r="G30" s="327"/>
      <c r="H30" s="328"/>
      <c r="I30" s="175" t="e">
        <f>IF(I4='RECAP PAR AGENT'!$D$54,'RECAP PAR AGENT'!$D$55,"")</f>
        <v>#REF!</v>
      </c>
      <c r="J30" s="176" t="e">
        <f>IF(J4='RECAP PAR AGENT'!$D$54,'RECAP PAR AGENT'!$D$55,"")</f>
        <v>#REF!</v>
      </c>
      <c r="K30" s="176" t="e">
        <f>IF(K4='RECAP PAR AGENT'!$D$54,'RECAP PAR AGENT'!$D$55,"")</f>
        <v>#REF!</v>
      </c>
      <c r="L30" s="176" t="e">
        <f>IF(L4='RECAP PAR AGENT'!$D$54,'RECAP PAR AGENT'!$D$55,"")</f>
        <v>#REF!</v>
      </c>
      <c r="M30" s="176" t="e">
        <f>IF(M4='RECAP PAR AGENT'!$D$54,'RECAP PAR AGENT'!$D$55,"")</f>
        <v>#REF!</v>
      </c>
      <c r="N30" s="177" t="e">
        <f>IF(N4='RECAP PAR AGENT'!$D$54,'RECAP PAR AGENT'!$D$55,"")</f>
        <v>#REF!</v>
      </c>
      <c r="O30" s="154" t="e">
        <f>IF($O$4=MATRICES!G28,MATRICES!V29,"")</f>
        <v>#REF!</v>
      </c>
      <c r="P30" s="176" t="e">
        <f>IF($P$4=MATRICES!G28,MATRICES!V29,"")</f>
        <v>#REF!</v>
      </c>
      <c r="Q30" s="176" t="e">
        <f>IF($Q$4=MATRICES!G28,MATRICES!V29,"")</f>
        <v>#REF!</v>
      </c>
      <c r="R30" s="176" t="e">
        <f>IF($R$4=MATRICES!G28,MATRICES!V29,"")</f>
        <v>#REF!</v>
      </c>
      <c r="S30" s="176" t="e">
        <f>IF($S$4=MATRICES!G28,MATRICES!V29,"")</f>
        <v>#REF!</v>
      </c>
      <c r="T30" s="176" t="e">
        <f>IF($T$4=MATRICES!G28,MATRICES!V29,"")</f>
        <v>#REF!</v>
      </c>
      <c r="U30" s="184" t="e">
        <f>IF($U$4=MATRICES!G28,MATRICES!V29,"")</f>
        <v>#REF!</v>
      </c>
      <c r="V30" s="149" t="e">
        <f>IF($V$4=MATRICES!H28,MATRICES!W29,"")</f>
        <v>#REF!</v>
      </c>
      <c r="W30" s="149" t="e">
        <f>IF($W$4=MATRICES!H28,MATRICES!W29,"")</f>
        <v>#REF!</v>
      </c>
      <c r="X30" s="149" t="e">
        <f>IF($X$4=MATRICES!H28,MATRICES!W29,"")</f>
        <v>#REF!</v>
      </c>
      <c r="Y30" s="149" t="e">
        <f>IF($Y$4=MATRICES!H28,MATRICES!W29,"")</f>
        <v>#REF!</v>
      </c>
      <c r="Z30" s="149" t="e">
        <f>IF($Z$4=MATRICES!H28,MATRICES!W29,"")</f>
        <v>#REF!</v>
      </c>
      <c r="AA30" s="150" t="e">
        <f>IF($AA$4=MATRICES!H28,MATRICES!W29,"")</f>
        <v>#REF!</v>
      </c>
      <c r="AB30" s="162" t="e">
        <f>IF($AB$4=MATRICES!I28,MATRICES!X29,"")</f>
        <v>#REF!</v>
      </c>
      <c r="AC30" s="176" t="e">
        <f>IF($AC$4=MATRICES!I28,MATRICES!X29,"")</f>
        <v>#REF!</v>
      </c>
      <c r="AD30" s="176" t="e">
        <f>IF($AD$4=MATRICES!I28,MATRICES!X29,"")</f>
        <v>#REF!</v>
      </c>
      <c r="AE30" s="176" t="e">
        <f>IF($AE$4=MATRICES!I28,MATRICES!X29,"")</f>
        <v>#REF!</v>
      </c>
      <c r="AF30" s="176" t="e">
        <f>IF($AF$4=MATRICES!I28,MATRICES!X29,"")</f>
        <v>#REF!</v>
      </c>
      <c r="AG30" s="184" t="e">
        <f>IF($AG$4=MATRICES!I28,MATRICES!X29,"")</f>
        <v>#REF!</v>
      </c>
      <c r="AH30" s="175" t="e">
        <f>IF($AH$4=MATRICES!$J28,MATRICES!Y29,"")</f>
        <v>#REF!</v>
      </c>
      <c r="AI30" s="176" t="e">
        <f>IF($AI$4=MATRICES!$J28,MATRICES!Y29,"")</f>
        <v>#REF!</v>
      </c>
      <c r="AJ30" s="176" t="e">
        <f>IF($AJ$4=MATRICES!$J28,MATRICES!Y29,"")</f>
        <v>#REF!</v>
      </c>
      <c r="AK30" s="176" t="e">
        <f>IF($AK$4=MATRICES!$J28,MATRICES!Y29,"")</f>
        <v>#REF!</v>
      </c>
      <c r="AL30" s="176" t="e">
        <f>IF(AL29=MATRICES!$J28,MATRICES!Y29,"")</f>
        <v>#REF!</v>
      </c>
      <c r="AM30" s="184" t="e">
        <f>IF(AM29=MATRICES!$J28,MATRICES!Y29,"")</f>
        <v>#REF!</v>
      </c>
      <c r="AN30" t="e">
        <f t="shared" si="0"/>
        <v>#REF!</v>
      </c>
    </row>
    <row r="31" spans="1:40" ht="15.75" thickBot="1" x14ac:dyDescent="0.3">
      <c r="A31" s="156"/>
      <c r="B31" s="203">
        <f>MATRICES!B29</f>
        <v>0</v>
      </c>
      <c r="C31" s="336" t="e">
        <f>'RECAP PAR AGENT'!C57</f>
        <v>#REF!</v>
      </c>
      <c r="D31" s="337"/>
      <c r="E31" s="337"/>
      <c r="F31" s="337"/>
      <c r="G31" s="337"/>
      <c r="H31" s="338"/>
      <c r="I31" s="172" t="e">
        <f>IF(I4='RECAP PAR AGENT'!$D$56,'RECAP PAR AGENT'!$D$57,"")</f>
        <v>#REF!</v>
      </c>
      <c r="J31" s="173" t="e">
        <f>IF(J4='RECAP PAR AGENT'!$D$56,'RECAP PAR AGENT'!$D$57,"")</f>
        <v>#REF!</v>
      </c>
      <c r="K31" s="173" t="e">
        <f>IF(K4='RECAP PAR AGENT'!$D$56,'RECAP PAR AGENT'!$D$57,"")</f>
        <v>#REF!</v>
      </c>
      <c r="L31" s="173" t="e">
        <f>IF(L4='RECAP PAR AGENT'!$D$56,'RECAP PAR AGENT'!$D$57,"")</f>
        <v>#REF!</v>
      </c>
      <c r="M31" s="173" t="e">
        <f>IF(M4='RECAP PAR AGENT'!$D$56,'RECAP PAR AGENT'!$D$57,"")</f>
        <v>#REF!</v>
      </c>
      <c r="N31" s="174" t="e">
        <f>IF(N4='RECAP PAR AGENT'!$D$56,'RECAP PAR AGENT'!$D$57,"")</f>
        <v>#REF!</v>
      </c>
      <c r="O31" s="155" t="e">
        <f>IF($O$4=MATRICES!G29,MATRICES!V30,"")</f>
        <v>#REF!</v>
      </c>
      <c r="P31" s="173" t="e">
        <f>IF($P$4=MATRICES!G29,MATRICES!V30,"")</f>
        <v>#REF!</v>
      </c>
      <c r="Q31" s="173" t="e">
        <f>IF($Q$4=MATRICES!G29,MATRICES!V30,"")</f>
        <v>#REF!</v>
      </c>
      <c r="R31" s="173" t="e">
        <f>IF($R$4=MATRICES!G29,MATRICES!V30,"")</f>
        <v>#REF!</v>
      </c>
      <c r="S31" s="173" t="e">
        <f>IF($S$4=MATRICES!G29,MATRICES!V30,"")</f>
        <v>#REF!</v>
      </c>
      <c r="T31" s="173" t="e">
        <f>IF($T$4=MATRICES!G29,MATRICES!V30,"")</f>
        <v>#REF!</v>
      </c>
      <c r="U31" s="185" t="e">
        <f>IF($U$4=MATRICES!G29,MATRICES!V30,"")</f>
        <v>#REF!</v>
      </c>
      <c r="V31" s="127" t="e">
        <f>IF($V$4=MATRICES!H29,MATRICES!W30,"")</f>
        <v>#REF!</v>
      </c>
      <c r="W31" s="127" t="e">
        <f>IF($W$4=MATRICES!H29,MATRICES!W30,"")</f>
        <v>#REF!</v>
      </c>
      <c r="X31" s="127" t="e">
        <f>IF($X$4=MATRICES!H29,MATRICES!W30,"")</f>
        <v>#REF!</v>
      </c>
      <c r="Y31" s="127" t="e">
        <f>IF($Y$4=MATRICES!H29,MATRICES!W30,"")</f>
        <v>#REF!</v>
      </c>
      <c r="Z31" s="127" t="e">
        <f>IF($Z$4=MATRICES!H29,MATRICES!W30,"")</f>
        <v>#REF!</v>
      </c>
      <c r="AA31" s="148" t="e">
        <f>IF($AA$4=MATRICES!H29,MATRICES!W30,"")</f>
        <v>#REF!</v>
      </c>
      <c r="AB31" s="163" t="e">
        <f>IF($AB$4=MATRICES!I29,MATRICES!X30,"")</f>
        <v>#REF!</v>
      </c>
      <c r="AC31" s="173" t="e">
        <f>IF($AC$4=MATRICES!I29,MATRICES!X30,"")</f>
        <v>#REF!</v>
      </c>
      <c r="AD31" s="173" t="e">
        <f>IF($AD$4=MATRICES!I29,MATRICES!X30,"")</f>
        <v>#REF!</v>
      </c>
      <c r="AE31" s="173" t="e">
        <f>IF($AE$4=MATRICES!I29,MATRICES!X30,"")</f>
        <v>#REF!</v>
      </c>
      <c r="AF31" s="173" t="e">
        <f>IF($AF$4=MATRICES!I29,MATRICES!X30,"")</f>
        <v>#REF!</v>
      </c>
      <c r="AG31" s="185" t="e">
        <f>IF($AG$4=MATRICES!I29,MATRICES!X30,"")</f>
        <v>#REF!</v>
      </c>
      <c r="AH31" s="172" t="e">
        <f>IF($AH$4=MATRICES!$J29,MATRICES!Y30,"")</f>
        <v>#REF!</v>
      </c>
      <c r="AI31" s="173" t="e">
        <f>IF($AI$4=MATRICES!$J29,MATRICES!Y30,"")</f>
        <v>#REF!</v>
      </c>
      <c r="AJ31" s="173" t="e">
        <f>IF($AJ$4=MATRICES!$J29,MATRICES!Y30,"")</f>
        <v>#REF!</v>
      </c>
      <c r="AK31" s="173" t="e">
        <f>IF($AK$4=MATRICES!$J29,MATRICES!Y30,"")</f>
        <v>#REF!</v>
      </c>
      <c r="AL31" s="173" t="e">
        <f>IF(AL30=MATRICES!$J29,MATRICES!Y30,"")</f>
        <v>#REF!</v>
      </c>
      <c r="AM31" s="185" t="e">
        <f>IF(AM30=MATRICES!$J29,MATRICES!Y30,"")</f>
        <v>#REF!</v>
      </c>
      <c r="AN31" t="e">
        <f t="shared" si="0"/>
        <v>#REF!</v>
      </c>
    </row>
    <row r="32" spans="1:40" ht="15.75" thickBot="1" x14ac:dyDescent="0.3">
      <c r="B32" s="134"/>
      <c r="C32" s="314" t="e">
        <f>SUM(C5:C31)</f>
        <v>#REF!</v>
      </c>
      <c r="D32" s="314"/>
      <c r="E32" s="314"/>
      <c r="F32" s="314"/>
      <c r="G32" s="314"/>
      <c r="H32" s="315"/>
      <c r="I32" s="165" t="e">
        <f t="shared" ref="I32:AM32" si="1">SUM(I5:I31)</f>
        <v>#REF!</v>
      </c>
      <c r="J32" s="166" t="e">
        <f t="shared" si="1"/>
        <v>#REF!</v>
      </c>
      <c r="K32" s="166" t="e">
        <f t="shared" si="1"/>
        <v>#REF!</v>
      </c>
      <c r="L32" s="166" t="e">
        <f t="shared" si="1"/>
        <v>#REF!</v>
      </c>
      <c r="M32" s="166" t="e">
        <f t="shared" si="1"/>
        <v>#REF!</v>
      </c>
      <c r="N32" s="167" t="e">
        <f t="shared" si="1"/>
        <v>#REF!</v>
      </c>
      <c r="O32" s="165" t="e">
        <f t="shared" si="1"/>
        <v>#REF!</v>
      </c>
      <c r="P32" s="166" t="e">
        <f t="shared" si="1"/>
        <v>#REF!</v>
      </c>
      <c r="Q32" s="166" t="e">
        <f t="shared" si="1"/>
        <v>#REF!</v>
      </c>
      <c r="R32" s="166" t="e">
        <f t="shared" si="1"/>
        <v>#REF!</v>
      </c>
      <c r="S32" s="166" t="e">
        <f t="shared" si="1"/>
        <v>#REF!</v>
      </c>
      <c r="T32" s="166" t="e">
        <f t="shared" si="1"/>
        <v>#REF!</v>
      </c>
      <c r="U32" s="167" t="e">
        <f t="shared" si="1"/>
        <v>#REF!</v>
      </c>
      <c r="V32" s="165" t="e">
        <f t="shared" si="1"/>
        <v>#REF!</v>
      </c>
      <c r="W32" s="166" t="e">
        <f t="shared" si="1"/>
        <v>#REF!</v>
      </c>
      <c r="X32" s="166" t="e">
        <f t="shared" si="1"/>
        <v>#REF!</v>
      </c>
      <c r="Y32" s="166" t="e">
        <f t="shared" si="1"/>
        <v>#REF!</v>
      </c>
      <c r="Z32" s="166" t="e">
        <f t="shared" si="1"/>
        <v>#REF!</v>
      </c>
      <c r="AA32" s="167" t="e">
        <f t="shared" si="1"/>
        <v>#REF!</v>
      </c>
      <c r="AB32" s="165" t="e">
        <f t="shared" si="1"/>
        <v>#REF!</v>
      </c>
      <c r="AC32" s="166" t="e">
        <f t="shared" si="1"/>
        <v>#REF!</v>
      </c>
      <c r="AD32" s="166" t="e">
        <f t="shared" si="1"/>
        <v>#REF!</v>
      </c>
      <c r="AE32" s="166" t="e">
        <f t="shared" si="1"/>
        <v>#REF!</v>
      </c>
      <c r="AF32" s="166" t="e">
        <f t="shared" si="1"/>
        <v>#REF!</v>
      </c>
      <c r="AG32" s="167" t="e">
        <f t="shared" si="1"/>
        <v>#REF!</v>
      </c>
      <c r="AH32" s="165" t="e">
        <f t="shared" si="1"/>
        <v>#REF!</v>
      </c>
      <c r="AI32" s="166" t="e">
        <f t="shared" si="1"/>
        <v>#REF!</v>
      </c>
      <c r="AJ32" s="166" t="e">
        <f t="shared" si="1"/>
        <v>#REF!</v>
      </c>
      <c r="AK32" s="166" t="e">
        <f t="shared" si="1"/>
        <v>#REF!</v>
      </c>
      <c r="AL32" s="166" t="e">
        <f t="shared" si="1"/>
        <v>#REF!</v>
      </c>
      <c r="AM32" s="167" t="e">
        <f t="shared" si="1"/>
        <v>#REF!</v>
      </c>
    </row>
    <row r="33" spans="1:39" ht="15.75" thickBot="1" x14ac:dyDescent="0.3">
      <c r="I33" s="313" t="e">
        <f>SUM(I32:N32)</f>
        <v>#REF!</v>
      </c>
      <c r="J33" s="314"/>
      <c r="K33" s="314"/>
      <c r="L33" s="314"/>
      <c r="M33" s="314"/>
      <c r="N33" s="315"/>
      <c r="O33" s="313" t="e">
        <f>SUM(O32:U32)</f>
        <v>#REF!</v>
      </c>
      <c r="P33" s="314"/>
      <c r="Q33" s="314"/>
      <c r="R33" s="314"/>
      <c r="S33" s="314"/>
      <c r="T33" s="314"/>
      <c r="U33" s="315"/>
      <c r="V33" s="313" t="e">
        <f>SUM(V32:AA32)</f>
        <v>#REF!</v>
      </c>
      <c r="W33" s="314"/>
      <c r="X33" s="314"/>
      <c r="Y33" s="314"/>
      <c r="Z33" s="314"/>
      <c r="AA33" s="315"/>
      <c r="AB33" s="313" t="e">
        <f>SUM(AB32:AG32)</f>
        <v>#REF!</v>
      </c>
      <c r="AC33" s="314"/>
      <c r="AD33" s="314"/>
      <c r="AE33" s="314"/>
      <c r="AF33" s="314"/>
      <c r="AG33" s="315"/>
      <c r="AH33" s="313" t="e">
        <f>SUM(AH32:AM32)</f>
        <v>#REF!</v>
      </c>
      <c r="AI33" s="314"/>
      <c r="AJ33" s="314"/>
      <c r="AK33" s="314"/>
      <c r="AL33" s="314"/>
      <c r="AM33" s="315"/>
    </row>
    <row r="34" spans="1:39" x14ac:dyDescent="0.25">
      <c r="B34" s="131"/>
    </row>
    <row r="35" spans="1:39" x14ac:dyDescent="0.25">
      <c r="A35" s="156"/>
      <c r="B35" s="131" t="s">
        <v>64</v>
      </c>
      <c r="C35" s="131"/>
      <c r="D35" s="131"/>
    </row>
    <row r="36" spans="1:39" x14ac:dyDescent="0.25">
      <c r="B36" s="131"/>
      <c r="C36" s="131"/>
      <c r="D36" s="131"/>
    </row>
    <row r="37" spans="1:39" x14ac:dyDescent="0.25">
      <c r="B37" s="131"/>
      <c r="C37" s="131"/>
      <c r="D37" s="131"/>
    </row>
    <row r="38" spans="1:39" x14ac:dyDescent="0.25">
      <c r="B38" s="131"/>
      <c r="C38" s="131"/>
      <c r="D38" s="131"/>
    </row>
    <row r="39" spans="1:39" x14ac:dyDescent="0.25">
      <c r="B39" s="131"/>
      <c r="C39" s="131"/>
      <c r="D39" s="131"/>
    </row>
    <row r="40" spans="1:39" x14ac:dyDescent="0.25">
      <c r="B40" s="131"/>
      <c r="C40" s="131"/>
      <c r="D40" s="131"/>
    </row>
    <row r="41" spans="1:39" x14ac:dyDescent="0.25">
      <c r="B41" s="131"/>
      <c r="C41" s="131"/>
      <c r="D41" s="131"/>
    </row>
    <row r="42" spans="1:39" x14ac:dyDescent="0.25">
      <c r="B42" s="131"/>
      <c r="C42" s="131"/>
      <c r="D42" s="131"/>
    </row>
  </sheetData>
  <mergeCells count="42">
    <mergeCell ref="C2:AM2"/>
    <mergeCell ref="C28:H28"/>
    <mergeCell ref="C29:H29"/>
    <mergeCell ref="C30:H30"/>
    <mergeCell ref="C31:H31"/>
    <mergeCell ref="C23:H23"/>
    <mergeCell ref="C24:H24"/>
    <mergeCell ref="C25:H25"/>
    <mergeCell ref="C26:H26"/>
    <mergeCell ref="C27:H27"/>
    <mergeCell ref="C18:H18"/>
    <mergeCell ref="C19:H19"/>
    <mergeCell ref="C12:H12"/>
    <mergeCell ref="C20:H20"/>
    <mergeCell ref="C21:H21"/>
    <mergeCell ref="C22:H22"/>
    <mergeCell ref="C13:H13"/>
    <mergeCell ref="C14:H14"/>
    <mergeCell ref="C15:H15"/>
    <mergeCell ref="C16:H16"/>
    <mergeCell ref="C17:H17"/>
    <mergeCell ref="C7:H7"/>
    <mergeCell ref="C8:H8"/>
    <mergeCell ref="C9:H9"/>
    <mergeCell ref="C10:H10"/>
    <mergeCell ref="C11:H11"/>
    <mergeCell ref="B2:B4"/>
    <mergeCell ref="I33:N33"/>
    <mergeCell ref="V33:AA33"/>
    <mergeCell ref="AB33:AG33"/>
    <mergeCell ref="AH33:AM33"/>
    <mergeCell ref="O33:U33"/>
    <mergeCell ref="C32:H32"/>
    <mergeCell ref="AH3:AM3"/>
    <mergeCell ref="AB3:AG3"/>
    <mergeCell ref="V3:AA3"/>
    <mergeCell ref="I3:N3"/>
    <mergeCell ref="O3:U3"/>
    <mergeCell ref="C3:H3"/>
    <mergeCell ref="C4:H4"/>
    <mergeCell ref="C5:H5"/>
    <mergeCell ref="C6:H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AH32"/>
  <sheetViews>
    <sheetView zoomScale="115" zoomScaleNormal="115" workbookViewId="0">
      <pane xSplit="1" topLeftCell="E1" activePane="topRight" state="frozen"/>
      <selection activeCell="A26" sqref="A26"/>
      <selection pane="topRight" activeCell="A16" sqref="A16:A17"/>
    </sheetView>
  </sheetViews>
  <sheetFormatPr baseColWidth="10" defaultRowHeight="15" x14ac:dyDescent="0.25"/>
  <cols>
    <col min="1" max="1" width="14.140625" customWidth="1"/>
    <col min="2" max="9" width="4.28515625" customWidth="1"/>
    <col min="10" max="24" width="4" customWidth="1"/>
    <col min="28" max="33" width="3.140625" customWidth="1"/>
    <col min="34" max="34" width="5.28515625" customWidth="1"/>
  </cols>
  <sheetData>
    <row r="1" spans="1:34" ht="15.75" customHeight="1" thickBot="1" x14ac:dyDescent="0.3"/>
    <row r="2" spans="1:34" ht="15.75" customHeight="1" thickBot="1" x14ac:dyDescent="0.3">
      <c r="A2" s="132"/>
      <c r="B2" s="313">
        <v>2019</v>
      </c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</row>
    <row r="3" spans="1:34" ht="30" customHeight="1" x14ac:dyDescent="0.25">
      <c r="A3" s="133"/>
      <c r="B3" s="316" t="str">
        <f>'RECAP PAR AGENT'!I2</f>
        <v>CHAUSSURES BACOU BALLAST</v>
      </c>
      <c r="C3" s="317"/>
      <c r="D3" s="317"/>
      <c r="E3" s="317"/>
      <c r="F3" s="317"/>
      <c r="G3" s="317"/>
      <c r="H3" s="317"/>
      <c r="I3" s="318"/>
      <c r="J3" s="339" t="str">
        <f>'RECAP PAR AGENT'!J2</f>
        <v>CHAUSSURES DANUBES</v>
      </c>
      <c r="K3" s="339"/>
      <c r="L3" s="339"/>
      <c r="M3" s="339"/>
      <c r="N3" s="339"/>
      <c r="O3" s="339"/>
      <c r="P3" s="339"/>
      <c r="Q3" s="316" t="s">
        <v>63</v>
      </c>
      <c r="R3" s="317"/>
      <c r="S3" s="317"/>
      <c r="T3" s="317"/>
      <c r="U3" s="317"/>
      <c r="V3" s="317"/>
      <c r="W3" s="317"/>
      <c r="X3" s="318"/>
      <c r="Y3" s="339" t="s">
        <v>62</v>
      </c>
      <c r="Z3" s="339"/>
      <c r="AA3" s="341"/>
      <c r="AB3" s="340" t="s">
        <v>66</v>
      </c>
      <c r="AC3" s="339"/>
      <c r="AD3" s="339"/>
      <c r="AE3" s="339"/>
      <c r="AF3" s="339"/>
      <c r="AG3" s="341"/>
    </row>
    <row r="4" spans="1:34" ht="15.75" customHeight="1" thickBot="1" x14ac:dyDescent="0.3">
      <c r="A4" s="133"/>
      <c r="B4" s="237">
        <v>40</v>
      </c>
      <c r="C4" s="129">
        <v>41</v>
      </c>
      <c r="D4" s="129">
        <v>42</v>
      </c>
      <c r="E4" s="129">
        <v>43</v>
      </c>
      <c r="F4" s="129">
        <v>44</v>
      </c>
      <c r="G4" s="129">
        <v>45</v>
      </c>
      <c r="H4" s="129">
        <v>46</v>
      </c>
      <c r="I4" s="130">
        <v>47</v>
      </c>
      <c r="J4" s="218">
        <v>41</v>
      </c>
      <c r="K4" s="129">
        <v>42</v>
      </c>
      <c r="L4" s="129">
        <v>43</v>
      </c>
      <c r="M4" s="129">
        <v>44</v>
      </c>
      <c r="N4" s="129">
        <v>45</v>
      </c>
      <c r="O4" s="129">
        <v>46</v>
      </c>
      <c r="P4" s="151">
        <v>47</v>
      </c>
      <c r="Q4" s="128">
        <v>40</v>
      </c>
      <c r="R4" s="129">
        <v>41</v>
      </c>
      <c r="S4" s="129">
        <v>42</v>
      </c>
      <c r="T4" s="129">
        <v>43</v>
      </c>
      <c r="U4" s="129">
        <v>44</v>
      </c>
      <c r="V4" s="129">
        <v>45</v>
      </c>
      <c r="W4" s="129">
        <v>46</v>
      </c>
      <c r="X4" s="130">
        <v>47</v>
      </c>
      <c r="Y4" s="129">
        <v>9</v>
      </c>
      <c r="Z4" s="129">
        <v>10</v>
      </c>
      <c r="AA4" s="130">
        <v>11</v>
      </c>
      <c r="AB4" s="342" t="s">
        <v>13</v>
      </c>
      <c r="AC4" s="321" t="s">
        <v>53</v>
      </c>
      <c r="AD4" s="321" t="s">
        <v>49</v>
      </c>
      <c r="AE4" s="321" t="s">
        <v>50</v>
      </c>
      <c r="AF4" s="321" t="s">
        <v>48</v>
      </c>
      <c r="AG4" s="322" t="s">
        <v>56</v>
      </c>
    </row>
    <row r="5" spans="1:34" x14ac:dyDescent="0.25">
      <c r="A5" s="126" t="e">
        <f>MATRICES!#REF!</f>
        <v>#REF!</v>
      </c>
      <c r="B5" s="223" t="e">
        <f>IF($B$4=MATRICES!#REF!,MATRICES!#REF!,"")</f>
        <v>#REF!</v>
      </c>
      <c r="C5" s="224" t="e">
        <f>IF($C$4=MATRICES!#REF!,MATRICES!#REF!,"")</f>
        <v>#REF!</v>
      </c>
      <c r="D5" s="224" t="e">
        <f>IF($D$4=MATRICES!#REF!,MATRICES!#REF!,"")</f>
        <v>#REF!</v>
      </c>
      <c r="E5" s="224" t="e">
        <f>IF($E$4=MATRICES!#REF!,MATRICES!#REF!,"")</f>
        <v>#REF!</v>
      </c>
      <c r="F5" s="224" t="e">
        <f>IF($F$4=MATRICES!#REF!,MATRICES!#REF!,"")</f>
        <v>#REF!</v>
      </c>
      <c r="G5" s="224" t="e">
        <f>IF($G$4=MATRICES!#REF!,MATRICES!#REF!,"")</f>
        <v>#REF!</v>
      </c>
      <c r="H5" s="224" t="e">
        <f>IF($H$4=MATRICES!#REF!,MATRICES!#REF!,"")</f>
        <v>#REF!</v>
      </c>
      <c r="I5" s="225" t="e">
        <f>IF($I$4=MATRICES!#REF!,MATRICES!#REF!,"")</f>
        <v>#REF!</v>
      </c>
      <c r="J5" s="223" t="e">
        <f>IF($J$4=MATRICES!#REF!,MATRICES!#REF!,"")</f>
        <v>#REF!</v>
      </c>
      <c r="K5" s="224" t="e">
        <f>IF($K$4=MATRICES!#REF!,MATRICES!#REF!,"")</f>
        <v>#REF!</v>
      </c>
      <c r="L5" s="224" t="e">
        <f>IF($L$4=MATRICES!#REF!,MATRICES!#REF!,"")</f>
        <v>#REF!</v>
      </c>
      <c r="M5" s="224" t="e">
        <f>IF($M$4=MATRICES!#REF!,MATRICES!#REF!,"")</f>
        <v>#REF!</v>
      </c>
      <c r="N5" s="224" t="e">
        <f>IF($N$4=MATRICES!#REF!,MATRICES!#REF!,"")</f>
        <v>#REF!</v>
      </c>
      <c r="O5" s="224" t="e">
        <f>IF($O$4=MATRICES!#REF!,MATRICES!#REF!,"")</f>
        <v>#REF!</v>
      </c>
      <c r="P5" s="225" t="e">
        <f>IF($P$4=MATRICES!#REF!,MATRICES!#REF!,"")</f>
        <v>#REF!</v>
      </c>
      <c r="Q5" s="223" t="e">
        <f>IF($Q$4=MATRICES!#REF!,MATRICES!#REF!,"")</f>
        <v>#REF!</v>
      </c>
      <c r="R5" s="224" t="e">
        <f>IF($R$4=MATRICES!#REF!,MATRICES!#REF!,"")</f>
        <v>#REF!</v>
      </c>
      <c r="S5" s="224" t="e">
        <f>IF($S$4=MATRICES!#REF!,MATRICES!#REF!,"")</f>
        <v>#REF!</v>
      </c>
      <c r="T5" s="224" t="e">
        <f>IF($T$4=MATRICES!#REF!,MATRICES!#REF!,"")</f>
        <v>#REF!</v>
      </c>
      <c r="U5" s="224" t="e">
        <f>IF($U$4=MATRICES!#REF!,MATRICES!#REF!,"")</f>
        <v>#REF!</v>
      </c>
      <c r="V5" s="224" t="e">
        <f>IF($V$4=MATRICES!#REF!,MATRICES!#REF!,"")</f>
        <v>#REF!</v>
      </c>
      <c r="W5" s="224" t="e">
        <f>IF($W$4=MATRICES!#REF!,MATRICES!#REF!,"")</f>
        <v>#REF!</v>
      </c>
      <c r="X5" s="225" t="e">
        <f>IF($X$4=MATRICES!#REF!,MATRICES!#REF!,"")</f>
        <v>#REF!</v>
      </c>
      <c r="Y5" s="164" t="e">
        <f>IF($Y$4=MATRICES!#REF!,MATRICES!#REF!,"")</f>
        <v>#REF!</v>
      </c>
      <c r="Z5" s="224" t="e">
        <f>IF($Z$4=MATRICES!#REF!,MATRICES!#REF!,"")</f>
        <v>#REF!</v>
      </c>
      <c r="AA5" s="234" t="e">
        <f>IF($AA$4=MATRICES!#REF!,MATRICES!#REF!,"")</f>
        <v>#REF!</v>
      </c>
      <c r="AB5" s="343" t="e">
        <f>MATRICES!#REF!</f>
        <v>#REF!</v>
      </c>
      <c r="AC5" s="344"/>
      <c r="AD5" s="344"/>
      <c r="AE5" s="344"/>
      <c r="AF5" s="344"/>
      <c r="AG5" s="345"/>
      <c r="AH5" s="222" t="e">
        <f t="shared" ref="AH5:AH9" si="0">SUM(C5:AA5)</f>
        <v>#REF!</v>
      </c>
    </row>
    <row r="6" spans="1:34" s="131" customFormat="1" x14ac:dyDescent="0.25">
      <c r="A6" s="244" t="str">
        <f>MATRICES!B4</f>
        <v>DUPONT</v>
      </c>
      <c r="B6" s="226" t="e">
        <f>IF($B$4=MATRICES!K4,MATRICES!Z4,"")</f>
        <v>#REF!</v>
      </c>
      <c r="C6" s="227" t="e">
        <f>IF($C$4=MATRICES!$K4,MATRICES!Z4,"")</f>
        <v>#REF!</v>
      </c>
      <c r="D6" s="227" t="e">
        <f>IF($D$4=MATRICES!$K4,MATRICES!Z4,"")</f>
        <v>#REF!</v>
      </c>
      <c r="E6" s="227" t="e">
        <f>IF($E$4=MATRICES!$K4,MATRICES!Z4,"")</f>
        <v>#REF!</v>
      </c>
      <c r="F6" s="227" t="e">
        <f>IF($F$4=MATRICES!$K4,MATRICES!Z4,"")</f>
        <v>#REF!</v>
      </c>
      <c r="G6" s="227" t="e">
        <f>IF($G$4=MATRICES!$K4,MATRICES!Z4,"")</f>
        <v>#REF!</v>
      </c>
      <c r="H6" s="227" t="e">
        <f>IF($H$4=MATRICES!$K4,MATRICES!Z4,"")</f>
        <v>#REF!</v>
      </c>
      <c r="I6" s="228" t="e">
        <f>IF($I$4=MATRICES!$K4,MATRICES!Z4,"")</f>
        <v>#REF!</v>
      </c>
      <c r="J6" s="226" t="e">
        <f>IF($J$4=MATRICES!L4,MATRICES!AA4,"")</f>
        <v>#REF!</v>
      </c>
      <c r="K6" s="227" t="e">
        <f>IF($K$4=MATRICES!L4,MATRICES!AA4,"")</f>
        <v>#REF!</v>
      </c>
      <c r="L6" s="227" t="e">
        <f>IF($L$4=MATRICES!L4,MATRICES!AA4,"")</f>
        <v>#REF!</v>
      </c>
      <c r="M6" s="227" t="e">
        <f>IF($M$4=MATRICES!L4,MATRICES!AA4,"")</f>
        <v>#REF!</v>
      </c>
      <c r="N6" s="227" t="e">
        <f>IF($N$4=MATRICES!L4,MATRICES!AA4,"")</f>
        <v>#REF!</v>
      </c>
      <c r="O6" s="227" t="e">
        <f>IF($O$4=MATRICES!L4,MATRICES!AA4,"")</f>
        <v>#REF!</v>
      </c>
      <c r="P6" s="228" t="e">
        <f>IF($P$4=MATRICES!L4,MATRICES!AA4,"")</f>
        <v>#REF!</v>
      </c>
      <c r="Q6" s="226" t="e">
        <f>IF($Q$4=MATRICES!M4,MATRICES!AB4,"")</f>
        <v>#REF!</v>
      </c>
      <c r="R6" s="227" t="e">
        <f>IF($R$4=MATRICES!M4,MATRICES!AB4,"")</f>
        <v>#REF!</v>
      </c>
      <c r="S6" s="227" t="e">
        <f>IF($S$4=MATRICES!M4,MATRICES!AB4,"")</f>
        <v>#REF!</v>
      </c>
      <c r="T6" s="227" t="e">
        <f>IF($T$4=MATRICES!M4,MATRICES!AB4,"")</f>
        <v>#REF!</v>
      </c>
      <c r="U6" s="227" t="e">
        <f>IF($U$4=MATRICES!M4,MATRICES!AB4,"")</f>
        <v>#REF!</v>
      </c>
      <c r="V6" s="227" t="e">
        <f>IF($V$4=MATRICES!M4,MATRICES!AB4,"")</f>
        <v>#REF!</v>
      </c>
      <c r="W6" s="227" t="e">
        <f>IF($W$4=MATRICES!M4,MATRICES!AB4,"")</f>
        <v>#REF!</v>
      </c>
      <c r="X6" s="228" t="e">
        <f>IF($X$4=MATRICES!M4,MATRICES!AB4,"")</f>
        <v>#REF!</v>
      </c>
      <c r="Y6" s="162" t="e">
        <f>IF($Y$4=MATRICES!P4,MATRICES!AE4,"")</f>
        <v>#REF!</v>
      </c>
      <c r="Z6" s="227" t="e">
        <f>IF($Z$4=MATRICES!P4,MATRICES!AE4,"")</f>
        <v>#REF!</v>
      </c>
      <c r="AA6" s="233" t="e">
        <f>IF($AA$4=MATRICES!P4,MATRICES!AE4,"")</f>
        <v>#REF!</v>
      </c>
      <c r="AB6" s="346" t="e">
        <f>MATRICES!AD4</f>
        <v>#REF!</v>
      </c>
      <c r="AC6" s="347"/>
      <c r="AD6" s="347"/>
      <c r="AE6" s="347"/>
      <c r="AF6" s="347"/>
      <c r="AG6" s="348"/>
      <c r="AH6" s="219" t="e">
        <f t="shared" si="0"/>
        <v>#REF!</v>
      </c>
    </row>
    <row r="7" spans="1:34" x14ac:dyDescent="0.25">
      <c r="A7" s="245" t="str">
        <f>MATRICES!B5</f>
        <v>DURANT</v>
      </c>
      <c r="B7" s="229" t="e">
        <f>IF($B$4=MATRICES!K5,MATRICES!Z5,"")</f>
        <v>#REF!</v>
      </c>
      <c r="C7" s="230" t="e">
        <f>IF($C$4=MATRICES!$K5,MATRICES!Z5,"")</f>
        <v>#REF!</v>
      </c>
      <c r="D7" s="230" t="e">
        <f>IF($D$4=MATRICES!$K5,MATRICES!Z5,"")</f>
        <v>#REF!</v>
      </c>
      <c r="E7" s="230" t="e">
        <f>IF($E$4=MATRICES!$K5,MATRICES!Z5,"")</f>
        <v>#REF!</v>
      </c>
      <c r="F7" s="230" t="e">
        <f>IF($F$4=MATRICES!$K5,MATRICES!Z5,"")</f>
        <v>#REF!</v>
      </c>
      <c r="G7" s="230" t="e">
        <f>IF($G$4=MATRICES!$K5,MATRICES!Z5,"")</f>
        <v>#REF!</v>
      </c>
      <c r="H7" s="230" t="e">
        <f>IF($H$4=MATRICES!$K5,MATRICES!Z5,"")</f>
        <v>#REF!</v>
      </c>
      <c r="I7" s="231" t="e">
        <f>IF($I$4=MATRICES!$K5,MATRICES!Z5,"")</f>
        <v>#REF!</v>
      </c>
      <c r="J7" s="229" t="e">
        <f>IF($J$4=MATRICES!L5,MATRICES!AA5,"")</f>
        <v>#REF!</v>
      </c>
      <c r="K7" s="230" t="e">
        <f>IF($K$4=MATRICES!L5,MATRICES!AA5,"")</f>
        <v>#REF!</v>
      </c>
      <c r="L7" s="230" t="e">
        <f>IF($L$4=MATRICES!L5,MATRICES!AA5,"")</f>
        <v>#REF!</v>
      </c>
      <c r="M7" s="230" t="e">
        <f>IF($M$4=MATRICES!L5,MATRICES!AA5,"")</f>
        <v>#REF!</v>
      </c>
      <c r="N7" s="230" t="e">
        <f>IF($N$4=MATRICES!L5,MATRICES!AA5,"")</f>
        <v>#REF!</v>
      </c>
      <c r="O7" s="230" t="e">
        <f>IF($O$4=MATRICES!L5,MATRICES!AA5,"")</f>
        <v>#REF!</v>
      </c>
      <c r="P7" s="231" t="e">
        <f>IF($P$4=MATRICES!L5,MATRICES!AA5,"")</f>
        <v>#REF!</v>
      </c>
      <c r="Q7" s="229" t="e">
        <f>IF($Q$4=MATRICES!M5,MATRICES!AB5,"")</f>
        <v>#REF!</v>
      </c>
      <c r="R7" s="230" t="e">
        <f>IF($R$4=MATRICES!M5,MATRICES!AB5,"")</f>
        <v>#REF!</v>
      </c>
      <c r="S7" s="230" t="e">
        <f>IF($S$4=MATRICES!M5,MATRICES!AB5,"")</f>
        <v>#REF!</v>
      </c>
      <c r="T7" s="230" t="e">
        <f>IF($T$4=MATRICES!M5,MATRICES!AB5,"")</f>
        <v>#REF!</v>
      </c>
      <c r="U7" s="230" t="e">
        <f>IF($U$4=MATRICES!M5,MATRICES!AB5,"")</f>
        <v>#REF!</v>
      </c>
      <c r="V7" s="230" t="e">
        <f>IF($V$4=MATRICES!M5,MATRICES!AB5,"")</f>
        <v>#REF!</v>
      </c>
      <c r="W7" s="230" t="e">
        <f>IF($W$4=MATRICES!M5,MATRICES!AB5,"")</f>
        <v>#REF!</v>
      </c>
      <c r="X7" s="231" t="e">
        <f>IF($X$4=MATRICES!M5,MATRICES!AB5,"")</f>
        <v>#REF!</v>
      </c>
      <c r="Y7" s="163" t="e">
        <f>IF($Y$4=MATRICES!P5,MATRICES!AE5,"")</f>
        <v>#REF!</v>
      </c>
      <c r="Z7" s="230" t="e">
        <f>IF($Z$4=MATRICES!P5,MATRICES!AE5,"")</f>
        <v>#REF!</v>
      </c>
      <c r="AA7" s="232" t="e">
        <f>IF($AA$4=MATRICES!P5,MATRICES!AE5,"")</f>
        <v>#REF!</v>
      </c>
      <c r="AB7" s="349" t="e">
        <f>MATRICES!AD5</f>
        <v>#REF!</v>
      </c>
      <c r="AC7" s="350"/>
      <c r="AD7" s="350"/>
      <c r="AE7" s="350"/>
      <c r="AF7" s="350"/>
      <c r="AG7" s="351"/>
      <c r="AH7" s="220" t="e">
        <f t="shared" si="0"/>
        <v>#REF!</v>
      </c>
    </row>
    <row r="8" spans="1:34" s="131" customFormat="1" x14ac:dyDescent="0.25">
      <c r="A8" s="244">
        <f>MATRICES!B6</f>
        <v>0</v>
      </c>
      <c r="B8" s="226" t="e">
        <f>IF($B$4=MATRICES!K6,MATRICES!Z6,"")</f>
        <v>#REF!</v>
      </c>
      <c r="C8" s="227" t="e">
        <f>IF($C$4=MATRICES!$K6,MATRICES!Z6,"")</f>
        <v>#REF!</v>
      </c>
      <c r="D8" s="227" t="e">
        <f>IF($D$4=MATRICES!$K6,MATRICES!Z6,"")</f>
        <v>#REF!</v>
      </c>
      <c r="E8" s="227" t="e">
        <f>IF($E$4=MATRICES!$K6,MATRICES!Z6,"")</f>
        <v>#REF!</v>
      </c>
      <c r="F8" s="227" t="e">
        <f>IF($F$4=MATRICES!$K6,MATRICES!Z6,"")</f>
        <v>#REF!</v>
      </c>
      <c r="G8" s="227" t="e">
        <f>IF($G$4=MATRICES!$K6,MATRICES!Z6,"")</f>
        <v>#REF!</v>
      </c>
      <c r="H8" s="227" t="e">
        <f>IF($H$4=MATRICES!$K6,MATRICES!Z6,"")</f>
        <v>#REF!</v>
      </c>
      <c r="I8" s="228" t="e">
        <f>IF($I$4=MATRICES!$K6,MATRICES!Z6,"")</f>
        <v>#REF!</v>
      </c>
      <c r="J8" s="226" t="e">
        <f>IF($J$4=MATRICES!L6,MATRICES!AA6,"")</f>
        <v>#REF!</v>
      </c>
      <c r="K8" s="227" t="e">
        <f>IF($K$4=MATRICES!L6,MATRICES!AA6,"")</f>
        <v>#REF!</v>
      </c>
      <c r="L8" s="227" t="e">
        <f>IF($L$4=MATRICES!L6,MATRICES!AA6,"")</f>
        <v>#REF!</v>
      </c>
      <c r="M8" s="227" t="e">
        <f>IF($M$4=MATRICES!L6,MATRICES!AA6,"")</f>
        <v>#REF!</v>
      </c>
      <c r="N8" s="227" t="e">
        <f>IF($N$4=MATRICES!L6,MATRICES!AA6,"")</f>
        <v>#REF!</v>
      </c>
      <c r="O8" s="227" t="e">
        <f>IF($O$4=MATRICES!L6,MATRICES!AA6,"")</f>
        <v>#REF!</v>
      </c>
      <c r="P8" s="228" t="e">
        <f>IF($P$4=MATRICES!L6,MATRICES!AA6,"")</f>
        <v>#REF!</v>
      </c>
      <c r="Q8" s="226" t="e">
        <f>IF($Q$4=MATRICES!M6,MATRICES!AB6,"")</f>
        <v>#REF!</v>
      </c>
      <c r="R8" s="227" t="e">
        <f>IF($R$4=MATRICES!M6,MATRICES!AB6,"")</f>
        <v>#REF!</v>
      </c>
      <c r="S8" s="227" t="e">
        <f>IF($S$4=MATRICES!M6,MATRICES!AB6,"")</f>
        <v>#REF!</v>
      </c>
      <c r="T8" s="227" t="e">
        <f>IF($T$4=MATRICES!M6,MATRICES!AB6,"")</f>
        <v>#REF!</v>
      </c>
      <c r="U8" s="227" t="e">
        <f>IF($U$4=MATRICES!M6,MATRICES!AB6,"")</f>
        <v>#REF!</v>
      </c>
      <c r="V8" s="227" t="e">
        <f>IF($V$4=MATRICES!M6,MATRICES!AB6,"")</f>
        <v>#REF!</v>
      </c>
      <c r="W8" s="227" t="e">
        <f>IF($W$4=MATRICES!M6,MATRICES!AB6,"")</f>
        <v>#REF!</v>
      </c>
      <c r="X8" s="228" t="e">
        <f>IF($X$4=MATRICES!M6,MATRICES!AB6,"")</f>
        <v>#REF!</v>
      </c>
      <c r="Y8" s="162" t="e">
        <f>IF($Y$4=MATRICES!P6,MATRICES!AE6,"")</f>
        <v>#REF!</v>
      </c>
      <c r="Z8" s="227" t="e">
        <f>IF($Z$4=MATRICES!P6,MATRICES!AE6,"")</f>
        <v>#REF!</v>
      </c>
      <c r="AA8" s="233" t="e">
        <f>IF($AA$4=MATRICES!P6,MATRICES!AE6,"")</f>
        <v>#REF!</v>
      </c>
      <c r="AB8" s="346" t="e">
        <f>MATRICES!AD6</f>
        <v>#REF!</v>
      </c>
      <c r="AC8" s="347"/>
      <c r="AD8" s="347"/>
      <c r="AE8" s="347"/>
      <c r="AF8" s="347"/>
      <c r="AG8" s="348"/>
      <c r="AH8" s="219" t="e">
        <f t="shared" si="0"/>
        <v>#REF!</v>
      </c>
    </row>
    <row r="9" spans="1:34" x14ac:dyDescent="0.25">
      <c r="A9" s="245" t="s">
        <v>65</v>
      </c>
      <c r="B9" s="229" t="e">
        <f>IF($B$4=MATRICES!K7,MATRICES!Z7,"")</f>
        <v>#REF!</v>
      </c>
      <c r="C9" s="230" t="e">
        <f>IF($C$4=MATRICES!$K7,MATRICES!Z7,"")</f>
        <v>#REF!</v>
      </c>
      <c r="D9" s="230" t="e">
        <f>IF($D$4=MATRICES!$K7,MATRICES!Z7,"")</f>
        <v>#REF!</v>
      </c>
      <c r="E9" s="230" t="e">
        <f>IF($E$4=MATRICES!$K7,MATRICES!Z7,"")</f>
        <v>#REF!</v>
      </c>
      <c r="F9" s="230" t="e">
        <f>IF($F$4=MATRICES!$K7,MATRICES!Z7,"")</f>
        <v>#REF!</v>
      </c>
      <c r="G9" s="230" t="e">
        <f>IF($G$4=MATRICES!$K7,MATRICES!Z7,"")</f>
        <v>#REF!</v>
      </c>
      <c r="H9" s="230" t="e">
        <f>IF($H$4=MATRICES!$K7,MATRICES!Z7,"")</f>
        <v>#REF!</v>
      </c>
      <c r="I9" s="231" t="e">
        <f>IF($I$4=MATRICES!$K7,MATRICES!Z7,"")</f>
        <v>#REF!</v>
      </c>
      <c r="J9" s="229" t="e">
        <f>IF($J$4=MATRICES!L7,MATRICES!AA7,"")</f>
        <v>#REF!</v>
      </c>
      <c r="K9" s="230" t="e">
        <f>IF($K$4=MATRICES!L7,MATRICES!AA7,"")</f>
        <v>#REF!</v>
      </c>
      <c r="L9" s="230" t="e">
        <f>IF($L$4=MATRICES!L7,MATRICES!AA7,"")</f>
        <v>#REF!</v>
      </c>
      <c r="M9" s="230" t="e">
        <f>IF($M$4=MATRICES!L7,MATRICES!AA7,"")</f>
        <v>#REF!</v>
      </c>
      <c r="N9" s="230" t="e">
        <f>IF($N$4=MATRICES!L7,MATRICES!AA7,"")</f>
        <v>#REF!</v>
      </c>
      <c r="O9" s="230" t="e">
        <f>IF($O$4=MATRICES!L7,MATRICES!AA7,"")</f>
        <v>#REF!</v>
      </c>
      <c r="P9" s="231" t="e">
        <f>IF($P$4=MATRICES!L7,MATRICES!AA7,"")</f>
        <v>#REF!</v>
      </c>
      <c r="Q9" s="229" t="e">
        <f>IF($Q$4=MATRICES!M7,MATRICES!AB7,"")</f>
        <v>#REF!</v>
      </c>
      <c r="R9" s="230" t="e">
        <f>IF($R$4=MATRICES!M7,MATRICES!AB7,"")</f>
        <v>#REF!</v>
      </c>
      <c r="S9" s="230" t="e">
        <f>IF($S$4=MATRICES!M7,MATRICES!AB7,"")</f>
        <v>#REF!</v>
      </c>
      <c r="T9" s="230" t="e">
        <f>IF($T$4=MATRICES!M7,MATRICES!AB7,"")</f>
        <v>#REF!</v>
      </c>
      <c r="U9" s="230" t="e">
        <f>IF($U$4=MATRICES!M7,MATRICES!AB7,"")</f>
        <v>#REF!</v>
      </c>
      <c r="V9" s="230" t="e">
        <f>IF($V$4=MATRICES!M7,MATRICES!AB7,"")</f>
        <v>#REF!</v>
      </c>
      <c r="W9" s="230" t="e">
        <f>IF($W$4=MATRICES!M7,MATRICES!AB7,"")</f>
        <v>#REF!</v>
      </c>
      <c r="X9" s="231" t="e">
        <f>IF($X$4=MATRICES!M7,MATRICES!AB7,"")</f>
        <v>#REF!</v>
      </c>
      <c r="Y9" s="163" t="e">
        <f>IF($Y$4=MATRICES!P7,MATRICES!AE7,"")</f>
        <v>#REF!</v>
      </c>
      <c r="Z9" s="230" t="e">
        <f>IF($Z$4=MATRICES!P7,MATRICES!AE7,"")</f>
        <v>#REF!</v>
      </c>
      <c r="AA9" s="232" t="e">
        <f>IF($AA$4=MATRICES!P7,MATRICES!AE7,"")</f>
        <v>#REF!</v>
      </c>
      <c r="AB9" s="349" t="e">
        <f>MATRICES!AD7</f>
        <v>#REF!</v>
      </c>
      <c r="AC9" s="350"/>
      <c r="AD9" s="350"/>
      <c r="AE9" s="350"/>
      <c r="AF9" s="350"/>
      <c r="AG9" s="351"/>
      <c r="AH9" s="220" t="e">
        <f t="shared" si="0"/>
        <v>#REF!</v>
      </c>
    </row>
    <row r="10" spans="1:34" s="131" customFormat="1" x14ac:dyDescent="0.25">
      <c r="A10" s="244">
        <f>MATRICES!B8</f>
        <v>0</v>
      </c>
      <c r="B10" s="226" t="e">
        <f>IF($B$4=MATRICES!K8,MATRICES!Z8,"")</f>
        <v>#REF!</v>
      </c>
      <c r="C10" s="227" t="e">
        <f>IF($C$4=MATRICES!$K8,MATRICES!Z8,"")</f>
        <v>#REF!</v>
      </c>
      <c r="D10" s="227" t="e">
        <f>IF($D$4=MATRICES!$K8,MATRICES!Z8,"")</f>
        <v>#REF!</v>
      </c>
      <c r="E10" s="227" t="e">
        <f>IF($E$4=MATRICES!$K8,MATRICES!Z8,"")</f>
        <v>#REF!</v>
      </c>
      <c r="F10" s="227" t="e">
        <f>IF($F$4=MATRICES!$K8,MATRICES!Z8,"")</f>
        <v>#REF!</v>
      </c>
      <c r="G10" s="227" t="e">
        <f>IF($G$4=MATRICES!$K8,MATRICES!Z8,"")</f>
        <v>#REF!</v>
      </c>
      <c r="H10" s="227" t="e">
        <f>IF($H$4=MATRICES!$K8,MATRICES!Z8,"")</f>
        <v>#REF!</v>
      </c>
      <c r="I10" s="228" t="e">
        <f>IF($I$4=MATRICES!$K8,MATRICES!Z8,"")</f>
        <v>#REF!</v>
      </c>
      <c r="J10" s="226" t="e">
        <f>IF($J$4=MATRICES!L8,MATRICES!AA8,"")</f>
        <v>#REF!</v>
      </c>
      <c r="K10" s="227" t="e">
        <f>IF($K$4=MATRICES!L8,MATRICES!AA8,"")</f>
        <v>#REF!</v>
      </c>
      <c r="L10" s="227" t="e">
        <f>IF($L$4=MATRICES!L8,MATRICES!AA8,"")</f>
        <v>#REF!</v>
      </c>
      <c r="M10" s="227" t="e">
        <f>IF($M$4=MATRICES!L8,MATRICES!AA8,"")</f>
        <v>#REF!</v>
      </c>
      <c r="N10" s="227" t="e">
        <f>IF($N$4=MATRICES!L8,MATRICES!AA8,"")</f>
        <v>#REF!</v>
      </c>
      <c r="O10" s="227" t="e">
        <f>IF($O$4=MATRICES!L8,MATRICES!AA8,"")</f>
        <v>#REF!</v>
      </c>
      <c r="P10" s="228" t="e">
        <f>IF($P$4=MATRICES!L8,MATRICES!AA8,"")</f>
        <v>#REF!</v>
      </c>
      <c r="Q10" s="226" t="e">
        <f>IF($Q$4=MATRICES!M8,MATRICES!AB8,"")</f>
        <v>#REF!</v>
      </c>
      <c r="R10" s="227" t="e">
        <f>IF($R$4=MATRICES!M8,MATRICES!AB8,"")</f>
        <v>#REF!</v>
      </c>
      <c r="S10" s="227" t="e">
        <f>IF($S$4=MATRICES!M8,MATRICES!AB8,"")</f>
        <v>#REF!</v>
      </c>
      <c r="T10" s="227" t="e">
        <f>IF($T$4=MATRICES!M8,MATRICES!AB8,"")</f>
        <v>#REF!</v>
      </c>
      <c r="U10" s="227" t="e">
        <f>IF($U$4=MATRICES!M8,MATRICES!AB8,"")</f>
        <v>#REF!</v>
      </c>
      <c r="V10" s="227" t="e">
        <f>IF($V$4=MATRICES!M8,MATRICES!AB8,"")</f>
        <v>#REF!</v>
      </c>
      <c r="W10" s="227" t="e">
        <f>IF($W$4=MATRICES!M8,MATRICES!AB8,"")</f>
        <v>#REF!</v>
      </c>
      <c r="X10" s="228" t="e">
        <f>IF($X$4=MATRICES!M8,MATRICES!AB8,"")</f>
        <v>#REF!</v>
      </c>
      <c r="Y10" s="162" t="e">
        <f>IF($Y$4=MATRICES!P8,MATRICES!AE8,"")</f>
        <v>#REF!</v>
      </c>
      <c r="Z10" s="227" t="e">
        <f>IF($Z$4=MATRICES!P8,MATRICES!AE8,"")</f>
        <v>#REF!</v>
      </c>
      <c r="AA10" s="233" t="e">
        <f>IF($AA$4=MATRICES!P8,MATRICES!AE8,"")</f>
        <v>#REF!</v>
      </c>
      <c r="AB10" s="346" t="e">
        <f>MATRICES!AD8</f>
        <v>#REF!</v>
      </c>
      <c r="AC10" s="347"/>
      <c r="AD10" s="347"/>
      <c r="AE10" s="347"/>
      <c r="AF10" s="347"/>
      <c r="AG10" s="348"/>
      <c r="AH10" s="219" t="e">
        <f t="shared" ref="AH10:AH30" si="1">SUM(C10:AA10)</f>
        <v>#REF!</v>
      </c>
    </row>
    <row r="11" spans="1:34" x14ac:dyDescent="0.25">
      <c r="A11" s="245">
        <f>MATRICES!B9</f>
        <v>0</v>
      </c>
      <c r="B11" s="229" t="e">
        <f>IF($B$4=MATRICES!K9,MATRICES!Z9,"")</f>
        <v>#REF!</v>
      </c>
      <c r="C11" s="230" t="e">
        <f>IF($C$4=MATRICES!$K9,MATRICES!Z9,"")</f>
        <v>#REF!</v>
      </c>
      <c r="D11" s="230" t="e">
        <f>IF($D$4=MATRICES!$K9,MATRICES!Z9,"")</f>
        <v>#REF!</v>
      </c>
      <c r="E11" s="230" t="e">
        <f>IF($E$4=MATRICES!$K9,MATRICES!Z9,"")</f>
        <v>#REF!</v>
      </c>
      <c r="F11" s="230" t="e">
        <f>IF($F$4=MATRICES!$K9,MATRICES!Z9,"")</f>
        <v>#REF!</v>
      </c>
      <c r="G11" s="230" t="e">
        <f>IF($G$4=MATRICES!$K9,MATRICES!Z9,"")</f>
        <v>#REF!</v>
      </c>
      <c r="H11" s="230" t="e">
        <f>IF($H$4=MATRICES!$K9,MATRICES!Z9,"")</f>
        <v>#REF!</v>
      </c>
      <c r="I11" s="231" t="e">
        <f>IF($I$4=MATRICES!$K9,MATRICES!Z9,"")</f>
        <v>#REF!</v>
      </c>
      <c r="J11" s="229" t="e">
        <f>IF($J$4=MATRICES!L9,MATRICES!AA9,"")</f>
        <v>#REF!</v>
      </c>
      <c r="K11" s="230" t="e">
        <f>IF($K$4=MATRICES!L9,MATRICES!AA9,"")</f>
        <v>#REF!</v>
      </c>
      <c r="L11" s="230" t="e">
        <f>IF($L$4=MATRICES!L9,MATRICES!AA9,"")</f>
        <v>#REF!</v>
      </c>
      <c r="M11" s="230" t="e">
        <f>IF($M$4=MATRICES!L9,MATRICES!AA9,"")</f>
        <v>#REF!</v>
      </c>
      <c r="N11" s="230" t="e">
        <f>IF($N$4=MATRICES!L9,MATRICES!AA9,"")</f>
        <v>#REF!</v>
      </c>
      <c r="O11" s="230" t="e">
        <f>IF($O$4=MATRICES!L9,MATRICES!AA9,"")</f>
        <v>#REF!</v>
      </c>
      <c r="P11" s="231" t="e">
        <f>IF($P$4=MATRICES!L9,MATRICES!AA9,"")</f>
        <v>#REF!</v>
      </c>
      <c r="Q11" s="229" t="e">
        <f>IF($Q$4=MATRICES!M9,MATRICES!AB9,"")</f>
        <v>#REF!</v>
      </c>
      <c r="R11" s="230" t="e">
        <f>IF($R$4=MATRICES!M9,MATRICES!AB9,"")</f>
        <v>#REF!</v>
      </c>
      <c r="S11" s="230" t="e">
        <f>IF($S$4=MATRICES!M9,MATRICES!AB9,"")</f>
        <v>#REF!</v>
      </c>
      <c r="T11" s="230" t="e">
        <f>IF($T$4=MATRICES!M9,MATRICES!AB9,"")</f>
        <v>#REF!</v>
      </c>
      <c r="U11" s="230" t="e">
        <f>IF($U$4=MATRICES!M9,MATRICES!AB9,"")</f>
        <v>#REF!</v>
      </c>
      <c r="V11" s="230" t="e">
        <f>IF($V$4=MATRICES!M9,MATRICES!AB9,"")</f>
        <v>#REF!</v>
      </c>
      <c r="W11" s="230" t="e">
        <f>IF($W$4=MATRICES!M9,MATRICES!AB9,"")</f>
        <v>#REF!</v>
      </c>
      <c r="X11" s="231" t="e">
        <f>IF($X$4=MATRICES!M9,MATRICES!AB9,"")</f>
        <v>#REF!</v>
      </c>
      <c r="Y11" s="163" t="e">
        <f>IF($Y$4=MATRICES!P9,MATRICES!AE9,"")</f>
        <v>#REF!</v>
      </c>
      <c r="Z11" s="230" t="e">
        <f>IF($Z$4=MATRICES!P9,MATRICES!AE9,"")</f>
        <v>#REF!</v>
      </c>
      <c r="AA11" s="232" t="e">
        <f>IF($AA$4=MATRICES!P9,MATRICES!AE9,"")</f>
        <v>#REF!</v>
      </c>
      <c r="AB11" s="349" t="e">
        <f>MATRICES!AD9</f>
        <v>#REF!</v>
      </c>
      <c r="AC11" s="350"/>
      <c r="AD11" s="350"/>
      <c r="AE11" s="350"/>
      <c r="AF11" s="350"/>
      <c r="AG11" s="351"/>
      <c r="AH11" s="220" t="e">
        <f t="shared" si="1"/>
        <v>#REF!</v>
      </c>
    </row>
    <row r="12" spans="1:34" s="131" customFormat="1" x14ac:dyDescent="0.25">
      <c r="A12" s="244">
        <f>MATRICES!B10</f>
        <v>0</v>
      </c>
      <c r="B12" s="226" t="e">
        <f>IF($B$4=MATRICES!K10,MATRICES!Z10,"")</f>
        <v>#REF!</v>
      </c>
      <c r="C12" s="227" t="e">
        <f>IF($C$4=MATRICES!$K10,MATRICES!Z10,"")</f>
        <v>#REF!</v>
      </c>
      <c r="D12" s="227" t="e">
        <f>IF($D$4=MATRICES!$K10,MATRICES!Z10,"")</f>
        <v>#REF!</v>
      </c>
      <c r="E12" s="227" t="e">
        <f>IF($E$4=MATRICES!$K10,MATRICES!Z10,"")</f>
        <v>#REF!</v>
      </c>
      <c r="F12" s="227" t="e">
        <f>IF($F$4=MATRICES!$K10,MATRICES!Z10,"")</f>
        <v>#REF!</v>
      </c>
      <c r="G12" s="227" t="e">
        <f>IF($G$4=MATRICES!$K10,MATRICES!Z10,"")</f>
        <v>#REF!</v>
      </c>
      <c r="H12" s="227" t="e">
        <f>IF($H$4=MATRICES!$K10,MATRICES!Z10,"")</f>
        <v>#REF!</v>
      </c>
      <c r="I12" s="228" t="e">
        <f>IF($I$4=MATRICES!$K10,MATRICES!Z10,"")</f>
        <v>#REF!</v>
      </c>
      <c r="J12" s="226" t="e">
        <f>IF($J$4=MATRICES!L10,MATRICES!AA10,"")</f>
        <v>#REF!</v>
      </c>
      <c r="K12" s="227" t="e">
        <f>IF($K$4=MATRICES!L10,MATRICES!AA10,"")</f>
        <v>#REF!</v>
      </c>
      <c r="L12" s="227" t="e">
        <f>IF($L$4=MATRICES!L10,MATRICES!AA10,"")</f>
        <v>#REF!</v>
      </c>
      <c r="M12" s="227" t="e">
        <f>IF($M$4=MATRICES!L10,MATRICES!AA10,"")</f>
        <v>#REF!</v>
      </c>
      <c r="N12" s="227" t="e">
        <f>IF($N$4=MATRICES!L10,MATRICES!AA10,"")</f>
        <v>#REF!</v>
      </c>
      <c r="O12" s="227" t="e">
        <f>IF($O$4=MATRICES!L10,MATRICES!AA10,"")</f>
        <v>#REF!</v>
      </c>
      <c r="P12" s="228" t="e">
        <f>IF($P$4=MATRICES!L10,MATRICES!AA10,"")</f>
        <v>#REF!</v>
      </c>
      <c r="Q12" s="226" t="e">
        <f>IF($Q$4=MATRICES!M10,MATRICES!AB10,"")</f>
        <v>#REF!</v>
      </c>
      <c r="R12" s="227" t="e">
        <f>IF($R$4=MATRICES!M10,MATRICES!AB10,"")</f>
        <v>#REF!</v>
      </c>
      <c r="S12" s="227" t="e">
        <f>IF($S$4=MATRICES!M10,MATRICES!AB10,"")</f>
        <v>#REF!</v>
      </c>
      <c r="T12" s="227" t="e">
        <f>IF($T$4=MATRICES!M10,MATRICES!AB10,"")</f>
        <v>#REF!</v>
      </c>
      <c r="U12" s="227" t="e">
        <f>IF($U$4=MATRICES!M10,MATRICES!AB10,"")</f>
        <v>#REF!</v>
      </c>
      <c r="V12" s="227" t="e">
        <f>IF($V$4=MATRICES!M10,MATRICES!AB10,"")</f>
        <v>#REF!</v>
      </c>
      <c r="W12" s="227" t="e">
        <f>IF($W$4=MATRICES!M10,MATRICES!AB10,"")</f>
        <v>#REF!</v>
      </c>
      <c r="X12" s="228" t="e">
        <f>IF($X$4=MATRICES!M10,MATRICES!AB10,"")</f>
        <v>#REF!</v>
      </c>
      <c r="Y12" s="162" t="e">
        <f>IF($Y$4=MATRICES!P10,MATRICES!AE10,"")</f>
        <v>#REF!</v>
      </c>
      <c r="Z12" s="227" t="e">
        <f>IF($Z$4=MATRICES!P10,MATRICES!AE10,"")</f>
        <v>#REF!</v>
      </c>
      <c r="AA12" s="233" t="e">
        <f>IF($AA$4=MATRICES!P10,MATRICES!AE10,"")</f>
        <v>#REF!</v>
      </c>
      <c r="AB12" s="346" t="e">
        <f>MATRICES!AD10</f>
        <v>#REF!</v>
      </c>
      <c r="AC12" s="347"/>
      <c r="AD12" s="347"/>
      <c r="AE12" s="347"/>
      <c r="AF12" s="347"/>
      <c r="AG12" s="348"/>
      <c r="AH12" s="219" t="e">
        <f t="shared" si="1"/>
        <v>#REF!</v>
      </c>
    </row>
    <row r="13" spans="1:34" x14ac:dyDescent="0.25">
      <c r="A13" s="245">
        <f>MATRICES!B11</f>
        <v>0</v>
      </c>
      <c r="B13" s="229" t="e">
        <f>IF($B$4=MATRICES!K11,MATRICES!Z11,"")</f>
        <v>#REF!</v>
      </c>
      <c r="C13" s="230" t="e">
        <f>IF($C$4=MATRICES!$K11,MATRICES!Z11,"")</f>
        <v>#REF!</v>
      </c>
      <c r="D13" s="230" t="e">
        <f>IF($D$4=MATRICES!$K11,MATRICES!Z11,"")</f>
        <v>#REF!</v>
      </c>
      <c r="E13" s="230" t="e">
        <f>IF($E$4=MATRICES!$K11,MATRICES!Z11,"")</f>
        <v>#REF!</v>
      </c>
      <c r="F13" s="230" t="e">
        <f>IF($F$4=MATRICES!$K11,MATRICES!Z11,"")</f>
        <v>#REF!</v>
      </c>
      <c r="G13" s="230" t="e">
        <f>IF($G$4=MATRICES!$K11,MATRICES!Z11,"")</f>
        <v>#REF!</v>
      </c>
      <c r="H13" s="230" t="e">
        <f>IF($H$4=MATRICES!$K11,MATRICES!Z11,"")</f>
        <v>#REF!</v>
      </c>
      <c r="I13" s="231" t="e">
        <f>IF($I$4=MATRICES!$K11,MATRICES!Z11,"")</f>
        <v>#REF!</v>
      </c>
      <c r="J13" s="229" t="e">
        <f>IF($J$4=MATRICES!L11,MATRICES!AA11,"")</f>
        <v>#REF!</v>
      </c>
      <c r="K13" s="230" t="e">
        <f>IF($K$4=MATRICES!L11,MATRICES!AA11,"")</f>
        <v>#REF!</v>
      </c>
      <c r="L13" s="230" t="e">
        <f>IF($L$4=MATRICES!L11,MATRICES!AA11,"")</f>
        <v>#REF!</v>
      </c>
      <c r="M13" s="230" t="e">
        <f>IF($M$4=MATRICES!L11,MATRICES!AA11,"")</f>
        <v>#REF!</v>
      </c>
      <c r="N13" s="230" t="e">
        <f>IF($N$4=MATRICES!L11,MATRICES!AA11,"")</f>
        <v>#REF!</v>
      </c>
      <c r="O13" s="230" t="e">
        <f>IF($O$4=MATRICES!L11,MATRICES!AA11,"")</f>
        <v>#REF!</v>
      </c>
      <c r="P13" s="231" t="e">
        <f>IF($P$4=MATRICES!L11,MATRICES!AA11,"")</f>
        <v>#REF!</v>
      </c>
      <c r="Q13" s="229" t="e">
        <f>IF($Q$4=MATRICES!M11,MATRICES!AB11,"")</f>
        <v>#REF!</v>
      </c>
      <c r="R13" s="230" t="e">
        <f>IF($R$4=MATRICES!M11,MATRICES!AB11,"")</f>
        <v>#REF!</v>
      </c>
      <c r="S13" s="230" t="e">
        <f>IF($S$4=MATRICES!M11,MATRICES!AB11,"")</f>
        <v>#REF!</v>
      </c>
      <c r="T13" s="230" t="e">
        <f>IF($T$4=MATRICES!M11,MATRICES!AB11,"")</f>
        <v>#REF!</v>
      </c>
      <c r="U13" s="230" t="e">
        <f>IF($U$4=MATRICES!M11,MATRICES!AB11,"")</f>
        <v>#REF!</v>
      </c>
      <c r="V13" s="230" t="e">
        <f>IF($V$4=MATRICES!M11,MATRICES!AB11,"")</f>
        <v>#REF!</v>
      </c>
      <c r="W13" s="230" t="e">
        <f>IF($W$4=MATRICES!M11,MATRICES!AB11,"")</f>
        <v>#REF!</v>
      </c>
      <c r="X13" s="231" t="e">
        <f>IF($X$4=MATRICES!M11,MATRICES!AB11,"")</f>
        <v>#REF!</v>
      </c>
      <c r="Y13" s="163" t="e">
        <f>IF($Y$4=MATRICES!P11,MATRICES!AE11,"")</f>
        <v>#REF!</v>
      </c>
      <c r="Z13" s="230" t="e">
        <f>IF($Z$4=MATRICES!P11,MATRICES!AE11,"")</f>
        <v>#REF!</v>
      </c>
      <c r="AA13" s="232" t="e">
        <f>IF($AA$4=MATRICES!P11,MATRICES!AE11,"")</f>
        <v>#REF!</v>
      </c>
      <c r="AB13" s="349" t="e">
        <f>MATRICES!AD11</f>
        <v>#REF!</v>
      </c>
      <c r="AC13" s="350"/>
      <c r="AD13" s="350"/>
      <c r="AE13" s="350"/>
      <c r="AF13" s="350"/>
      <c r="AG13" s="351"/>
      <c r="AH13" s="220" t="e">
        <f t="shared" si="1"/>
        <v>#REF!</v>
      </c>
    </row>
    <row r="14" spans="1:34" s="131" customFormat="1" x14ac:dyDescent="0.25">
      <c r="A14" s="244">
        <f>MATRICES!B12</f>
        <v>0</v>
      </c>
      <c r="B14" s="226" t="e">
        <f>IF($B$4=MATRICES!K12,MATRICES!Z12,"")</f>
        <v>#REF!</v>
      </c>
      <c r="C14" s="227" t="e">
        <f>IF($C$4=MATRICES!$K12,MATRICES!Z12,"")</f>
        <v>#REF!</v>
      </c>
      <c r="D14" s="227" t="e">
        <f>IF($D$4=MATRICES!$K12,MATRICES!Z12,"")</f>
        <v>#REF!</v>
      </c>
      <c r="E14" s="227" t="e">
        <f>IF($E$4=MATRICES!$K12,MATRICES!Z12,"")</f>
        <v>#REF!</v>
      </c>
      <c r="F14" s="227" t="e">
        <f>IF($F$4=MATRICES!$K12,MATRICES!Z12,"")</f>
        <v>#REF!</v>
      </c>
      <c r="G14" s="227" t="e">
        <f>IF($G$4=MATRICES!$K12,MATRICES!Z12,"")</f>
        <v>#REF!</v>
      </c>
      <c r="H14" s="227" t="e">
        <f>IF($H$4=MATRICES!$K12,MATRICES!Z12,"")</f>
        <v>#REF!</v>
      </c>
      <c r="I14" s="228" t="e">
        <f>IF($I$4=MATRICES!$K12,MATRICES!Z12,"")</f>
        <v>#REF!</v>
      </c>
      <c r="J14" s="226" t="e">
        <f>IF($J$4=MATRICES!L12,MATRICES!AA12,"")</f>
        <v>#REF!</v>
      </c>
      <c r="K14" s="227" t="e">
        <f>IF($K$4=MATRICES!L12,MATRICES!AA12,"")</f>
        <v>#REF!</v>
      </c>
      <c r="L14" s="227" t="e">
        <f>IF($L$4=MATRICES!L12,MATRICES!AA12,"")</f>
        <v>#REF!</v>
      </c>
      <c r="M14" s="227" t="e">
        <f>IF($M$4=MATRICES!L12,MATRICES!AA12,"")</f>
        <v>#REF!</v>
      </c>
      <c r="N14" s="227" t="e">
        <f>IF($N$4=MATRICES!L12,MATRICES!AA12,"")</f>
        <v>#REF!</v>
      </c>
      <c r="O14" s="227" t="e">
        <f>IF($O$4=MATRICES!L12,MATRICES!AA12,"")</f>
        <v>#REF!</v>
      </c>
      <c r="P14" s="228" t="e">
        <f>IF($P$4=MATRICES!L12,MATRICES!AA12,"")</f>
        <v>#REF!</v>
      </c>
      <c r="Q14" s="226" t="e">
        <f>IF($Q$4=MATRICES!M12,MATRICES!AB12,"")</f>
        <v>#REF!</v>
      </c>
      <c r="R14" s="227" t="e">
        <f>IF($R$4=MATRICES!M12,MATRICES!AB12,"")</f>
        <v>#REF!</v>
      </c>
      <c r="S14" s="227" t="e">
        <f>IF($S$4=MATRICES!M12,MATRICES!AB12,"")</f>
        <v>#REF!</v>
      </c>
      <c r="T14" s="227" t="e">
        <f>IF($T$4=MATRICES!M12,MATRICES!AB12,"")</f>
        <v>#REF!</v>
      </c>
      <c r="U14" s="227" t="e">
        <f>IF($U$4=MATRICES!M12,MATRICES!AB12,"")</f>
        <v>#REF!</v>
      </c>
      <c r="V14" s="227" t="e">
        <f>IF($V$4=MATRICES!M12,MATRICES!AB12,"")</f>
        <v>#REF!</v>
      </c>
      <c r="W14" s="227" t="e">
        <f>IF($W$4=MATRICES!M12,MATRICES!AB12,"")</f>
        <v>#REF!</v>
      </c>
      <c r="X14" s="228" t="e">
        <f>IF($X$4=MATRICES!M12,MATRICES!AB12,"")</f>
        <v>#REF!</v>
      </c>
      <c r="Y14" s="162" t="e">
        <f>IF($Y$4=MATRICES!P12,MATRICES!AE12,"")</f>
        <v>#REF!</v>
      </c>
      <c r="Z14" s="227" t="e">
        <f>IF($Z$4=MATRICES!P12,MATRICES!AE12,"")</f>
        <v>#REF!</v>
      </c>
      <c r="AA14" s="233" t="e">
        <f>IF($AA$4=MATRICES!P12,MATRICES!AE12,"")</f>
        <v>#REF!</v>
      </c>
      <c r="AB14" s="346" t="e">
        <f>MATRICES!AD12</f>
        <v>#REF!</v>
      </c>
      <c r="AC14" s="347"/>
      <c r="AD14" s="347"/>
      <c r="AE14" s="347"/>
      <c r="AF14" s="347"/>
      <c r="AG14" s="348"/>
      <c r="AH14" s="219" t="e">
        <f t="shared" si="1"/>
        <v>#REF!</v>
      </c>
    </row>
    <row r="15" spans="1:34" x14ac:dyDescent="0.25">
      <c r="A15" s="245">
        <f>MATRICES!B13</f>
        <v>0</v>
      </c>
      <c r="B15" s="229" t="e">
        <f>IF($B$4=MATRICES!K13,MATRICES!Z13,"")</f>
        <v>#REF!</v>
      </c>
      <c r="C15" s="230" t="e">
        <f>IF($C$4=MATRICES!$K13,MATRICES!Z13,"")</f>
        <v>#REF!</v>
      </c>
      <c r="D15" s="230" t="e">
        <f>IF($D$4=MATRICES!$K13,MATRICES!Z13,"")</f>
        <v>#REF!</v>
      </c>
      <c r="E15" s="230" t="e">
        <f>IF($E$4=MATRICES!$K13,MATRICES!Z13,"")</f>
        <v>#REF!</v>
      </c>
      <c r="F15" s="230" t="e">
        <f>IF($F$4=MATRICES!$K13,MATRICES!Z13,"")</f>
        <v>#REF!</v>
      </c>
      <c r="G15" s="230" t="e">
        <f>IF($G$4=MATRICES!$K13,MATRICES!Z13,"")</f>
        <v>#REF!</v>
      </c>
      <c r="H15" s="230" t="e">
        <f>IF($H$4=MATRICES!$K13,MATRICES!Z13,"")</f>
        <v>#REF!</v>
      </c>
      <c r="I15" s="231" t="e">
        <f>IF($I$4=MATRICES!$K13,MATRICES!Z13,"")</f>
        <v>#REF!</v>
      </c>
      <c r="J15" s="229" t="e">
        <f>IF($J$4=MATRICES!L13,MATRICES!AA13,"")</f>
        <v>#REF!</v>
      </c>
      <c r="K15" s="230" t="e">
        <f>IF($K$4=MATRICES!L13,MATRICES!AA13,"")</f>
        <v>#REF!</v>
      </c>
      <c r="L15" s="230" t="e">
        <f>IF($L$4=MATRICES!L13,MATRICES!AA13,"")</f>
        <v>#REF!</v>
      </c>
      <c r="M15" s="230" t="e">
        <f>IF($M$4=MATRICES!L13,MATRICES!AA13,"")</f>
        <v>#REF!</v>
      </c>
      <c r="N15" s="230" t="e">
        <f>IF($N$4=MATRICES!L13,MATRICES!AA13,"")</f>
        <v>#REF!</v>
      </c>
      <c r="O15" s="230" t="e">
        <f>IF($O$4=MATRICES!L13,MATRICES!AA13,"")</f>
        <v>#REF!</v>
      </c>
      <c r="P15" s="231" t="e">
        <f>IF($P$4=MATRICES!L13,MATRICES!AA13,"")</f>
        <v>#REF!</v>
      </c>
      <c r="Q15" s="229" t="e">
        <f>IF($Q$4=MATRICES!M13,MATRICES!AB13,"")</f>
        <v>#REF!</v>
      </c>
      <c r="R15" s="230" t="e">
        <f>IF($R$4=MATRICES!M13,MATRICES!AB13,"")</f>
        <v>#REF!</v>
      </c>
      <c r="S15" s="230" t="e">
        <f>IF($S$4=MATRICES!M13,MATRICES!AB13,"")</f>
        <v>#REF!</v>
      </c>
      <c r="T15" s="230" t="e">
        <f>IF($T$4=MATRICES!M13,MATRICES!AB13,"")</f>
        <v>#REF!</v>
      </c>
      <c r="U15" s="230" t="e">
        <f>IF($U$4=MATRICES!M13,MATRICES!AB13,"")</f>
        <v>#REF!</v>
      </c>
      <c r="V15" s="230" t="e">
        <f>IF($V$4=MATRICES!M13,MATRICES!AB13,"")</f>
        <v>#REF!</v>
      </c>
      <c r="W15" s="230" t="e">
        <f>IF($W$4=MATRICES!M13,MATRICES!AB13,"")</f>
        <v>#REF!</v>
      </c>
      <c r="X15" s="231" t="e">
        <f>IF($X$4=MATRICES!M13,MATRICES!AB13,"")</f>
        <v>#REF!</v>
      </c>
      <c r="Y15" s="163" t="e">
        <f>IF($Y$4=MATRICES!P13,MATRICES!AE13,"")</f>
        <v>#REF!</v>
      </c>
      <c r="Z15" s="230" t="e">
        <f>IF($Z$4=MATRICES!P13,MATRICES!AE13,"")</f>
        <v>#REF!</v>
      </c>
      <c r="AA15" s="232" t="e">
        <f>IF($AA$4=MATRICES!P13,MATRICES!AE13,"")</f>
        <v>#REF!</v>
      </c>
      <c r="AB15" s="349" t="e">
        <f>MATRICES!AD13</f>
        <v>#REF!</v>
      </c>
      <c r="AC15" s="350"/>
      <c r="AD15" s="350"/>
      <c r="AE15" s="350"/>
      <c r="AF15" s="350"/>
      <c r="AG15" s="351"/>
      <c r="AH15" s="220" t="e">
        <f t="shared" si="1"/>
        <v>#REF!</v>
      </c>
    </row>
    <row r="16" spans="1:34" s="131" customFormat="1" x14ac:dyDescent="0.25">
      <c r="A16" s="244">
        <f>MATRICES!B14</f>
        <v>0</v>
      </c>
      <c r="B16" s="226" t="e">
        <f>IF($B$4=MATRICES!K14,MATRICES!Z14,"")</f>
        <v>#REF!</v>
      </c>
      <c r="C16" s="227" t="e">
        <f>IF($C$4=MATRICES!$K14,MATRICES!Z14,"")</f>
        <v>#REF!</v>
      </c>
      <c r="D16" s="227" t="e">
        <f>IF($D$4=MATRICES!$K14,MATRICES!Z14,"")</f>
        <v>#REF!</v>
      </c>
      <c r="E16" s="227" t="e">
        <f>IF($E$4=MATRICES!$K14,MATRICES!Z14,"")</f>
        <v>#REF!</v>
      </c>
      <c r="F16" s="227" t="e">
        <f>IF($F$4=MATRICES!$K14,MATRICES!Z14,"")</f>
        <v>#REF!</v>
      </c>
      <c r="G16" s="227" t="e">
        <f>IF($G$4=MATRICES!$K14,MATRICES!Z14,"")</f>
        <v>#REF!</v>
      </c>
      <c r="H16" s="227" t="e">
        <f>IF($H$4=MATRICES!$K14,MATRICES!Z14,"")</f>
        <v>#REF!</v>
      </c>
      <c r="I16" s="228" t="e">
        <f>IF($I$4=MATRICES!$K14,MATRICES!Z14,"")</f>
        <v>#REF!</v>
      </c>
      <c r="J16" s="226" t="e">
        <f>IF($J$4=MATRICES!L14,MATRICES!AA14,"")</f>
        <v>#REF!</v>
      </c>
      <c r="K16" s="227" t="e">
        <f>IF($K$4=MATRICES!L14,MATRICES!AA14,"")</f>
        <v>#REF!</v>
      </c>
      <c r="L16" s="227" t="e">
        <f>IF($L$4=MATRICES!L14,MATRICES!AA14,"")</f>
        <v>#REF!</v>
      </c>
      <c r="M16" s="227" t="e">
        <f>IF($M$4=MATRICES!L14,MATRICES!AA14,"")</f>
        <v>#REF!</v>
      </c>
      <c r="N16" s="227" t="e">
        <f>IF($N$4=MATRICES!L14,MATRICES!AA14,"")</f>
        <v>#REF!</v>
      </c>
      <c r="O16" s="227" t="e">
        <f>IF($O$4=MATRICES!L14,MATRICES!AA14,"")</f>
        <v>#REF!</v>
      </c>
      <c r="P16" s="228" t="e">
        <f>IF($P$4=MATRICES!L14,MATRICES!AA14,"")</f>
        <v>#REF!</v>
      </c>
      <c r="Q16" s="226" t="e">
        <f>IF($Q$4=MATRICES!M14,MATRICES!AB14,"")</f>
        <v>#REF!</v>
      </c>
      <c r="R16" s="227" t="e">
        <f>IF($R$4=MATRICES!M14,MATRICES!AB14,"")</f>
        <v>#REF!</v>
      </c>
      <c r="S16" s="227" t="e">
        <f>IF($S$4=MATRICES!M14,MATRICES!AB14,"")</f>
        <v>#REF!</v>
      </c>
      <c r="T16" s="227" t="e">
        <f>IF($T$4=MATRICES!M14,MATRICES!AB14,"")</f>
        <v>#REF!</v>
      </c>
      <c r="U16" s="227" t="e">
        <f>IF($U$4=MATRICES!M14,MATRICES!AB14,"")</f>
        <v>#REF!</v>
      </c>
      <c r="V16" s="227" t="e">
        <f>IF($V$4=MATRICES!M14,MATRICES!AB14,"")</f>
        <v>#REF!</v>
      </c>
      <c r="W16" s="227" t="e">
        <f>IF($W$4=MATRICES!M14,MATRICES!AB14,"")</f>
        <v>#REF!</v>
      </c>
      <c r="X16" s="228" t="e">
        <f>IF($X$4=MATRICES!M14,MATRICES!AB14,"")</f>
        <v>#REF!</v>
      </c>
      <c r="Y16" s="162" t="e">
        <f>IF($Y$4=MATRICES!P14,MATRICES!AE14,"")</f>
        <v>#REF!</v>
      </c>
      <c r="Z16" s="227" t="e">
        <f>IF($Z$4=MATRICES!P14,MATRICES!AE14,"")</f>
        <v>#REF!</v>
      </c>
      <c r="AA16" s="233" t="e">
        <f>IF($AA$4=MATRICES!P14,MATRICES!AE14,"")</f>
        <v>#REF!</v>
      </c>
      <c r="AB16" s="346" t="e">
        <f>MATRICES!AD14</f>
        <v>#REF!</v>
      </c>
      <c r="AC16" s="347"/>
      <c r="AD16" s="347"/>
      <c r="AE16" s="347"/>
      <c r="AF16" s="347"/>
      <c r="AG16" s="348"/>
      <c r="AH16" s="219" t="e">
        <f t="shared" si="1"/>
        <v>#REF!</v>
      </c>
    </row>
    <row r="17" spans="1:34" x14ac:dyDescent="0.25">
      <c r="A17" s="245">
        <f>MATRICES!B15</f>
        <v>0</v>
      </c>
      <c r="B17" s="229" t="e">
        <f>IF($B$4=MATRICES!K15,MATRICES!Z15,"")</f>
        <v>#REF!</v>
      </c>
      <c r="C17" s="230" t="e">
        <f>IF($C$4=MATRICES!$K15,MATRICES!Z15,"")</f>
        <v>#REF!</v>
      </c>
      <c r="D17" s="230" t="e">
        <f>IF($D$4=MATRICES!$K15,MATRICES!Z15,"")</f>
        <v>#REF!</v>
      </c>
      <c r="E17" s="230" t="e">
        <f>IF($E$4=MATRICES!$K15,MATRICES!Z15,"")</f>
        <v>#REF!</v>
      </c>
      <c r="F17" s="230" t="e">
        <f>IF($F$4=MATRICES!$K15,MATRICES!Z15,"")</f>
        <v>#REF!</v>
      </c>
      <c r="G17" s="230" t="e">
        <f>IF($G$4=MATRICES!$K15,MATRICES!Z15,"")</f>
        <v>#REF!</v>
      </c>
      <c r="H17" s="230" t="e">
        <f>IF($H$4=MATRICES!$K15,MATRICES!Z15,"")</f>
        <v>#REF!</v>
      </c>
      <c r="I17" s="231" t="e">
        <f>IF($I$4=MATRICES!$K15,MATRICES!Z15,"")</f>
        <v>#REF!</v>
      </c>
      <c r="J17" s="229" t="e">
        <f>IF($J$4=MATRICES!L15,MATRICES!AA15,"")</f>
        <v>#REF!</v>
      </c>
      <c r="K17" s="230" t="e">
        <f>IF($K$4=MATRICES!L15,MATRICES!AA15,"")</f>
        <v>#REF!</v>
      </c>
      <c r="L17" s="230" t="e">
        <f>IF($L$4=MATRICES!L15,MATRICES!AA15,"")</f>
        <v>#REF!</v>
      </c>
      <c r="M17" s="230" t="e">
        <f>IF($M$4=MATRICES!L15,MATRICES!AA15,"")</f>
        <v>#REF!</v>
      </c>
      <c r="N17" s="230" t="e">
        <f>IF($N$4=MATRICES!L15,MATRICES!AA15,"")</f>
        <v>#REF!</v>
      </c>
      <c r="O17" s="230" t="e">
        <f>IF($O$4=MATRICES!L15,MATRICES!AA15,"")</f>
        <v>#REF!</v>
      </c>
      <c r="P17" s="231" t="e">
        <f>IF($P$4=MATRICES!L15,MATRICES!AA15,"")</f>
        <v>#REF!</v>
      </c>
      <c r="Q17" s="229" t="e">
        <f>IF($Q$4=MATRICES!M15,MATRICES!AB15,"")</f>
        <v>#REF!</v>
      </c>
      <c r="R17" s="230" t="e">
        <f>IF($R$4=MATRICES!M15,MATRICES!AB15,"")</f>
        <v>#REF!</v>
      </c>
      <c r="S17" s="230" t="e">
        <f>IF($S$4=MATRICES!M15,MATRICES!AB15,"")</f>
        <v>#REF!</v>
      </c>
      <c r="T17" s="230" t="e">
        <f>IF($T$4=MATRICES!M15,MATRICES!AB15,"")</f>
        <v>#REF!</v>
      </c>
      <c r="U17" s="230" t="e">
        <f>IF($U$4=MATRICES!M15,MATRICES!AB15,"")</f>
        <v>#REF!</v>
      </c>
      <c r="V17" s="230" t="e">
        <f>IF($V$4=MATRICES!M15,MATRICES!AB15,"")</f>
        <v>#REF!</v>
      </c>
      <c r="W17" s="230" t="e">
        <f>IF($W$4=MATRICES!M15,MATRICES!AB15,"")</f>
        <v>#REF!</v>
      </c>
      <c r="X17" s="231" t="e">
        <f>IF($X$4=MATRICES!M15,MATRICES!AB15,"")</f>
        <v>#REF!</v>
      </c>
      <c r="Y17" s="163" t="e">
        <f>IF($Y$4=MATRICES!P15,MATRICES!AE15,"")</f>
        <v>#REF!</v>
      </c>
      <c r="Z17" s="230" t="e">
        <f>IF($Z$4=MATRICES!P15,MATRICES!AE15,"")</f>
        <v>#REF!</v>
      </c>
      <c r="AA17" s="232" t="e">
        <f>IF($AA$4=MATRICES!P15,MATRICES!AE15,"")</f>
        <v>#REF!</v>
      </c>
      <c r="AB17" s="349" t="e">
        <f>MATRICES!AD15</f>
        <v>#REF!</v>
      </c>
      <c r="AC17" s="350"/>
      <c r="AD17" s="350"/>
      <c r="AE17" s="350"/>
      <c r="AF17" s="350"/>
      <c r="AG17" s="351"/>
      <c r="AH17" s="220" t="e">
        <f t="shared" si="1"/>
        <v>#REF!</v>
      </c>
    </row>
    <row r="18" spans="1:34" s="131" customFormat="1" x14ac:dyDescent="0.25">
      <c r="A18" s="244">
        <f>MATRICES!B16</f>
        <v>0</v>
      </c>
      <c r="B18" s="226" t="e">
        <f>IF($B$4=MATRICES!K16,MATRICES!Z16,"")</f>
        <v>#REF!</v>
      </c>
      <c r="C18" s="227" t="e">
        <f>IF($C$4=MATRICES!$K16,MATRICES!Z16,"")</f>
        <v>#REF!</v>
      </c>
      <c r="D18" s="227" t="e">
        <f>IF($D$4=MATRICES!$K16,MATRICES!Z16,"")</f>
        <v>#REF!</v>
      </c>
      <c r="E18" s="227" t="e">
        <f>IF($E$4=MATRICES!$K16,MATRICES!Z16,"")</f>
        <v>#REF!</v>
      </c>
      <c r="F18" s="227" t="e">
        <f>IF($F$4=MATRICES!$K16,MATRICES!Z16,"")</f>
        <v>#REF!</v>
      </c>
      <c r="G18" s="227" t="e">
        <f>IF($G$4=MATRICES!$K16,MATRICES!Z16,"")</f>
        <v>#REF!</v>
      </c>
      <c r="H18" s="227" t="e">
        <f>IF($H$4=MATRICES!$K16,MATRICES!Z16,"")</f>
        <v>#REF!</v>
      </c>
      <c r="I18" s="228" t="e">
        <f>IF($I$4=MATRICES!$K16,MATRICES!Z16,"")</f>
        <v>#REF!</v>
      </c>
      <c r="J18" s="226" t="e">
        <f>IF($J$4=MATRICES!L16,MATRICES!AA16,"")</f>
        <v>#REF!</v>
      </c>
      <c r="K18" s="227" t="e">
        <f>IF($K$4=MATRICES!L16,MATRICES!AA16,"")</f>
        <v>#REF!</v>
      </c>
      <c r="L18" s="227" t="e">
        <f>IF($L$4=MATRICES!L16,MATRICES!AA16,"")</f>
        <v>#REF!</v>
      </c>
      <c r="M18" s="227" t="e">
        <f>IF($M$4=MATRICES!L16,MATRICES!AA16,"")</f>
        <v>#REF!</v>
      </c>
      <c r="N18" s="227" t="e">
        <f>IF($N$4=MATRICES!L16,MATRICES!AA16,"")</f>
        <v>#REF!</v>
      </c>
      <c r="O18" s="227" t="e">
        <f>IF($O$4=MATRICES!L16,MATRICES!AA16,"")</f>
        <v>#REF!</v>
      </c>
      <c r="P18" s="228" t="e">
        <f>IF($P$4=MATRICES!L16,MATRICES!AA16,"")</f>
        <v>#REF!</v>
      </c>
      <c r="Q18" s="226" t="e">
        <f>IF($Q$4=MATRICES!M16,MATRICES!AB16,"")</f>
        <v>#REF!</v>
      </c>
      <c r="R18" s="227" t="e">
        <f>IF($R$4=MATRICES!M16,MATRICES!AB16,"")</f>
        <v>#REF!</v>
      </c>
      <c r="S18" s="227" t="e">
        <f>IF($S$4=MATRICES!M16,MATRICES!AB16,"")</f>
        <v>#REF!</v>
      </c>
      <c r="T18" s="227" t="e">
        <f>IF($T$4=MATRICES!M16,MATRICES!AB16,"")</f>
        <v>#REF!</v>
      </c>
      <c r="U18" s="227" t="e">
        <f>IF($U$4=MATRICES!M16,MATRICES!AB16,"")</f>
        <v>#REF!</v>
      </c>
      <c r="V18" s="227" t="e">
        <f>IF($V$4=MATRICES!M16,MATRICES!AB16,"")</f>
        <v>#REF!</v>
      </c>
      <c r="W18" s="227" t="e">
        <f>IF($W$4=MATRICES!M16,MATRICES!AB16,"")</f>
        <v>#REF!</v>
      </c>
      <c r="X18" s="228" t="e">
        <f>IF($X$4=MATRICES!M16,MATRICES!AB16,"")</f>
        <v>#REF!</v>
      </c>
      <c r="Y18" s="162" t="e">
        <f>IF($Y$4=MATRICES!P16,MATRICES!AE16,"")</f>
        <v>#REF!</v>
      </c>
      <c r="Z18" s="227" t="e">
        <f>IF($Z$4=MATRICES!P16,MATRICES!AE16,"")</f>
        <v>#REF!</v>
      </c>
      <c r="AA18" s="233" t="e">
        <f>IF($AA$4=MATRICES!P16,MATRICES!AE16,"")</f>
        <v>#REF!</v>
      </c>
      <c r="AB18" s="346" t="e">
        <f>MATRICES!AD16</f>
        <v>#REF!</v>
      </c>
      <c r="AC18" s="347"/>
      <c r="AD18" s="347"/>
      <c r="AE18" s="347"/>
      <c r="AF18" s="347"/>
      <c r="AG18" s="348"/>
      <c r="AH18" s="219" t="e">
        <f t="shared" si="1"/>
        <v>#REF!</v>
      </c>
    </row>
    <row r="19" spans="1:34" x14ac:dyDescent="0.25">
      <c r="A19" s="245">
        <f>MATRICES!B17</f>
        <v>0</v>
      </c>
      <c r="B19" s="229" t="e">
        <f>IF($B$4=MATRICES!K17,MATRICES!Z17,"")</f>
        <v>#REF!</v>
      </c>
      <c r="C19" s="230" t="e">
        <f>IF($C$4=MATRICES!$K17,MATRICES!Z17,"")</f>
        <v>#REF!</v>
      </c>
      <c r="D19" s="230" t="e">
        <f>IF($D$4=MATRICES!$K17,MATRICES!Z17,"")</f>
        <v>#REF!</v>
      </c>
      <c r="E19" s="230" t="e">
        <f>IF($E$4=MATRICES!$K17,MATRICES!Z17,"")</f>
        <v>#REF!</v>
      </c>
      <c r="F19" s="230" t="e">
        <f>IF($F$4=MATRICES!$K17,MATRICES!Z17,"")</f>
        <v>#REF!</v>
      </c>
      <c r="G19" s="230" t="e">
        <f>IF($G$4=MATRICES!$K17,MATRICES!Z17,"")</f>
        <v>#REF!</v>
      </c>
      <c r="H19" s="230" t="e">
        <f>IF($H$4=MATRICES!$K17,MATRICES!Z17,"")</f>
        <v>#REF!</v>
      </c>
      <c r="I19" s="231" t="e">
        <f>IF($I$4=MATRICES!$K17,MATRICES!Z17,"")</f>
        <v>#REF!</v>
      </c>
      <c r="J19" s="229" t="e">
        <f>IF($J$4=MATRICES!L17,MATRICES!AA17,"")</f>
        <v>#REF!</v>
      </c>
      <c r="K19" s="230" t="e">
        <f>IF($K$4=MATRICES!L17,MATRICES!AA17,"")</f>
        <v>#REF!</v>
      </c>
      <c r="L19" s="230" t="e">
        <f>IF($L$4=MATRICES!L17,MATRICES!AA17,"")</f>
        <v>#REF!</v>
      </c>
      <c r="M19" s="230" t="e">
        <f>IF($M$4=MATRICES!L17,MATRICES!AA17,"")</f>
        <v>#REF!</v>
      </c>
      <c r="N19" s="230" t="e">
        <f>IF($N$4=MATRICES!L17,MATRICES!AA17,"")</f>
        <v>#REF!</v>
      </c>
      <c r="O19" s="230" t="e">
        <f>IF($O$4=MATRICES!L17,MATRICES!AA17,"")</f>
        <v>#REF!</v>
      </c>
      <c r="P19" s="231" t="e">
        <f>IF($P$4=MATRICES!L17,MATRICES!AA17,"")</f>
        <v>#REF!</v>
      </c>
      <c r="Q19" s="229" t="e">
        <f>IF($Q$4=MATRICES!M17,MATRICES!AB17,"")</f>
        <v>#REF!</v>
      </c>
      <c r="R19" s="230" t="e">
        <f>IF($R$4=MATRICES!M17,MATRICES!AB17,"")</f>
        <v>#REF!</v>
      </c>
      <c r="S19" s="230" t="e">
        <f>IF($S$4=MATRICES!M17,MATRICES!AB17,"")</f>
        <v>#REF!</v>
      </c>
      <c r="T19" s="230" t="e">
        <f>IF($T$4=MATRICES!M17,MATRICES!AB17,"")</f>
        <v>#REF!</v>
      </c>
      <c r="U19" s="230" t="e">
        <f>IF($U$4=MATRICES!M17,MATRICES!AB17,"")</f>
        <v>#REF!</v>
      </c>
      <c r="V19" s="230" t="e">
        <f>IF($V$4=MATRICES!M17,MATRICES!AB17,"")</f>
        <v>#REF!</v>
      </c>
      <c r="W19" s="230" t="e">
        <f>IF($W$4=MATRICES!M17,MATRICES!AB17,"")</f>
        <v>#REF!</v>
      </c>
      <c r="X19" s="231" t="e">
        <f>IF($X$4=MATRICES!M17,MATRICES!AB17,"")</f>
        <v>#REF!</v>
      </c>
      <c r="Y19" s="163" t="e">
        <f>IF($Y$4=MATRICES!P17,MATRICES!AE17,"")</f>
        <v>#REF!</v>
      </c>
      <c r="Z19" s="230" t="e">
        <f>IF($Z$4=MATRICES!P17,MATRICES!AE17,"")</f>
        <v>#REF!</v>
      </c>
      <c r="AA19" s="232" t="e">
        <f>IF($AA$4=MATRICES!P17,MATRICES!AE17,"")</f>
        <v>#REF!</v>
      </c>
      <c r="AB19" s="349" t="e">
        <f>MATRICES!AD17</f>
        <v>#REF!</v>
      </c>
      <c r="AC19" s="350"/>
      <c r="AD19" s="350"/>
      <c r="AE19" s="350"/>
      <c r="AF19" s="350"/>
      <c r="AG19" s="351"/>
      <c r="AH19" s="220" t="e">
        <f t="shared" si="1"/>
        <v>#REF!</v>
      </c>
    </row>
    <row r="20" spans="1:34" s="131" customFormat="1" x14ac:dyDescent="0.25">
      <c r="A20" s="244">
        <f>MATRICES!B18</f>
        <v>0</v>
      </c>
      <c r="B20" s="226" t="e">
        <f>IF($B$4=MATRICES!K18,MATRICES!Z18,"")</f>
        <v>#REF!</v>
      </c>
      <c r="C20" s="227" t="e">
        <f>IF($C$4=MATRICES!$K18,MATRICES!Z18,"")</f>
        <v>#REF!</v>
      </c>
      <c r="D20" s="227" t="e">
        <f>IF($D$4=MATRICES!$K18,MATRICES!Z18,"")</f>
        <v>#REF!</v>
      </c>
      <c r="E20" s="227" t="e">
        <f>IF($E$4=MATRICES!$K18,MATRICES!Z18,"")</f>
        <v>#REF!</v>
      </c>
      <c r="F20" s="227" t="e">
        <f>IF($F$4=MATRICES!$K18,MATRICES!Z18,"")</f>
        <v>#REF!</v>
      </c>
      <c r="G20" s="227" t="e">
        <f>IF($G$4=MATRICES!$K18,MATRICES!Z18,"")</f>
        <v>#REF!</v>
      </c>
      <c r="H20" s="227" t="e">
        <f>IF($H$4=MATRICES!$K18,MATRICES!Z18,"")</f>
        <v>#REF!</v>
      </c>
      <c r="I20" s="228" t="e">
        <f>IF($I$4=MATRICES!$K18,MATRICES!Z18,"")</f>
        <v>#REF!</v>
      </c>
      <c r="J20" s="226" t="e">
        <f>IF($J$4=MATRICES!L18,MATRICES!AA18,"")</f>
        <v>#REF!</v>
      </c>
      <c r="K20" s="227" t="e">
        <f>IF($K$4=MATRICES!L18,MATRICES!AA18,"")</f>
        <v>#REF!</v>
      </c>
      <c r="L20" s="227" t="e">
        <f>IF($L$4=MATRICES!L18,MATRICES!AA18,"")</f>
        <v>#REF!</v>
      </c>
      <c r="M20" s="227" t="e">
        <f>IF($M$4=MATRICES!L18,MATRICES!AA18,"")</f>
        <v>#REF!</v>
      </c>
      <c r="N20" s="227" t="e">
        <f>IF($N$4=MATRICES!L18,MATRICES!AA18,"")</f>
        <v>#REF!</v>
      </c>
      <c r="O20" s="227" t="e">
        <f>IF($O$4=MATRICES!L18,MATRICES!AA18,"")</f>
        <v>#REF!</v>
      </c>
      <c r="P20" s="228" t="e">
        <f>IF($P$4=MATRICES!L18,MATRICES!AA18,"")</f>
        <v>#REF!</v>
      </c>
      <c r="Q20" s="226" t="e">
        <f>IF($Q$4=MATRICES!M18,MATRICES!AB18,"")</f>
        <v>#REF!</v>
      </c>
      <c r="R20" s="227" t="e">
        <f>IF($R$4=MATRICES!M18,MATRICES!AB18,"")</f>
        <v>#REF!</v>
      </c>
      <c r="S20" s="227" t="e">
        <f>IF($S$4=MATRICES!M18,MATRICES!AB18,"")</f>
        <v>#REF!</v>
      </c>
      <c r="T20" s="227" t="e">
        <f>IF($T$4=MATRICES!M18,MATRICES!AB18,"")</f>
        <v>#REF!</v>
      </c>
      <c r="U20" s="227" t="e">
        <f>IF($U$4=MATRICES!M18,MATRICES!AB18,"")</f>
        <v>#REF!</v>
      </c>
      <c r="V20" s="227" t="e">
        <f>IF($V$4=MATRICES!M18,MATRICES!AB18,"")</f>
        <v>#REF!</v>
      </c>
      <c r="W20" s="227" t="e">
        <f>IF($W$4=MATRICES!M18,MATRICES!AB18,"")</f>
        <v>#REF!</v>
      </c>
      <c r="X20" s="228" t="e">
        <f>IF($X$4=MATRICES!M18,MATRICES!AB18,"")</f>
        <v>#REF!</v>
      </c>
      <c r="Y20" s="162" t="e">
        <f>IF($Y$4=MATRICES!P18,MATRICES!AE18,"")</f>
        <v>#REF!</v>
      </c>
      <c r="Z20" s="227" t="e">
        <f>IF($Z$4=MATRICES!P18,MATRICES!AE18,"")</f>
        <v>#REF!</v>
      </c>
      <c r="AA20" s="233" t="e">
        <f>IF($AA$4=MATRICES!P18,MATRICES!AE18,"")</f>
        <v>#REF!</v>
      </c>
      <c r="AB20" s="346" t="e">
        <f>MATRICES!AD18</f>
        <v>#REF!</v>
      </c>
      <c r="AC20" s="347"/>
      <c r="AD20" s="347"/>
      <c r="AE20" s="347"/>
      <c r="AF20" s="347"/>
      <c r="AG20" s="348"/>
      <c r="AH20" s="219" t="e">
        <f t="shared" si="1"/>
        <v>#REF!</v>
      </c>
    </row>
    <row r="21" spans="1:34" x14ac:dyDescent="0.25">
      <c r="A21" s="245">
        <f>MATRICES!B19</f>
        <v>0</v>
      </c>
      <c r="B21" s="229" t="e">
        <f>IF($B$4=MATRICES!K19,MATRICES!Z19,"")</f>
        <v>#REF!</v>
      </c>
      <c r="C21" s="230" t="e">
        <f>IF($C$4=MATRICES!$K19,MATRICES!Z19,"")</f>
        <v>#REF!</v>
      </c>
      <c r="D21" s="230" t="e">
        <f>IF($D$4=MATRICES!$K19,MATRICES!Z19,"")</f>
        <v>#REF!</v>
      </c>
      <c r="E21" s="230" t="e">
        <f>IF($E$4=MATRICES!$K19,MATRICES!Z19,"")</f>
        <v>#REF!</v>
      </c>
      <c r="F21" s="230" t="e">
        <f>IF($F$4=MATRICES!$K19,MATRICES!Z19,"")</f>
        <v>#REF!</v>
      </c>
      <c r="G21" s="230" t="e">
        <f>IF($G$4=MATRICES!$K19,MATRICES!Z19,"")</f>
        <v>#REF!</v>
      </c>
      <c r="H21" s="230" t="e">
        <f>IF($H$4=MATRICES!$K19,MATRICES!Z19,"")</f>
        <v>#REF!</v>
      </c>
      <c r="I21" s="231" t="e">
        <f>IF($I$4=MATRICES!$K19,MATRICES!Z19,"")</f>
        <v>#REF!</v>
      </c>
      <c r="J21" s="229" t="e">
        <f>IF($J$4=MATRICES!L19,MATRICES!AA19,"")</f>
        <v>#REF!</v>
      </c>
      <c r="K21" s="230" t="e">
        <f>IF($K$4=MATRICES!L19,MATRICES!AA19,"")</f>
        <v>#REF!</v>
      </c>
      <c r="L21" s="230" t="e">
        <f>IF($L$4=MATRICES!L19,MATRICES!AA19,"")</f>
        <v>#REF!</v>
      </c>
      <c r="M21" s="230" t="e">
        <f>IF($M$4=MATRICES!L19,MATRICES!AA19,"")</f>
        <v>#REF!</v>
      </c>
      <c r="N21" s="230" t="e">
        <f>IF($N$4=MATRICES!L19,MATRICES!AA19,"")</f>
        <v>#REF!</v>
      </c>
      <c r="O21" s="230" t="e">
        <f>IF($O$4=MATRICES!L19,MATRICES!AA19,"")</f>
        <v>#REF!</v>
      </c>
      <c r="P21" s="231" t="e">
        <f>IF($P$4=MATRICES!L19,MATRICES!AA19,"")</f>
        <v>#REF!</v>
      </c>
      <c r="Q21" s="229" t="e">
        <f>IF($Q$4=MATRICES!M19,MATRICES!AB19,"")</f>
        <v>#REF!</v>
      </c>
      <c r="R21" s="230" t="e">
        <f>IF($R$4=MATRICES!M19,MATRICES!AB19,"")</f>
        <v>#REF!</v>
      </c>
      <c r="S21" s="230" t="e">
        <f>IF($S$4=MATRICES!M19,MATRICES!AB19,"")</f>
        <v>#REF!</v>
      </c>
      <c r="T21" s="230" t="e">
        <f>IF($T$4=MATRICES!M19,MATRICES!AB19,"")</f>
        <v>#REF!</v>
      </c>
      <c r="U21" s="230" t="e">
        <f>IF($U$4=MATRICES!M19,MATRICES!AB19,"")</f>
        <v>#REF!</v>
      </c>
      <c r="V21" s="230" t="e">
        <f>IF($V$4=MATRICES!M19,MATRICES!AB19,"")</f>
        <v>#REF!</v>
      </c>
      <c r="W21" s="230" t="e">
        <f>IF($W$4=MATRICES!M19,MATRICES!AB19,"")</f>
        <v>#REF!</v>
      </c>
      <c r="X21" s="231" t="e">
        <f>IF($X$4=MATRICES!M19,MATRICES!AB19,"")</f>
        <v>#REF!</v>
      </c>
      <c r="Y21" s="163" t="e">
        <f>IF($Y$4=MATRICES!P19,MATRICES!AE19,"")</f>
        <v>#REF!</v>
      </c>
      <c r="Z21" s="230" t="e">
        <f>IF($Z$4=MATRICES!P19,MATRICES!AE19,"")</f>
        <v>#REF!</v>
      </c>
      <c r="AA21" s="232" t="e">
        <f>IF($AA$4=MATRICES!P19,MATRICES!AE19,"")</f>
        <v>#REF!</v>
      </c>
      <c r="AB21" s="349" t="e">
        <f>MATRICES!AD19</f>
        <v>#REF!</v>
      </c>
      <c r="AC21" s="350"/>
      <c r="AD21" s="350"/>
      <c r="AE21" s="350"/>
      <c r="AF21" s="350"/>
      <c r="AG21" s="351"/>
      <c r="AH21" s="220" t="e">
        <f t="shared" si="1"/>
        <v>#REF!</v>
      </c>
    </row>
    <row r="22" spans="1:34" s="131" customFormat="1" x14ac:dyDescent="0.25">
      <c r="A22" s="244">
        <f>MATRICES!B20</f>
        <v>0</v>
      </c>
      <c r="B22" s="226" t="e">
        <f>IF($B$4=MATRICES!K20,MATRICES!Z20,"")</f>
        <v>#REF!</v>
      </c>
      <c r="C22" s="227" t="e">
        <f>IF($C$4=MATRICES!$K20,MATRICES!Z20,"")</f>
        <v>#REF!</v>
      </c>
      <c r="D22" s="227" t="e">
        <f>IF($D$4=MATRICES!$K20,MATRICES!Z20,"")</f>
        <v>#REF!</v>
      </c>
      <c r="E22" s="227" t="e">
        <f>IF($E$4=MATRICES!$K20,MATRICES!Z20,"")</f>
        <v>#REF!</v>
      </c>
      <c r="F22" s="227" t="e">
        <f>IF($F$4=MATRICES!$K20,MATRICES!Z20,"")</f>
        <v>#REF!</v>
      </c>
      <c r="G22" s="227" t="e">
        <f>IF($G$4=MATRICES!$K20,MATRICES!Z20,"")</f>
        <v>#REF!</v>
      </c>
      <c r="H22" s="227" t="e">
        <f>IF($H$4=MATRICES!$K20,MATRICES!Z20,"")</f>
        <v>#REF!</v>
      </c>
      <c r="I22" s="228" t="e">
        <f>IF($I$4=MATRICES!$K20,MATRICES!Z20,"")</f>
        <v>#REF!</v>
      </c>
      <c r="J22" s="226" t="e">
        <f>IF($J$4=MATRICES!L20,MATRICES!AA20,"")</f>
        <v>#REF!</v>
      </c>
      <c r="K22" s="227" t="e">
        <f>IF($K$4=MATRICES!L20,MATRICES!AA20,"")</f>
        <v>#REF!</v>
      </c>
      <c r="L22" s="227" t="e">
        <f>IF($L$4=MATRICES!L20,MATRICES!AA20,"")</f>
        <v>#REF!</v>
      </c>
      <c r="M22" s="227" t="e">
        <f>IF($M$4=MATRICES!L20,MATRICES!AA20,"")</f>
        <v>#REF!</v>
      </c>
      <c r="N22" s="227" t="e">
        <f>IF($N$4=MATRICES!L20,MATRICES!AA20,"")</f>
        <v>#REF!</v>
      </c>
      <c r="O22" s="227" t="e">
        <f>IF($O$4=MATRICES!L20,MATRICES!AA20,"")</f>
        <v>#REF!</v>
      </c>
      <c r="P22" s="228" t="e">
        <f>IF($P$4=MATRICES!L20,MATRICES!AA20,"")</f>
        <v>#REF!</v>
      </c>
      <c r="Q22" s="226" t="e">
        <f>IF($Q$4=MATRICES!M20,MATRICES!AB20,"")</f>
        <v>#REF!</v>
      </c>
      <c r="R22" s="227" t="e">
        <f>IF($R$4=MATRICES!M20,MATRICES!AB20,"")</f>
        <v>#REF!</v>
      </c>
      <c r="S22" s="227" t="e">
        <f>IF($S$4=MATRICES!M20,MATRICES!AB20,"")</f>
        <v>#REF!</v>
      </c>
      <c r="T22" s="227" t="e">
        <f>IF($T$4=MATRICES!M20,MATRICES!AB20,"")</f>
        <v>#REF!</v>
      </c>
      <c r="U22" s="227" t="e">
        <f>IF($U$4=MATRICES!M20,MATRICES!AB20,"")</f>
        <v>#REF!</v>
      </c>
      <c r="V22" s="227" t="e">
        <f>IF($V$4=MATRICES!M20,MATRICES!AB20,"")</f>
        <v>#REF!</v>
      </c>
      <c r="W22" s="227" t="e">
        <f>IF($W$4=MATRICES!M20,MATRICES!AB20,"")</f>
        <v>#REF!</v>
      </c>
      <c r="X22" s="228" t="e">
        <f>IF($X$4=MATRICES!M20,MATRICES!AB20,"")</f>
        <v>#REF!</v>
      </c>
      <c r="Y22" s="162" t="e">
        <f>IF($Y$4=MATRICES!P20,MATRICES!AE20,"")</f>
        <v>#REF!</v>
      </c>
      <c r="Z22" s="227" t="e">
        <f>IF($Z$4=MATRICES!P20,MATRICES!AE20,"")</f>
        <v>#REF!</v>
      </c>
      <c r="AA22" s="233" t="e">
        <f>IF($AA$4=MATRICES!P20,MATRICES!AE20,"")</f>
        <v>#REF!</v>
      </c>
      <c r="AB22" s="346" t="e">
        <f>MATRICES!AD20</f>
        <v>#REF!</v>
      </c>
      <c r="AC22" s="347"/>
      <c r="AD22" s="347"/>
      <c r="AE22" s="347"/>
      <c r="AF22" s="347"/>
      <c r="AG22" s="348"/>
      <c r="AH22" s="219" t="e">
        <f t="shared" si="1"/>
        <v>#REF!</v>
      </c>
    </row>
    <row r="23" spans="1:34" x14ac:dyDescent="0.25">
      <c r="A23" s="245">
        <f>MATRICES!B21</f>
        <v>0</v>
      </c>
      <c r="B23" s="229" t="e">
        <f>IF($B$4=MATRICES!K21,MATRICES!Z21,"")</f>
        <v>#REF!</v>
      </c>
      <c r="C23" s="230" t="e">
        <f>IF($C$4=MATRICES!$K21,MATRICES!Z21,"")</f>
        <v>#REF!</v>
      </c>
      <c r="D23" s="230" t="e">
        <f>IF($D$4=MATRICES!$K21,MATRICES!Z21,"")</f>
        <v>#REF!</v>
      </c>
      <c r="E23" s="230" t="e">
        <f>IF($E$4=MATRICES!$K21,MATRICES!Z21,"")</f>
        <v>#REF!</v>
      </c>
      <c r="F23" s="230" t="e">
        <f>IF($F$4=MATRICES!$K21,MATRICES!Z21,"")</f>
        <v>#REF!</v>
      </c>
      <c r="G23" s="230" t="e">
        <f>IF($G$4=MATRICES!$K21,MATRICES!Z21,"")</f>
        <v>#REF!</v>
      </c>
      <c r="H23" s="230" t="e">
        <f>IF($H$4=MATRICES!$K21,MATRICES!Z21,"")</f>
        <v>#REF!</v>
      </c>
      <c r="I23" s="231" t="e">
        <f>IF($I$4=MATRICES!$K21,MATRICES!Z21,"")</f>
        <v>#REF!</v>
      </c>
      <c r="J23" s="229" t="e">
        <f>IF($J$4=MATRICES!L21,MATRICES!AA21,"")</f>
        <v>#REF!</v>
      </c>
      <c r="K23" s="230" t="e">
        <f>IF($K$4=MATRICES!L21,MATRICES!AA21,"")</f>
        <v>#REF!</v>
      </c>
      <c r="L23" s="230" t="e">
        <f>IF($L$4=MATRICES!L21,MATRICES!AA21,"")</f>
        <v>#REF!</v>
      </c>
      <c r="M23" s="230" t="e">
        <f>IF($M$4=MATRICES!L21,MATRICES!AA21,"")</f>
        <v>#REF!</v>
      </c>
      <c r="N23" s="230" t="e">
        <f>IF($N$4=MATRICES!L21,MATRICES!AA21,"")</f>
        <v>#REF!</v>
      </c>
      <c r="O23" s="230" t="e">
        <f>IF($O$4=MATRICES!L21,MATRICES!AA21,"")</f>
        <v>#REF!</v>
      </c>
      <c r="P23" s="231" t="e">
        <f>IF($P$4=MATRICES!L21,MATRICES!AA21,"")</f>
        <v>#REF!</v>
      </c>
      <c r="Q23" s="229" t="e">
        <f>IF($Q$4=MATRICES!M21,MATRICES!AB21,"")</f>
        <v>#REF!</v>
      </c>
      <c r="R23" s="230" t="e">
        <f>IF($R$4=MATRICES!M21,MATRICES!AB21,"")</f>
        <v>#REF!</v>
      </c>
      <c r="S23" s="230" t="e">
        <f>IF($S$4=MATRICES!M21,MATRICES!AB21,"")</f>
        <v>#REF!</v>
      </c>
      <c r="T23" s="230" t="e">
        <f>IF($T$4=MATRICES!M21,MATRICES!AB21,"")</f>
        <v>#REF!</v>
      </c>
      <c r="U23" s="230" t="e">
        <f>IF($U$4=MATRICES!M21,MATRICES!AB21,"")</f>
        <v>#REF!</v>
      </c>
      <c r="V23" s="230" t="e">
        <f>IF($V$4=MATRICES!M21,MATRICES!AB21,"")</f>
        <v>#REF!</v>
      </c>
      <c r="W23" s="230" t="e">
        <f>IF($W$4=MATRICES!M21,MATRICES!AB21,"")</f>
        <v>#REF!</v>
      </c>
      <c r="X23" s="231" t="e">
        <f>IF($X$4=MATRICES!M21,MATRICES!AB21,"")</f>
        <v>#REF!</v>
      </c>
      <c r="Y23" s="163" t="e">
        <f>IF($Y$4=MATRICES!P21,MATRICES!AE21,"")</f>
        <v>#REF!</v>
      </c>
      <c r="Z23" s="230" t="e">
        <f>IF($Z$4=MATRICES!P21,MATRICES!AE21,"")</f>
        <v>#REF!</v>
      </c>
      <c r="AA23" s="232" t="e">
        <f>IF($AA$4=MATRICES!P21,MATRICES!AE21,"")</f>
        <v>#REF!</v>
      </c>
      <c r="AB23" s="349" t="e">
        <f>MATRICES!AD21</f>
        <v>#REF!</v>
      </c>
      <c r="AC23" s="350"/>
      <c r="AD23" s="350"/>
      <c r="AE23" s="350"/>
      <c r="AF23" s="350"/>
      <c r="AG23" s="351"/>
      <c r="AH23" s="220" t="e">
        <f t="shared" si="1"/>
        <v>#REF!</v>
      </c>
    </row>
    <row r="24" spans="1:34" s="131" customFormat="1" x14ac:dyDescent="0.25">
      <c r="A24" s="244">
        <f>MATRICES!B22</f>
        <v>0</v>
      </c>
      <c r="B24" s="226" t="e">
        <f>IF($B$4=MATRICES!K22,MATRICES!Z22,"")</f>
        <v>#REF!</v>
      </c>
      <c r="C24" s="227" t="e">
        <f>IF($C$4=MATRICES!$K22,MATRICES!Z22,"")</f>
        <v>#REF!</v>
      </c>
      <c r="D24" s="227" t="e">
        <f>IF($D$4=MATRICES!$K22,MATRICES!Z22,"")</f>
        <v>#REF!</v>
      </c>
      <c r="E24" s="227" t="e">
        <f>IF($E$4=MATRICES!$K22,MATRICES!Z22,"")</f>
        <v>#REF!</v>
      </c>
      <c r="F24" s="227" t="e">
        <f>IF($F$4=MATRICES!$K22,MATRICES!Z22,"")</f>
        <v>#REF!</v>
      </c>
      <c r="G24" s="227" t="e">
        <f>IF($G$4=MATRICES!$K22,MATRICES!Z22,"")</f>
        <v>#REF!</v>
      </c>
      <c r="H24" s="227" t="e">
        <f>IF($H$4=MATRICES!$K22,MATRICES!Z22,"")</f>
        <v>#REF!</v>
      </c>
      <c r="I24" s="228" t="e">
        <f>IF($I$4=MATRICES!$K22,MATRICES!Z22,"")</f>
        <v>#REF!</v>
      </c>
      <c r="J24" s="226" t="e">
        <f>IF($J$4=MATRICES!L22,MATRICES!AA22,"")</f>
        <v>#REF!</v>
      </c>
      <c r="K24" s="227" t="e">
        <f>IF($K$4=MATRICES!L22,MATRICES!AA22,"")</f>
        <v>#REF!</v>
      </c>
      <c r="L24" s="227" t="e">
        <f>IF($L$4=MATRICES!L22,MATRICES!AA22,"")</f>
        <v>#REF!</v>
      </c>
      <c r="M24" s="227" t="e">
        <f>IF($M$4=MATRICES!L22,MATRICES!AA22,"")</f>
        <v>#REF!</v>
      </c>
      <c r="N24" s="227" t="e">
        <f>IF($N$4=MATRICES!L22,MATRICES!AA22,"")</f>
        <v>#REF!</v>
      </c>
      <c r="O24" s="227" t="e">
        <f>IF($O$4=MATRICES!L22,MATRICES!AA22,"")</f>
        <v>#REF!</v>
      </c>
      <c r="P24" s="228" t="e">
        <f>IF($P$4=MATRICES!L22,MATRICES!AA22,"")</f>
        <v>#REF!</v>
      </c>
      <c r="Q24" s="226" t="e">
        <f>IF($Q$4=MATRICES!M22,MATRICES!AB22,"")</f>
        <v>#REF!</v>
      </c>
      <c r="R24" s="227" t="e">
        <f>IF($R$4=MATRICES!M22,MATRICES!AB22,"")</f>
        <v>#REF!</v>
      </c>
      <c r="S24" s="227" t="e">
        <f>IF($S$4=MATRICES!M22,MATRICES!AB22,"")</f>
        <v>#REF!</v>
      </c>
      <c r="T24" s="227" t="e">
        <f>IF($T$4=MATRICES!M22,MATRICES!AB22,"")</f>
        <v>#REF!</v>
      </c>
      <c r="U24" s="227" t="e">
        <f>IF($U$4=MATRICES!M22,MATRICES!AB22,"")</f>
        <v>#REF!</v>
      </c>
      <c r="V24" s="227" t="e">
        <f>IF($V$4=MATRICES!M22,MATRICES!AB22,"")</f>
        <v>#REF!</v>
      </c>
      <c r="W24" s="227" t="e">
        <f>IF($W$4=MATRICES!M22,MATRICES!AB22,"")</f>
        <v>#REF!</v>
      </c>
      <c r="X24" s="228" t="e">
        <f>IF($X$4=MATRICES!M22,MATRICES!AB22,"")</f>
        <v>#REF!</v>
      </c>
      <c r="Y24" s="162" t="e">
        <f>IF($Y$4=MATRICES!P22,MATRICES!AE22,"")</f>
        <v>#REF!</v>
      </c>
      <c r="Z24" s="227" t="e">
        <f>IF($Z$4=MATRICES!P22,MATRICES!AE22,"")</f>
        <v>#REF!</v>
      </c>
      <c r="AA24" s="233" t="e">
        <f>IF($AA$4=MATRICES!P22,MATRICES!AE22,"")</f>
        <v>#REF!</v>
      </c>
      <c r="AB24" s="346" t="e">
        <f>MATRICES!AD22</f>
        <v>#REF!</v>
      </c>
      <c r="AC24" s="347"/>
      <c r="AD24" s="347"/>
      <c r="AE24" s="347"/>
      <c r="AF24" s="347"/>
      <c r="AG24" s="348"/>
      <c r="AH24" s="219" t="e">
        <f t="shared" si="1"/>
        <v>#REF!</v>
      </c>
    </row>
    <row r="25" spans="1:34" x14ac:dyDescent="0.25">
      <c r="A25" s="245">
        <f>MATRICES!B23</f>
        <v>0</v>
      </c>
      <c r="B25" s="229" t="e">
        <f>IF($B$4=MATRICES!K23,MATRICES!Z23,"")</f>
        <v>#REF!</v>
      </c>
      <c r="C25" s="230" t="e">
        <f>IF($C$4=MATRICES!$K23,MATRICES!Z23,"")</f>
        <v>#REF!</v>
      </c>
      <c r="D25" s="230" t="e">
        <f>IF($D$4=MATRICES!$K23,MATRICES!Z23,"")</f>
        <v>#REF!</v>
      </c>
      <c r="E25" s="230" t="e">
        <f>IF($E$4=MATRICES!$K23,MATRICES!Z23,"")</f>
        <v>#REF!</v>
      </c>
      <c r="F25" s="230" t="e">
        <f>IF($F$4=MATRICES!$K23,MATRICES!Z23,"")</f>
        <v>#REF!</v>
      </c>
      <c r="G25" s="230" t="e">
        <f>IF($G$4=MATRICES!$K23,MATRICES!Z23,"")</f>
        <v>#REF!</v>
      </c>
      <c r="H25" s="230" t="e">
        <f>IF($H$4=MATRICES!$K23,MATRICES!Z23,"")</f>
        <v>#REF!</v>
      </c>
      <c r="I25" s="231" t="e">
        <f>IF($I$4=MATRICES!$K23,MATRICES!Z23,"")</f>
        <v>#REF!</v>
      </c>
      <c r="J25" s="229" t="e">
        <f>IF($J$4=MATRICES!L23,MATRICES!AA23,"")</f>
        <v>#REF!</v>
      </c>
      <c r="K25" s="230" t="e">
        <f>IF($K$4=MATRICES!L23,MATRICES!AA23,"")</f>
        <v>#REF!</v>
      </c>
      <c r="L25" s="230" t="e">
        <f>IF($L$4=MATRICES!L23,MATRICES!AA23,"")</f>
        <v>#REF!</v>
      </c>
      <c r="M25" s="230" t="e">
        <f>IF($M$4=MATRICES!L23,MATRICES!AA23,"")</f>
        <v>#REF!</v>
      </c>
      <c r="N25" s="230" t="e">
        <f>IF($N$4=MATRICES!L23,MATRICES!AA23,"")</f>
        <v>#REF!</v>
      </c>
      <c r="O25" s="230" t="e">
        <f>IF($O$4=MATRICES!L23,MATRICES!AA23,"")</f>
        <v>#REF!</v>
      </c>
      <c r="P25" s="231" t="e">
        <f>IF($P$4=MATRICES!L23,MATRICES!AA23,"")</f>
        <v>#REF!</v>
      </c>
      <c r="Q25" s="229" t="e">
        <f>IF($Q$4=MATRICES!M23,MATRICES!AB23,"")</f>
        <v>#REF!</v>
      </c>
      <c r="R25" s="230" t="e">
        <f>IF($R$4=MATRICES!M23,MATRICES!AB23,"")</f>
        <v>#REF!</v>
      </c>
      <c r="S25" s="230" t="e">
        <f>IF($S$4=MATRICES!M23,MATRICES!AB23,"")</f>
        <v>#REF!</v>
      </c>
      <c r="T25" s="230" t="e">
        <f>IF($T$4=MATRICES!M23,MATRICES!AB23,"")</f>
        <v>#REF!</v>
      </c>
      <c r="U25" s="230" t="e">
        <f>IF($U$4=MATRICES!M23,MATRICES!AB23,"")</f>
        <v>#REF!</v>
      </c>
      <c r="V25" s="230" t="e">
        <f>IF($V$4=MATRICES!M23,MATRICES!AB23,"")</f>
        <v>#REF!</v>
      </c>
      <c r="W25" s="230" t="e">
        <f>IF($W$4=MATRICES!M23,MATRICES!AB23,"")</f>
        <v>#REF!</v>
      </c>
      <c r="X25" s="231" t="e">
        <f>IF($X$4=MATRICES!M23,MATRICES!AB23,"")</f>
        <v>#REF!</v>
      </c>
      <c r="Y25" s="163" t="e">
        <f>IF($Y$4=MATRICES!P23,MATRICES!AE23,"")</f>
        <v>#REF!</v>
      </c>
      <c r="Z25" s="230" t="e">
        <f>IF($Z$4=MATRICES!P23,MATRICES!AE23,"")</f>
        <v>#REF!</v>
      </c>
      <c r="AA25" s="232" t="e">
        <f>IF($AA$4=MATRICES!P23,MATRICES!AE23,"")</f>
        <v>#REF!</v>
      </c>
      <c r="AB25" s="349" t="e">
        <f>MATRICES!AD23</f>
        <v>#REF!</v>
      </c>
      <c r="AC25" s="350"/>
      <c r="AD25" s="350"/>
      <c r="AE25" s="350"/>
      <c r="AF25" s="350"/>
      <c r="AG25" s="351"/>
      <c r="AH25" s="220" t="e">
        <f t="shared" si="1"/>
        <v>#REF!</v>
      </c>
    </row>
    <row r="26" spans="1:34" s="131" customFormat="1" x14ac:dyDescent="0.25">
      <c r="A26" s="244">
        <f>MATRICES!B24</f>
        <v>0</v>
      </c>
      <c r="B26" s="226" t="e">
        <f>IF($B$4=MATRICES!K24,MATRICES!Z24,"")</f>
        <v>#REF!</v>
      </c>
      <c r="C26" s="227" t="e">
        <f>IF($C$4=MATRICES!$K24,MATRICES!Z24,"")</f>
        <v>#REF!</v>
      </c>
      <c r="D26" s="227" t="e">
        <f>IF($D$4=MATRICES!$K24,MATRICES!Z24,"")</f>
        <v>#REF!</v>
      </c>
      <c r="E26" s="227" t="e">
        <f>IF($E$4=MATRICES!$K24,MATRICES!Z24,"")</f>
        <v>#REF!</v>
      </c>
      <c r="F26" s="227" t="e">
        <f>IF($F$4=MATRICES!$K24,MATRICES!Z24,"")</f>
        <v>#REF!</v>
      </c>
      <c r="G26" s="227" t="e">
        <f>IF($G$4=MATRICES!$K24,MATRICES!Z24,"")</f>
        <v>#REF!</v>
      </c>
      <c r="H26" s="227" t="e">
        <f>IF($H$4=MATRICES!$K24,MATRICES!Z24,"")</f>
        <v>#REF!</v>
      </c>
      <c r="I26" s="228" t="e">
        <f>IF($I$4=MATRICES!$K24,MATRICES!Z24,"")</f>
        <v>#REF!</v>
      </c>
      <c r="J26" s="226" t="e">
        <f>IF($J$4=MATRICES!L24,MATRICES!AA24,"")</f>
        <v>#REF!</v>
      </c>
      <c r="K26" s="227" t="e">
        <f>IF($K$4=MATRICES!L24,MATRICES!AA24,"")</f>
        <v>#REF!</v>
      </c>
      <c r="L26" s="227" t="e">
        <f>IF($L$4=MATRICES!L24,MATRICES!AA24,"")</f>
        <v>#REF!</v>
      </c>
      <c r="M26" s="227" t="e">
        <f>IF($M$4=MATRICES!L24,MATRICES!AA24,"")</f>
        <v>#REF!</v>
      </c>
      <c r="N26" s="227" t="e">
        <f>IF($N$4=MATRICES!L24,MATRICES!AA24,"")</f>
        <v>#REF!</v>
      </c>
      <c r="O26" s="227" t="e">
        <f>IF($O$4=MATRICES!L24,MATRICES!AA24,"")</f>
        <v>#REF!</v>
      </c>
      <c r="P26" s="228" t="e">
        <f>IF($P$4=MATRICES!L24,MATRICES!AA24,"")</f>
        <v>#REF!</v>
      </c>
      <c r="Q26" s="226" t="e">
        <f>IF($Q$4=MATRICES!M24,MATRICES!AB24,"")</f>
        <v>#REF!</v>
      </c>
      <c r="R26" s="227" t="e">
        <f>IF($R$4=MATRICES!M24,MATRICES!AB24,"")</f>
        <v>#REF!</v>
      </c>
      <c r="S26" s="227" t="e">
        <f>IF($S$4=MATRICES!M24,MATRICES!AB24,"")</f>
        <v>#REF!</v>
      </c>
      <c r="T26" s="227" t="e">
        <f>IF($T$4=MATRICES!M24,MATRICES!AB24,"")</f>
        <v>#REF!</v>
      </c>
      <c r="U26" s="227" t="e">
        <f>IF($U$4=MATRICES!M24,MATRICES!AB24,"")</f>
        <v>#REF!</v>
      </c>
      <c r="V26" s="227" t="e">
        <f>IF($V$4=MATRICES!M24,MATRICES!AB24,"")</f>
        <v>#REF!</v>
      </c>
      <c r="W26" s="227" t="e">
        <f>IF($W$4=MATRICES!M24,MATRICES!AB24,"")</f>
        <v>#REF!</v>
      </c>
      <c r="X26" s="228" t="e">
        <f>IF($X$4=MATRICES!M24,MATRICES!AB24,"")</f>
        <v>#REF!</v>
      </c>
      <c r="Y26" s="162" t="e">
        <f>IF($Y$4=MATRICES!P24,MATRICES!AE24,"")</f>
        <v>#REF!</v>
      </c>
      <c r="Z26" s="227" t="e">
        <f>IF($Z$4=MATRICES!P24,MATRICES!AE24,"")</f>
        <v>#REF!</v>
      </c>
      <c r="AA26" s="233" t="e">
        <f>IF($AA$4=MATRICES!P24,MATRICES!AE24,"")</f>
        <v>#REF!</v>
      </c>
      <c r="AB26" s="346" t="e">
        <f>MATRICES!AD24</f>
        <v>#REF!</v>
      </c>
      <c r="AC26" s="347"/>
      <c r="AD26" s="347"/>
      <c r="AE26" s="347"/>
      <c r="AF26" s="347"/>
      <c r="AG26" s="348"/>
      <c r="AH26" s="219" t="e">
        <f t="shared" si="1"/>
        <v>#REF!</v>
      </c>
    </row>
    <row r="27" spans="1:34" x14ac:dyDescent="0.25">
      <c r="A27" s="245">
        <f>MATRICES!B25</f>
        <v>0</v>
      </c>
      <c r="B27" s="229" t="e">
        <f>IF($B$4=MATRICES!K25,MATRICES!Z25,"")</f>
        <v>#REF!</v>
      </c>
      <c r="C27" s="230" t="e">
        <f>IF($C$4=MATRICES!$K25,MATRICES!Z25,"")</f>
        <v>#REF!</v>
      </c>
      <c r="D27" s="230" t="e">
        <f>IF($D$4=MATRICES!$K25,MATRICES!Z25,"")</f>
        <v>#REF!</v>
      </c>
      <c r="E27" s="230" t="e">
        <f>IF($E$4=MATRICES!$K25,MATRICES!Z25,"")</f>
        <v>#REF!</v>
      </c>
      <c r="F27" s="230" t="e">
        <f>IF($F$4=MATRICES!$K25,MATRICES!Z25,"")</f>
        <v>#REF!</v>
      </c>
      <c r="G27" s="230" t="e">
        <f>IF($G$4=MATRICES!$K25,MATRICES!Z25,"")</f>
        <v>#REF!</v>
      </c>
      <c r="H27" s="230" t="e">
        <f>IF($H$4=MATRICES!$K25,MATRICES!Z25,"")</f>
        <v>#REF!</v>
      </c>
      <c r="I27" s="231" t="e">
        <f>IF($I$4=MATRICES!$K25,MATRICES!Z25,"")</f>
        <v>#REF!</v>
      </c>
      <c r="J27" s="229" t="e">
        <f>IF($J$4=MATRICES!L25,MATRICES!AA25,"")</f>
        <v>#REF!</v>
      </c>
      <c r="K27" s="230" t="e">
        <f>IF($K$4=MATRICES!L25,MATRICES!AA25,"")</f>
        <v>#REF!</v>
      </c>
      <c r="L27" s="230" t="e">
        <f>IF($L$4=MATRICES!L25,MATRICES!AA25,"")</f>
        <v>#REF!</v>
      </c>
      <c r="M27" s="230" t="e">
        <f>IF($M$4=MATRICES!L25,MATRICES!AA25,"")</f>
        <v>#REF!</v>
      </c>
      <c r="N27" s="230" t="e">
        <f>IF($N$4=MATRICES!L25,MATRICES!AA25,"")</f>
        <v>#REF!</v>
      </c>
      <c r="O27" s="230" t="e">
        <f>IF($O$4=MATRICES!L25,MATRICES!AA25,"")</f>
        <v>#REF!</v>
      </c>
      <c r="P27" s="231" t="e">
        <f>IF($P$4=MATRICES!L25,MATRICES!AA25,"")</f>
        <v>#REF!</v>
      </c>
      <c r="Q27" s="229" t="e">
        <f>IF($Q$4=MATRICES!M25,MATRICES!AB25,"")</f>
        <v>#REF!</v>
      </c>
      <c r="R27" s="230" t="e">
        <f>IF($R$4=MATRICES!M25,MATRICES!AB25,"")</f>
        <v>#REF!</v>
      </c>
      <c r="S27" s="230" t="e">
        <f>IF($S$4=MATRICES!M25,MATRICES!AB25,"")</f>
        <v>#REF!</v>
      </c>
      <c r="T27" s="230" t="e">
        <f>IF($T$4=MATRICES!M25,MATRICES!AB25,"")</f>
        <v>#REF!</v>
      </c>
      <c r="U27" s="230" t="e">
        <f>IF($U$4=MATRICES!M25,MATRICES!AB25,"")</f>
        <v>#REF!</v>
      </c>
      <c r="V27" s="230" t="e">
        <f>IF($V$4=MATRICES!M25,MATRICES!AB25,"")</f>
        <v>#REF!</v>
      </c>
      <c r="W27" s="230" t="e">
        <f>IF($W$4=MATRICES!M25,MATRICES!AB25,"")</f>
        <v>#REF!</v>
      </c>
      <c r="X27" s="231" t="e">
        <f>IF($X$4=MATRICES!M25,MATRICES!AB25,"")</f>
        <v>#REF!</v>
      </c>
      <c r="Y27" s="163" t="e">
        <f>IF($Y$4=MATRICES!P25,MATRICES!AE25,"")</f>
        <v>#REF!</v>
      </c>
      <c r="Z27" s="230" t="e">
        <f>IF($Z$4=MATRICES!P25,MATRICES!AE25,"")</f>
        <v>#REF!</v>
      </c>
      <c r="AA27" s="232" t="e">
        <f>IF($AA$4=MATRICES!P25,MATRICES!AE25,"")</f>
        <v>#REF!</v>
      </c>
      <c r="AB27" s="349" t="e">
        <f>MATRICES!AD25</f>
        <v>#REF!</v>
      </c>
      <c r="AC27" s="350"/>
      <c r="AD27" s="350"/>
      <c r="AE27" s="350"/>
      <c r="AF27" s="350"/>
      <c r="AG27" s="351"/>
      <c r="AH27" s="220" t="e">
        <f t="shared" si="1"/>
        <v>#REF!</v>
      </c>
    </row>
    <row r="28" spans="1:34" s="131" customFormat="1" x14ac:dyDescent="0.25">
      <c r="A28" s="244">
        <f>MATRICES!B26</f>
        <v>0</v>
      </c>
      <c r="B28" s="226" t="e">
        <f>IF($B$4=MATRICES!K26,MATRICES!Z26,"")</f>
        <v>#REF!</v>
      </c>
      <c r="C28" s="227" t="e">
        <f>IF($C$4=MATRICES!$K26,MATRICES!Z26,"")</f>
        <v>#REF!</v>
      </c>
      <c r="D28" s="227" t="e">
        <f>IF($D$4=MATRICES!$K26,MATRICES!Z26,"")</f>
        <v>#REF!</v>
      </c>
      <c r="E28" s="227" t="e">
        <f>IF($E$4=MATRICES!$K26,MATRICES!Z26,"")</f>
        <v>#REF!</v>
      </c>
      <c r="F28" s="227" t="e">
        <f>IF($F$4=MATRICES!$K26,MATRICES!Z26,"")</f>
        <v>#REF!</v>
      </c>
      <c r="G28" s="227" t="e">
        <f>IF($G$4=MATRICES!$K26,MATRICES!Z26,"")</f>
        <v>#REF!</v>
      </c>
      <c r="H28" s="227" t="e">
        <f>IF($H$4=MATRICES!$K26,MATRICES!Z26,"")</f>
        <v>#REF!</v>
      </c>
      <c r="I28" s="228" t="e">
        <f>IF($I$4=MATRICES!$K26,MATRICES!Z26,"")</f>
        <v>#REF!</v>
      </c>
      <c r="J28" s="226" t="e">
        <f>IF($J$4=MATRICES!L26,MATRICES!AA26,"")</f>
        <v>#REF!</v>
      </c>
      <c r="K28" s="227" t="e">
        <f>IF($K$4=MATRICES!L26,MATRICES!AA26,"")</f>
        <v>#REF!</v>
      </c>
      <c r="L28" s="227" t="e">
        <f>IF($L$4=MATRICES!L26,MATRICES!AA26,"")</f>
        <v>#REF!</v>
      </c>
      <c r="M28" s="227" t="e">
        <f>IF($M$4=MATRICES!L26,MATRICES!AA26,"")</f>
        <v>#REF!</v>
      </c>
      <c r="N28" s="227" t="e">
        <f>IF($N$4=MATRICES!L26,MATRICES!AA26,"")</f>
        <v>#REF!</v>
      </c>
      <c r="O28" s="227" t="e">
        <f>IF($O$4=MATRICES!L26,MATRICES!AA26,"")</f>
        <v>#REF!</v>
      </c>
      <c r="P28" s="228" t="e">
        <f>IF($P$4=MATRICES!L26,MATRICES!AA26,"")</f>
        <v>#REF!</v>
      </c>
      <c r="Q28" s="226" t="e">
        <f>IF($Q$4=MATRICES!M26,MATRICES!AB26,"")</f>
        <v>#REF!</v>
      </c>
      <c r="R28" s="227" t="e">
        <f>IF($R$4=MATRICES!M26,MATRICES!AB26,"")</f>
        <v>#REF!</v>
      </c>
      <c r="S28" s="227" t="e">
        <f>IF($S$4=MATRICES!M26,MATRICES!AB26,"")</f>
        <v>#REF!</v>
      </c>
      <c r="T28" s="227" t="e">
        <f>IF($T$4=MATRICES!M26,MATRICES!AB26,"")</f>
        <v>#REF!</v>
      </c>
      <c r="U28" s="227" t="e">
        <f>IF($U$4=MATRICES!M26,MATRICES!AB26,"")</f>
        <v>#REF!</v>
      </c>
      <c r="V28" s="227" t="e">
        <f>IF($V$4=MATRICES!M26,MATRICES!AB26,"")</f>
        <v>#REF!</v>
      </c>
      <c r="W28" s="227" t="e">
        <f>IF($W$4=MATRICES!M26,MATRICES!AB26,"")</f>
        <v>#REF!</v>
      </c>
      <c r="X28" s="228" t="e">
        <f>IF($X$4=MATRICES!M26,MATRICES!AB26,"")</f>
        <v>#REF!</v>
      </c>
      <c r="Y28" s="162" t="e">
        <f>IF($Y$4=MATRICES!P26,MATRICES!AE26,"")</f>
        <v>#REF!</v>
      </c>
      <c r="Z28" s="227" t="e">
        <f>IF($Z$4=MATRICES!P26,MATRICES!AE26,"")</f>
        <v>#REF!</v>
      </c>
      <c r="AA28" s="233" t="e">
        <f>IF($AA$4=MATRICES!P26,MATRICES!AE26,"")</f>
        <v>#REF!</v>
      </c>
      <c r="AB28" s="346" t="e">
        <f>MATRICES!AD26</f>
        <v>#REF!</v>
      </c>
      <c r="AC28" s="347"/>
      <c r="AD28" s="347"/>
      <c r="AE28" s="347"/>
      <c r="AF28" s="347"/>
      <c r="AG28" s="348"/>
      <c r="AH28" s="219" t="e">
        <f t="shared" si="1"/>
        <v>#REF!</v>
      </c>
    </row>
    <row r="29" spans="1:34" x14ac:dyDescent="0.25">
      <c r="A29" s="245">
        <f>MATRICES!B27</f>
        <v>0</v>
      </c>
      <c r="B29" s="229" t="e">
        <f>IF($B$4=MATRICES!K27,MATRICES!Z27,"")</f>
        <v>#REF!</v>
      </c>
      <c r="C29" s="230" t="e">
        <f>IF($C$4=MATRICES!$K27,MATRICES!Z27,"")</f>
        <v>#REF!</v>
      </c>
      <c r="D29" s="230" t="e">
        <f>IF($D$4=MATRICES!$K27,MATRICES!Z27,"")</f>
        <v>#REF!</v>
      </c>
      <c r="E29" s="230" t="e">
        <f>IF($E$4=MATRICES!$K27,MATRICES!Z27,"")</f>
        <v>#REF!</v>
      </c>
      <c r="F29" s="230" t="e">
        <f>IF($F$4=MATRICES!$K27,MATRICES!Z27,"")</f>
        <v>#REF!</v>
      </c>
      <c r="G29" s="230" t="e">
        <f>IF($G$4=MATRICES!$K27,MATRICES!Z27,"")</f>
        <v>#REF!</v>
      </c>
      <c r="H29" s="230" t="e">
        <f>IF($H$4=MATRICES!$K27,MATRICES!Z27,"")</f>
        <v>#REF!</v>
      </c>
      <c r="I29" s="231" t="e">
        <f>IF($I$4=MATRICES!$K27,MATRICES!Z27,"")</f>
        <v>#REF!</v>
      </c>
      <c r="J29" s="229" t="e">
        <f>IF($J$4=MATRICES!L27,MATRICES!AA27,"")</f>
        <v>#REF!</v>
      </c>
      <c r="K29" s="230" t="e">
        <f>IF($K$4=MATRICES!L27,MATRICES!AA27,"")</f>
        <v>#REF!</v>
      </c>
      <c r="L29" s="230" t="e">
        <f>IF($L$4=MATRICES!L27,MATRICES!AA27,"")</f>
        <v>#REF!</v>
      </c>
      <c r="M29" s="230" t="e">
        <f>IF($M$4=MATRICES!L27,MATRICES!AA27,"")</f>
        <v>#REF!</v>
      </c>
      <c r="N29" s="230" t="e">
        <f>IF($N$4=MATRICES!L27,MATRICES!AA27,"")</f>
        <v>#REF!</v>
      </c>
      <c r="O29" s="230" t="e">
        <f>IF($O$4=MATRICES!L27,MATRICES!AA27,"")</f>
        <v>#REF!</v>
      </c>
      <c r="P29" s="231" t="e">
        <f>IF($P$4=MATRICES!L27,MATRICES!AA27,"")</f>
        <v>#REF!</v>
      </c>
      <c r="Q29" s="229" t="e">
        <f>IF($Q$4=MATRICES!M27,MATRICES!AB27,"")</f>
        <v>#REF!</v>
      </c>
      <c r="R29" s="230" t="e">
        <f>IF($R$4=MATRICES!M27,MATRICES!AB27,"")</f>
        <v>#REF!</v>
      </c>
      <c r="S29" s="230" t="e">
        <f>IF($S$4=MATRICES!M27,MATRICES!AB27,"")</f>
        <v>#REF!</v>
      </c>
      <c r="T29" s="230" t="e">
        <f>IF($T$4=MATRICES!M27,MATRICES!AB27,"")</f>
        <v>#REF!</v>
      </c>
      <c r="U29" s="230" t="e">
        <f>IF($U$4=MATRICES!M27,MATRICES!AB27,"")</f>
        <v>#REF!</v>
      </c>
      <c r="V29" s="230" t="e">
        <f>IF($V$4=MATRICES!M27,MATRICES!AB27,"")</f>
        <v>#REF!</v>
      </c>
      <c r="W29" s="230" t="e">
        <f>IF($W$4=MATRICES!M27,MATRICES!AB27,"")</f>
        <v>#REF!</v>
      </c>
      <c r="X29" s="231" t="e">
        <f>IF($X$4=MATRICES!M27,MATRICES!AB27,"")</f>
        <v>#REF!</v>
      </c>
      <c r="Y29" s="163" t="e">
        <f>IF($Y$4=MATRICES!P27,MATRICES!AE27,"")</f>
        <v>#REF!</v>
      </c>
      <c r="Z29" s="230" t="e">
        <f>IF($Z$4=MATRICES!P27,MATRICES!AE27,"")</f>
        <v>#REF!</v>
      </c>
      <c r="AA29" s="232" t="e">
        <f>IF($AA$4=MATRICES!P27,MATRICES!AE27,"")</f>
        <v>#REF!</v>
      </c>
      <c r="AB29" s="349" t="e">
        <f>MATRICES!AD27</f>
        <v>#REF!</v>
      </c>
      <c r="AC29" s="350"/>
      <c r="AD29" s="350"/>
      <c r="AE29" s="350"/>
      <c r="AF29" s="350"/>
      <c r="AG29" s="351"/>
      <c r="AH29" s="220" t="e">
        <f t="shared" si="1"/>
        <v>#REF!</v>
      </c>
    </row>
    <row r="30" spans="1:34" s="131" customFormat="1" x14ac:dyDescent="0.25">
      <c r="A30" s="244">
        <f>MATRICES!B28</f>
        <v>0</v>
      </c>
      <c r="B30" s="226" t="e">
        <f>IF($B$4=MATRICES!K28,MATRICES!Z28,"")</f>
        <v>#REF!</v>
      </c>
      <c r="C30" s="227" t="e">
        <f>IF($C$4=MATRICES!$K28,MATRICES!Z28,"")</f>
        <v>#REF!</v>
      </c>
      <c r="D30" s="227" t="e">
        <f>IF($D$4=MATRICES!$K28,MATRICES!Z28,"")</f>
        <v>#REF!</v>
      </c>
      <c r="E30" s="227" t="e">
        <f>IF($E$4=MATRICES!$K28,MATRICES!Z28,"")</f>
        <v>#REF!</v>
      </c>
      <c r="F30" s="227" t="e">
        <f>IF($F$4=MATRICES!$K28,MATRICES!Z28,"")</f>
        <v>#REF!</v>
      </c>
      <c r="G30" s="227" t="e">
        <f>IF($G$4=MATRICES!$K28,MATRICES!Z28,"")</f>
        <v>#REF!</v>
      </c>
      <c r="H30" s="227" t="e">
        <f>IF($H$4=MATRICES!$K28,MATRICES!Z28,"")</f>
        <v>#REF!</v>
      </c>
      <c r="I30" s="228" t="e">
        <f>IF($I$4=MATRICES!$K28,MATRICES!Z28,"")</f>
        <v>#REF!</v>
      </c>
      <c r="J30" s="226" t="e">
        <f>IF($J$4=MATRICES!L28,MATRICES!AA28,"")</f>
        <v>#REF!</v>
      </c>
      <c r="K30" s="227" t="e">
        <f>IF($K$4=MATRICES!L28,MATRICES!AA28,"")</f>
        <v>#REF!</v>
      </c>
      <c r="L30" s="227" t="e">
        <f>IF($L$4=MATRICES!L28,MATRICES!AA28,"")</f>
        <v>#REF!</v>
      </c>
      <c r="M30" s="227" t="e">
        <f>IF($M$4=MATRICES!L28,MATRICES!AA28,"")</f>
        <v>#REF!</v>
      </c>
      <c r="N30" s="227" t="e">
        <f>IF($N$4=MATRICES!L28,MATRICES!AA28,"")</f>
        <v>#REF!</v>
      </c>
      <c r="O30" s="227" t="e">
        <f>IF($O$4=MATRICES!L28,MATRICES!AA28,"")</f>
        <v>#REF!</v>
      </c>
      <c r="P30" s="228" t="e">
        <f>IF($P$4=MATRICES!L28,MATRICES!AA28,"")</f>
        <v>#REF!</v>
      </c>
      <c r="Q30" s="226" t="e">
        <f>IF($Q$4=MATRICES!M28,MATRICES!AB28,"")</f>
        <v>#REF!</v>
      </c>
      <c r="R30" s="227" t="e">
        <f>IF($R$4=MATRICES!M28,MATRICES!AB28,"")</f>
        <v>#REF!</v>
      </c>
      <c r="S30" s="227" t="e">
        <f>IF($S$4=MATRICES!M28,MATRICES!AB28,"")</f>
        <v>#REF!</v>
      </c>
      <c r="T30" s="227" t="e">
        <f>IF($T$4=MATRICES!M28,MATRICES!AB28,"")</f>
        <v>#REF!</v>
      </c>
      <c r="U30" s="227" t="e">
        <f>IF($U$4=MATRICES!M28,MATRICES!AB28,"")</f>
        <v>#REF!</v>
      </c>
      <c r="V30" s="227" t="e">
        <f>IF($V$4=MATRICES!M28,MATRICES!AB28,"")</f>
        <v>#REF!</v>
      </c>
      <c r="W30" s="227" t="e">
        <f>IF($W$4=MATRICES!M28,MATRICES!AB28,"")</f>
        <v>#REF!</v>
      </c>
      <c r="X30" s="228" t="e">
        <f>IF($X$4=MATRICES!M28,MATRICES!AB28,"")</f>
        <v>#REF!</v>
      </c>
      <c r="Y30" s="162" t="e">
        <f>IF($Y$4=MATRICES!P28,MATRICES!AE28,"")</f>
        <v>#REF!</v>
      </c>
      <c r="Z30" s="227" t="e">
        <f>IF($Z$4=MATRICES!P28,MATRICES!AE28,"")</f>
        <v>#REF!</v>
      </c>
      <c r="AA30" s="233" t="e">
        <f>IF($AA$4=MATRICES!P28,MATRICES!AE28,"")</f>
        <v>#REF!</v>
      </c>
      <c r="AB30" s="346" t="e">
        <f>MATRICES!AD28</f>
        <v>#REF!</v>
      </c>
      <c r="AC30" s="347"/>
      <c r="AD30" s="347"/>
      <c r="AE30" s="347"/>
      <c r="AF30" s="347"/>
      <c r="AG30" s="348"/>
      <c r="AH30" s="219" t="e">
        <f t="shared" si="1"/>
        <v>#REF!</v>
      </c>
    </row>
    <row r="31" spans="1:34" ht="15.75" thickBot="1" x14ac:dyDescent="0.3">
      <c r="A31" s="246">
        <f>MATRICES!B29</f>
        <v>0</v>
      </c>
      <c r="B31" s="249" t="e">
        <f>IF($B$4=MATRICES!K29,MATRICES!Z29,"")</f>
        <v>#REF!</v>
      </c>
      <c r="C31" s="238" t="e">
        <f>IF($C$4=MATRICES!$K29,MATRICES!Z29,"")</f>
        <v>#REF!</v>
      </c>
      <c r="D31" s="238" t="e">
        <f>IF($D$4=MATRICES!$K29,MATRICES!Z29,"")</f>
        <v>#REF!</v>
      </c>
      <c r="E31" s="238" t="e">
        <f>IF($E$4=MATRICES!$K29,MATRICES!Z29,"")</f>
        <v>#REF!</v>
      </c>
      <c r="F31" s="238" t="e">
        <f>IF($F$4=MATRICES!$K29,MATRICES!Z29,"")</f>
        <v>#REF!</v>
      </c>
      <c r="G31" s="238" t="e">
        <f>IF($G$4=MATRICES!$K29,MATRICES!Z29,"")</f>
        <v>#REF!</v>
      </c>
      <c r="H31" s="238" t="e">
        <f>IF($H$4=MATRICES!$K29,MATRICES!Z29,"")</f>
        <v>#REF!</v>
      </c>
      <c r="I31" s="239" t="e">
        <f>IF($I$4=MATRICES!$K29,MATRICES!Z29,"")</f>
        <v>#REF!</v>
      </c>
      <c r="J31" s="249" t="e">
        <f>IF($J$4=MATRICES!L29,MATRICES!AA29,"")</f>
        <v>#REF!</v>
      </c>
      <c r="K31" s="238" t="e">
        <f>IF($K$4=MATRICES!L29,MATRICES!AA29,"")</f>
        <v>#REF!</v>
      </c>
      <c r="L31" s="238" t="e">
        <f>IF($L$4=MATRICES!L29,MATRICES!AA29,"")</f>
        <v>#REF!</v>
      </c>
      <c r="M31" s="238" t="e">
        <f>IF($M$4=MATRICES!L29,MATRICES!AA29,"")</f>
        <v>#REF!</v>
      </c>
      <c r="N31" s="238" t="e">
        <f>IF($N$4=MATRICES!L29,MATRICES!AA29,"")</f>
        <v>#REF!</v>
      </c>
      <c r="O31" s="238" t="e">
        <f>IF($O$4=MATRICES!L29,MATRICES!AA29,"")</f>
        <v>#REF!</v>
      </c>
      <c r="P31" s="239" t="e">
        <f>IF($P$4=MATRICES!L29,MATRICES!AA29,"")</f>
        <v>#REF!</v>
      </c>
      <c r="Q31" s="249" t="e">
        <f>IF($Q$4=MATRICES!M29,MATRICES!AB29,"")</f>
        <v>#REF!</v>
      </c>
      <c r="R31" s="238" t="e">
        <f>IF($R$4=MATRICES!M29,MATRICES!AB29,"")</f>
        <v>#REF!</v>
      </c>
      <c r="S31" s="238" t="e">
        <f>IF($S$4=MATRICES!M29,MATRICES!AB29,"")</f>
        <v>#REF!</v>
      </c>
      <c r="T31" s="238" t="e">
        <f>IF($T$4=MATRICES!M29,MATRICES!AB29,"")</f>
        <v>#REF!</v>
      </c>
      <c r="U31" s="238" t="e">
        <f>IF($U$4=MATRICES!M29,MATRICES!AB29,"")</f>
        <v>#REF!</v>
      </c>
      <c r="V31" s="238" t="e">
        <f>IF($V$4=MATRICES!M29,MATRICES!AB29,"")</f>
        <v>#REF!</v>
      </c>
      <c r="W31" s="238" t="e">
        <f>IF($W$4=MATRICES!M29,MATRICES!AB29,"")</f>
        <v>#REF!</v>
      </c>
      <c r="X31" s="239" t="e">
        <f>IF($X$4=MATRICES!M29,MATRICES!AB29,"")</f>
        <v>#REF!</v>
      </c>
      <c r="Y31" s="240" t="e">
        <f>IF($Y$4=MATRICES!P29,MATRICES!AE29,"")</f>
        <v>#REF!</v>
      </c>
      <c r="Z31" s="241" t="e">
        <f>IF($Z$4=MATRICES!P29,MATRICES!AE29,"")</f>
        <v>#REF!</v>
      </c>
      <c r="AA31" s="247" t="e">
        <f>IF($AA$4=MATRICES!P29,MATRICES!AE29,"")</f>
        <v>#REF!</v>
      </c>
      <c r="AB31" s="352" t="e">
        <f>MATRICES!AD29</f>
        <v>#REF!</v>
      </c>
      <c r="AC31" s="353"/>
      <c r="AD31" s="353"/>
      <c r="AE31" s="353"/>
      <c r="AF31" s="353"/>
      <c r="AG31" s="354"/>
      <c r="AH31" s="221" t="e">
        <f t="shared" ref="AH31" si="2">SUM(C31:AA31)</f>
        <v>#REF!</v>
      </c>
    </row>
    <row r="32" spans="1:34" s="131" customFormat="1" ht="15.75" thickBot="1" x14ac:dyDescent="0.3">
      <c r="A32" s="242"/>
      <c r="B32" s="248" t="e">
        <f t="shared" ref="B32:H32" si="3">SUM(B5:B31)</f>
        <v>#REF!</v>
      </c>
      <c r="C32" s="248" t="e">
        <f t="shared" si="3"/>
        <v>#REF!</v>
      </c>
      <c r="D32" s="248" t="e">
        <f t="shared" si="3"/>
        <v>#REF!</v>
      </c>
      <c r="E32" s="248" t="e">
        <f t="shared" si="3"/>
        <v>#REF!</v>
      </c>
      <c r="F32" s="248" t="e">
        <f t="shared" si="3"/>
        <v>#REF!</v>
      </c>
      <c r="G32" s="248" t="e">
        <f t="shared" si="3"/>
        <v>#REF!</v>
      </c>
      <c r="H32" s="248" t="e">
        <f t="shared" si="3"/>
        <v>#REF!</v>
      </c>
      <c r="I32" s="248"/>
      <c r="J32" s="248" t="e">
        <f t="shared" ref="J32:O32" si="4">SUM(J5:J31)</f>
        <v>#REF!</v>
      </c>
      <c r="K32" s="248" t="e">
        <f t="shared" si="4"/>
        <v>#REF!</v>
      </c>
      <c r="L32" s="248" t="e">
        <f t="shared" si="4"/>
        <v>#REF!</v>
      </c>
      <c r="M32" s="248" t="e">
        <f t="shared" si="4"/>
        <v>#REF!</v>
      </c>
      <c r="N32" s="248" t="e">
        <f t="shared" si="4"/>
        <v>#REF!</v>
      </c>
      <c r="O32" s="248" t="e">
        <f t="shared" si="4"/>
        <v>#REF!</v>
      </c>
      <c r="P32" s="248"/>
      <c r="Q32" s="248" t="e">
        <f t="shared" ref="Q32:AB32" si="5">SUM(Q5:Q31)</f>
        <v>#REF!</v>
      </c>
      <c r="R32" s="248" t="e">
        <f t="shared" si="5"/>
        <v>#REF!</v>
      </c>
      <c r="S32" s="248" t="e">
        <f t="shared" si="5"/>
        <v>#REF!</v>
      </c>
      <c r="T32" s="248" t="e">
        <f t="shared" si="5"/>
        <v>#REF!</v>
      </c>
      <c r="U32" s="248" t="e">
        <f t="shared" si="5"/>
        <v>#REF!</v>
      </c>
      <c r="V32" s="248" t="e">
        <f t="shared" si="5"/>
        <v>#REF!</v>
      </c>
      <c r="W32" s="248" t="e">
        <f t="shared" si="5"/>
        <v>#REF!</v>
      </c>
      <c r="X32" s="248" t="e">
        <f t="shared" si="5"/>
        <v>#REF!</v>
      </c>
      <c r="Y32" s="243" t="e">
        <f t="shared" si="5"/>
        <v>#REF!</v>
      </c>
      <c r="Z32" s="243" t="e">
        <f t="shared" si="5"/>
        <v>#REF!</v>
      </c>
      <c r="AA32" s="243" t="e">
        <f t="shared" si="5"/>
        <v>#REF!</v>
      </c>
      <c r="AB32" s="355" t="e">
        <f t="shared" si="5"/>
        <v>#REF!</v>
      </c>
      <c r="AC32" s="355"/>
      <c r="AD32" s="355"/>
      <c r="AE32" s="355"/>
      <c r="AF32" s="355"/>
      <c r="AG32" s="356"/>
      <c r="AH32" s="250"/>
    </row>
  </sheetData>
  <mergeCells count="35">
    <mergeCell ref="AB31:AG31"/>
    <mergeCell ref="AB32:AG32"/>
    <mergeCell ref="B2:AG2"/>
    <mergeCell ref="AB26:AG26"/>
    <mergeCell ref="AB27:AG27"/>
    <mergeCell ref="AB28:AG28"/>
    <mergeCell ref="AB29:AG29"/>
    <mergeCell ref="AB30:AG30"/>
    <mergeCell ref="AB21:AG21"/>
    <mergeCell ref="AB22:AG22"/>
    <mergeCell ref="AB23:AG23"/>
    <mergeCell ref="AB24:AG24"/>
    <mergeCell ref="AB25:AG25"/>
    <mergeCell ref="AB16:AG16"/>
    <mergeCell ref="AB17:AG17"/>
    <mergeCell ref="AB18:AG18"/>
    <mergeCell ref="AB19:AG19"/>
    <mergeCell ref="AB20:AG20"/>
    <mergeCell ref="AB11:AG11"/>
    <mergeCell ref="AB12:AG12"/>
    <mergeCell ref="AB13:AG13"/>
    <mergeCell ref="AB14:AG14"/>
    <mergeCell ref="AB15:AG15"/>
    <mergeCell ref="AB6:AG6"/>
    <mergeCell ref="AB7:AG7"/>
    <mergeCell ref="AB8:AG8"/>
    <mergeCell ref="AB9:AG9"/>
    <mergeCell ref="AB10:AG10"/>
    <mergeCell ref="J3:P3"/>
    <mergeCell ref="B3:I3"/>
    <mergeCell ref="AB3:AG3"/>
    <mergeCell ref="AB4:AG4"/>
    <mergeCell ref="AB5:AG5"/>
    <mergeCell ref="Y3:AA3"/>
    <mergeCell ref="Q3:X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B1:Z32"/>
  <sheetViews>
    <sheetView zoomScale="115" zoomScaleNormal="115" workbookViewId="0">
      <selection activeCell="T3" sqref="T3:Y32"/>
    </sheetView>
  </sheetViews>
  <sheetFormatPr baseColWidth="10" defaultRowHeight="15" x14ac:dyDescent="0.25"/>
  <cols>
    <col min="2" max="2" width="14.140625" customWidth="1"/>
    <col min="3" max="14" width="4" customWidth="1"/>
    <col min="15" max="19" width="5.140625" customWidth="1"/>
    <col min="20" max="23" width="4" customWidth="1"/>
    <col min="26" max="26" width="5.140625" customWidth="1"/>
  </cols>
  <sheetData>
    <row r="1" spans="2:26" ht="15.75" thickBot="1" x14ac:dyDescent="0.3"/>
    <row r="2" spans="2:26" ht="15.75" thickBot="1" x14ac:dyDescent="0.3">
      <c r="B2" s="310"/>
      <c r="C2" s="314">
        <v>2019</v>
      </c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5"/>
    </row>
    <row r="3" spans="2:26" ht="30" customHeight="1" x14ac:dyDescent="0.25">
      <c r="B3" s="311"/>
      <c r="C3" s="339" t="str">
        <f>'RECAP PAR AGENT'!L2</f>
        <v>CASQUETTE COTON</v>
      </c>
      <c r="D3" s="339"/>
      <c r="E3" s="339"/>
      <c r="F3" s="339"/>
      <c r="G3" s="339"/>
      <c r="H3" s="341"/>
      <c r="I3" s="340" t="s">
        <v>23</v>
      </c>
      <c r="J3" s="339"/>
      <c r="K3" s="339"/>
      <c r="L3" s="339"/>
      <c r="M3" s="339"/>
      <c r="N3" s="340" t="s">
        <v>59</v>
      </c>
      <c r="O3" s="339"/>
      <c r="P3" s="339"/>
      <c r="Q3" s="339"/>
      <c r="R3" s="339"/>
      <c r="S3" s="341"/>
      <c r="T3" s="340" t="s">
        <v>66</v>
      </c>
      <c r="U3" s="339"/>
      <c r="V3" s="339"/>
      <c r="W3" s="339"/>
      <c r="X3" s="339"/>
      <c r="Y3" s="341"/>
      <c r="Z3" s="205"/>
    </row>
    <row r="4" spans="2:26" ht="15.75" customHeight="1" thickBot="1" x14ac:dyDescent="0.3">
      <c r="B4" s="312"/>
      <c r="C4" s="321" t="s">
        <v>13</v>
      </c>
      <c r="D4" s="321"/>
      <c r="E4" s="321"/>
      <c r="F4" s="321"/>
      <c r="G4" s="321"/>
      <c r="H4" s="322"/>
      <c r="I4" s="128">
        <v>7</v>
      </c>
      <c r="J4" s="129">
        <v>8</v>
      </c>
      <c r="K4" s="129">
        <v>9</v>
      </c>
      <c r="L4" s="129">
        <v>10</v>
      </c>
      <c r="M4" s="151">
        <v>11</v>
      </c>
      <c r="N4" s="128" t="s">
        <v>51</v>
      </c>
      <c r="O4" s="129" t="s">
        <v>53</v>
      </c>
      <c r="P4" s="129" t="s">
        <v>49</v>
      </c>
      <c r="Q4" s="129" t="s">
        <v>50</v>
      </c>
      <c r="R4" s="129" t="s">
        <v>48</v>
      </c>
      <c r="S4" s="130" t="s">
        <v>56</v>
      </c>
      <c r="T4" s="342" t="s">
        <v>13</v>
      </c>
      <c r="U4" s="321" t="s">
        <v>53</v>
      </c>
      <c r="V4" s="321" t="s">
        <v>49</v>
      </c>
      <c r="W4" s="321" t="s">
        <v>50</v>
      </c>
      <c r="X4" s="321" t="s">
        <v>48</v>
      </c>
      <c r="Y4" s="322" t="s">
        <v>56</v>
      </c>
      <c r="Z4" s="205"/>
    </row>
    <row r="5" spans="2:26" ht="15.75" thickBot="1" x14ac:dyDescent="0.3">
      <c r="B5" s="126" t="e">
        <f>MATRICES!#REF!</f>
        <v>#REF!</v>
      </c>
      <c r="C5" s="343" t="e">
        <f>MATRICES!#REF!</f>
        <v>#REF!</v>
      </c>
      <c r="D5" s="344"/>
      <c r="E5" s="344"/>
      <c r="F5" s="344"/>
      <c r="G5" s="344"/>
      <c r="H5" s="345"/>
      <c r="I5" s="223" t="e">
        <f>IF($I$4=MATRICES!#REF!,MATRICES!#REF!,"")</f>
        <v>#REF!</v>
      </c>
      <c r="J5" s="224" t="e">
        <f>IF($J$4=MATRICES!#REF!,MATRICES!#REF!,"")</f>
        <v>#REF!</v>
      </c>
      <c r="K5" s="224" t="e">
        <f>IF($K$4=MATRICES!#REF!,MATRICES!#REF!,"")</f>
        <v>#REF!</v>
      </c>
      <c r="L5" s="224" t="e">
        <f>IF($L$4=MATRICES!#REF!,MATRICES!#REF!,"")</f>
        <v>#REF!</v>
      </c>
      <c r="M5" s="225" t="e">
        <f>IF($M$4=MATRICES!#REF!,MATRICES!#REF!,"")</f>
        <v>#REF!</v>
      </c>
      <c r="N5" s="223" t="e">
        <f>IF($N$4=MATRICES!#REF!,MATRICES!#REF!,"")</f>
        <v>#REF!</v>
      </c>
      <c r="O5" s="224" t="e">
        <f>IF($O$4=MATRICES!#REF!,MATRICES!#REF!,"")</f>
        <v>#REF!</v>
      </c>
      <c r="P5" s="224" t="e">
        <f>IF($P$4=MATRICES!#REF!,MATRICES!#REF!,"")</f>
        <v>#REF!</v>
      </c>
      <c r="Q5" s="224" t="e">
        <f>IF($Q$4=MATRICES!#REF!,MATRICES!#REF!,"")</f>
        <v>#REF!</v>
      </c>
      <c r="R5" s="224" t="e">
        <f>IF($R$4=MATRICES!#REF!,MATRICES!#REF!,"")</f>
        <v>#REF!</v>
      </c>
      <c r="S5" s="225" t="e">
        <f>IF($S$4=MATRICES!#REF!,MATRICES!#REF!,"")</f>
        <v>#REF!</v>
      </c>
      <c r="T5" s="357" t="e">
        <f>MATRICES!#REF!</f>
        <v>#REF!</v>
      </c>
      <c r="U5" s="344"/>
      <c r="V5" s="344"/>
      <c r="W5" s="344"/>
      <c r="X5" s="344"/>
      <c r="Y5" s="358"/>
      <c r="Z5" s="169" t="e">
        <f>SUM(C5:Y5)</f>
        <v>#REF!</v>
      </c>
    </row>
    <row r="6" spans="2:26" s="131" customFormat="1" ht="15.75" thickBot="1" x14ac:dyDescent="0.3">
      <c r="B6" s="200" t="str">
        <f>MATRICES!B4</f>
        <v>DUPONT</v>
      </c>
      <c r="C6" s="346" t="e">
        <f>MATRICES!AC4</f>
        <v>#REF!</v>
      </c>
      <c r="D6" s="347"/>
      <c r="E6" s="347"/>
      <c r="F6" s="347"/>
      <c r="G6" s="347"/>
      <c r="H6" s="348"/>
      <c r="I6" s="226" t="e">
        <f>IF($I$4=MATRICES!Q4,MATRICES!AF4,"")</f>
        <v>#REF!</v>
      </c>
      <c r="J6" s="227" t="e">
        <f>IF($J$4=MATRICES!Q4,MATRICES!AF4,"")</f>
        <v>#REF!</v>
      </c>
      <c r="K6" s="227" t="e">
        <f>IF($K$4=MATRICES!Q4,MATRICES!AF4,"")</f>
        <v>#REF!</v>
      </c>
      <c r="L6" s="227" t="e">
        <f>IF($L$4=MATRICES!Q4,MATRICES!AF4,"")</f>
        <v>#REF!</v>
      </c>
      <c r="M6" s="228" t="e">
        <f>IF($M$4=MATRICES!Q4,MATRICES!AF4,"")</f>
        <v>#REF!</v>
      </c>
      <c r="N6" s="226" t="e">
        <f>IF($N$4=MATRICES!R4,MATRICES!AG4,"")</f>
        <v>#REF!</v>
      </c>
      <c r="O6" s="227" t="e">
        <f>IF($O$4=MATRICES!R4,MATRICES!AG4,"")</f>
        <v>#REF!</v>
      </c>
      <c r="P6" s="227" t="e">
        <f>IF($P$4=MATRICES!R4,MATRICES!AG4,"")</f>
        <v>#REF!</v>
      </c>
      <c r="Q6" s="227" t="e">
        <f>IF($Q$4=MATRICES!R4,MATRICES!AG4,"")</f>
        <v>#REF!</v>
      </c>
      <c r="R6" s="227" t="e">
        <f>IF($R$4=MATRICES!R4,MATRICES!AG4,"")</f>
        <v>#REF!</v>
      </c>
      <c r="S6" s="228" t="e">
        <f>IF($S$4=MATRICES!R4,MATRICES!AG4,"")</f>
        <v>#REF!</v>
      </c>
      <c r="T6" s="359" t="e">
        <f>MATRICES!AD4</f>
        <v>#REF!</v>
      </c>
      <c r="U6" s="347"/>
      <c r="V6" s="347"/>
      <c r="W6" s="347"/>
      <c r="X6" s="347"/>
      <c r="Y6" s="360"/>
      <c r="Z6" s="170" t="e">
        <f t="shared" ref="Z6:Z31" si="0">SUM(C6:Y6)</f>
        <v>#REF!</v>
      </c>
    </row>
    <row r="7" spans="2:26" ht="15.75" thickBot="1" x14ac:dyDescent="0.3">
      <c r="B7" s="126" t="str">
        <f>MATRICES!B5</f>
        <v>DURANT</v>
      </c>
      <c r="C7" s="349" t="e">
        <f>MATRICES!AC5</f>
        <v>#REF!</v>
      </c>
      <c r="D7" s="350"/>
      <c r="E7" s="350"/>
      <c r="F7" s="350"/>
      <c r="G7" s="350"/>
      <c r="H7" s="351"/>
      <c r="I7" s="229" t="e">
        <f>IF($I$4=MATRICES!Q5,MATRICES!AF5,"")</f>
        <v>#REF!</v>
      </c>
      <c r="J7" s="230" t="e">
        <f>IF($J$4=MATRICES!Q5,MATRICES!AF5,"")</f>
        <v>#REF!</v>
      </c>
      <c r="K7" s="230" t="e">
        <f>IF($K$4=MATRICES!Q5,MATRICES!AF5,"")</f>
        <v>#REF!</v>
      </c>
      <c r="L7" s="230" t="e">
        <f>IF($L$4=MATRICES!Q5,MATRICES!AF5,"")</f>
        <v>#REF!</v>
      </c>
      <c r="M7" s="231" t="e">
        <f>IF($M$4=MATRICES!Q5,MATRICES!AF5,"")</f>
        <v>#REF!</v>
      </c>
      <c r="N7" s="229" t="e">
        <f>IF($N$4=MATRICES!R5,MATRICES!AG5,"")</f>
        <v>#REF!</v>
      </c>
      <c r="O7" s="230" t="e">
        <f>IF($O$4=MATRICES!R5,MATRICES!AG5,"")</f>
        <v>#REF!</v>
      </c>
      <c r="P7" s="230" t="e">
        <f>IF($P$4=MATRICES!R5,MATRICES!AG5,"")</f>
        <v>#REF!</v>
      </c>
      <c r="Q7" s="230" t="e">
        <f>IF($Q$4=MATRICES!R5,MATRICES!AG5,"")</f>
        <v>#REF!</v>
      </c>
      <c r="R7" s="230" t="e">
        <f>IF($R$4=MATRICES!R5,MATRICES!AG5,"")</f>
        <v>#REF!</v>
      </c>
      <c r="S7" s="231" t="e">
        <f>IF($S$4=MATRICES!R5,MATRICES!AG5,"")</f>
        <v>#REF!</v>
      </c>
      <c r="T7" s="361" t="e">
        <f>MATRICES!AD5</f>
        <v>#REF!</v>
      </c>
      <c r="U7" s="350"/>
      <c r="V7" s="350"/>
      <c r="W7" s="350"/>
      <c r="X7" s="350"/>
      <c r="Y7" s="362"/>
      <c r="Z7" s="170" t="e">
        <f t="shared" si="0"/>
        <v>#REF!</v>
      </c>
    </row>
    <row r="8" spans="2:26" s="131" customFormat="1" ht="15.75" thickBot="1" x14ac:dyDescent="0.3">
      <c r="B8" s="200">
        <f>MATRICES!B6</f>
        <v>0</v>
      </c>
      <c r="C8" s="346" t="e">
        <f>MATRICES!AC6</f>
        <v>#REF!</v>
      </c>
      <c r="D8" s="347"/>
      <c r="E8" s="347"/>
      <c r="F8" s="347"/>
      <c r="G8" s="347"/>
      <c r="H8" s="348"/>
      <c r="I8" s="226" t="e">
        <f>IF($I$4=MATRICES!Q6,MATRICES!AF6,"")</f>
        <v>#REF!</v>
      </c>
      <c r="J8" s="227" t="e">
        <f>IF($J$4=MATRICES!Q6,MATRICES!AF6,"")</f>
        <v>#REF!</v>
      </c>
      <c r="K8" s="227" t="e">
        <f>IF($K$4=MATRICES!Q6,MATRICES!AF6,"")</f>
        <v>#REF!</v>
      </c>
      <c r="L8" s="227" t="e">
        <f>IF($L$4=MATRICES!Q6,MATRICES!AF6,"")</f>
        <v>#REF!</v>
      </c>
      <c r="M8" s="228" t="e">
        <f>IF($M$4=MATRICES!Q6,MATRICES!AF6,"")</f>
        <v>#REF!</v>
      </c>
      <c r="N8" s="226" t="e">
        <f>IF($N$4=MATRICES!R6,MATRICES!AG6,"")</f>
        <v>#REF!</v>
      </c>
      <c r="O8" s="227" t="e">
        <f>IF($O$4=MATRICES!R6,MATRICES!AG6,"")</f>
        <v>#REF!</v>
      </c>
      <c r="P8" s="227" t="e">
        <f>IF($P$4=MATRICES!R6,MATRICES!AG6,"")</f>
        <v>#REF!</v>
      </c>
      <c r="Q8" s="227" t="e">
        <f>IF($Q$4=MATRICES!R6,MATRICES!AG6,"")</f>
        <v>#REF!</v>
      </c>
      <c r="R8" s="227" t="e">
        <f>IF($R$4=MATRICES!R6,MATRICES!AG6,"")</f>
        <v>#REF!</v>
      </c>
      <c r="S8" s="228" t="e">
        <f>IF($S$4=MATRICES!R6,MATRICES!AG6,"")</f>
        <v>#REF!</v>
      </c>
      <c r="T8" s="359" t="e">
        <f>MATRICES!AD6</f>
        <v>#REF!</v>
      </c>
      <c r="U8" s="347"/>
      <c r="V8" s="347"/>
      <c r="W8" s="347"/>
      <c r="X8" s="347"/>
      <c r="Y8" s="360"/>
      <c r="Z8" s="170" t="e">
        <f t="shared" si="0"/>
        <v>#REF!</v>
      </c>
    </row>
    <row r="9" spans="2:26" ht="15.75" thickBot="1" x14ac:dyDescent="0.3">
      <c r="B9" s="126">
        <f>MATRICES!B7</f>
        <v>0</v>
      </c>
      <c r="C9" s="349" t="e">
        <f>MATRICES!AC7</f>
        <v>#REF!</v>
      </c>
      <c r="D9" s="350"/>
      <c r="E9" s="350"/>
      <c r="F9" s="350"/>
      <c r="G9" s="350"/>
      <c r="H9" s="351"/>
      <c r="I9" s="229" t="e">
        <f>IF($I$4=MATRICES!Q7,MATRICES!AF7,"")</f>
        <v>#REF!</v>
      </c>
      <c r="J9" s="230" t="e">
        <f>IF($J$4=MATRICES!Q7,MATRICES!AF7,"")</f>
        <v>#REF!</v>
      </c>
      <c r="K9" s="230" t="e">
        <f>IF($K$4=MATRICES!Q7,MATRICES!AF7,"")</f>
        <v>#REF!</v>
      </c>
      <c r="L9" s="230" t="e">
        <f>IF($L$4=MATRICES!Q7,MATRICES!AF7,"")</f>
        <v>#REF!</v>
      </c>
      <c r="M9" s="231" t="e">
        <f>IF($M$4=MATRICES!Q7,MATRICES!AF7,"")</f>
        <v>#REF!</v>
      </c>
      <c r="N9" s="229" t="e">
        <f>IF($N$4=MATRICES!R7,MATRICES!AG7,"")</f>
        <v>#REF!</v>
      </c>
      <c r="O9" s="230" t="e">
        <f>IF($O$4=MATRICES!R7,MATRICES!AG7,"")</f>
        <v>#REF!</v>
      </c>
      <c r="P9" s="230" t="e">
        <f>IF($P$4=MATRICES!R7,MATRICES!AG7,"")</f>
        <v>#REF!</v>
      </c>
      <c r="Q9" s="230" t="e">
        <f>IF($Q$4=MATRICES!R7,MATRICES!AG7,"")</f>
        <v>#REF!</v>
      </c>
      <c r="R9" s="230" t="e">
        <f>IF($R$4=MATRICES!R7,MATRICES!AG7,"")</f>
        <v>#REF!</v>
      </c>
      <c r="S9" s="231" t="e">
        <f>IF($S$4=MATRICES!R7,MATRICES!AG7,"")</f>
        <v>#REF!</v>
      </c>
      <c r="T9" s="361" t="e">
        <f>MATRICES!AD7</f>
        <v>#REF!</v>
      </c>
      <c r="U9" s="350"/>
      <c r="V9" s="350"/>
      <c r="W9" s="350"/>
      <c r="X9" s="350"/>
      <c r="Y9" s="362"/>
      <c r="Z9" s="170" t="e">
        <f t="shared" si="0"/>
        <v>#REF!</v>
      </c>
    </row>
    <row r="10" spans="2:26" s="131" customFormat="1" ht="15.75" thickBot="1" x14ac:dyDescent="0.3">
      <c r="B10" s="200">
        <f>MATRICES!B8</f>
        <v>0</v>
      </c>
      <c r="C10" s="346" t="e">
        <f>MATRICES!AC9</f>
        <v>#REF!</v>
      </c>
      <c r="D10" s="347"/>
      <c r="E10" s="347"/>
      <c r="F10" s="347"/>
      <c r="G10" s="347"/>
      <c r="H10" s="348"/>
      <c r="I10" s="226" t="e">
        <f>IF($I$4=MATRICES!Q8,MATRICES!AF9,"")</f>
        <v>#REF!</v>
      </c>
      <c r="J10" s="227" t="e">
        <f>IF($J$4=MATRICES!Q8,MATRICES!AF9,"")</f>
        <v>#REF!</v>
      </c>
      <c r="K10" s="227" t="e">
        <f>IF($K$4=MATRICES!Q8,MATRICES!AF9,"")</f>
        <v>#REF!</v>
      </c>
      <c r="L10" s="227" t="e">
        <f>IF($L$4=MATRICES!Q8,MATRICES!AF9,"")</f>
        <v>#REF!</v>
      </c>
      <c r="M10" s="228" t="e">
        <f>IF($M$4=MATRICES!Q8,MATRICES!AF9,"")</f>
        <v>#REF!</v>
      </c>
      <c r="N10" s="226" t="e">
        <f>IF($N$4=MATRICES!R8,MATRICES!AG9,"")</f>
        <v>#REF!</v>
      </c>
      <c r="O10" s="227" t="e">
        <f>IF($O$4=MATRICES!R8,MATRICES!AG9,"")</f>
        <v>#REF!</v>
      </c>
      <c r="P10" s="227" t="e">
        <f>IF($P$4=MATRICES!R8,MATRICES!AG9,"")</f>
        <v>#REF!</v>
      </c>
      <c r="Q10" s="227" t="e">
        <f>IF($Q$4=MATRICES!R8,MATRICES!AG9,"")</f>
        <v>#REF!</v>
      </c>
      <c r="R10" s="227" t="e">
        <f>IF($R$4=MATRICES!R8,MATRICES!AG9,"")</f>
        <v>#REF!</v>
      </c>
      <c r="S10" s="228" t="e">
        <f>IF($S$4=MATRICES!R8,MATRICES!AG9,"")</f>
        <v>#REF!</v>
      </c>
      <c r="T10" s="359" t="e">
        <f>MATRICES!AD8</f>
        <v>#REF!</v>
      </c>
      <c r="U10" s="347"/>
      <c r="V10" s="347"/>
      <c r="W10" s="347"/>
      <c r="X10" s="347"/>
      <c r="Y10" s="360"/>
      <c r="Z10" s="170" t="e">
        <f t="shared" si="0"/>
        <v>#REF!</v>
      </c>
    </row>
    <row r="11" spans="2:26" ht="15.75" thickBot="1" x14ac:dyDescent="0.3">
      <c r="B11" s="126">
        <f>MATRICES!B9</f>
        <v>0</v>
      </c>
      <c r="C11" s="349" t="e">
        <f>MATRICES!AC10</f>
        <v>#REF!</v>
      </c>
      <c r="D11" s="350"/>
      <c r="E11" s="350"/>
      <c r="F11" s="350"/>
      <c r="G11" s="350"/>
      <c r="H11" s="351"/>
      <c r="I11" s="229" t="e">
        <f>IF($I$4=MATRICES!Q9,MATRICES!AF10,"")</f>
        <v>#REF!</v>
      </c>
      <c r="J11" s="230" t="e">
        <f>IF($J$4=MATRICES!Q9,MATRICES!AF10,"")</f>
        <v>#REF!</v>
      </c>
      <c r="K11" s="230" t="e">
        <f>IF($K$4=MATRICES!Q9,MATRICES!AF10,"")</f>
        <v>#REF!</v>
      </c>
      <c r="L11" s="230" t="e">
        <f>IF($L$4=MATRICES!Q9,MATRICES!AF10,"")</f>
        <v>#REF!</v>
      </c>
      <c r="M11" s="231" t="e">
        <f>IF($M$4=MATRICES!Q9,MATRICES!AF10,"")</f>
        <v>#REF!</v>
      </c>
      <c r="N11" s="229" t="e">
        <f>IF($N$4=MATRICES!R9,MATRICES!AG10,"")</f>
        <v>#REF!</v>
      </c>
      <c r="O11" s="230" t="e">
        <f>IF($O$4=MATRICES!R9,MATRICES!AG10,"")</f>
        <v>#REF!</v>
      </c>
      <c r="P11" s="230" t="e">
        <f>IF($P$4=MATRICES!R9,MATRICES!AG10,"")</f>
        <v>#REF!</v>
      </c>
      <c r="Q11" s="230" t="e">
        <f>IF($Q$4=MATRICES!R9,MATRICES!AG10,"")</f>
        <v>#REF!</v>
      </c>
      <c r="R11" s="230" t="e">
        <f>IF($R$4=MATRICES!R9,MATRICES!AG10,"")</f>
        <v>#REF!</v>
      </c>
      <c r="S11" s="231" t="e">
        <f>IF($S$4=MATRICES!R9,MATRICES!AG10,"")</f>
        <v>#REF!</v>
      </c>
      <c r="T11" s="361" t="e">
        <f>MATRICES!AD9</f>
        <v>#REF!</v>
      </c>
      <c r="U11" s="350"/>
      <c r="V11" s="350"/>
      <c r="W11" s="350"/>
      <c r="X11" s="350"/>
      <c r="Y11" s="362"/>
      <c r="Z11" s="170" t="e">
        <f t="shared" si="0"/>
        <v>#REF!</v>
      </c>
    </row>
    <row r="12" spans="2:26" s="131" customFormat="1" ht="15.75" thickBot="1" x14ac:dyDescent="0.3">
      <c r="B12" s="200">
        <f>MATRICES!B10</f>
        <v>0</v>
      </c>
      <c r="C12" s="346" t="e">
        <f>MATRICES!AC11</f>
        <v>#REF!</v>
      </c>
      <c r="D12" s="347"/>
      <c r="E12" s="347"/>
      <c r="F12" s="347"/>
      <c r="G12" s="347"/>
      <c r="H12" s="348"/>
      <c r="I12" s="226" t="e">
        <f>IF($I$4=MATRICES!Q10,MATRICES!AF11,"")</f>
        <v>#REF!</v>
      </c>
      <c r="J12" s="227" t="e">
        <f>IF($J$4=MATRICES!Q10,MATRICES!AF11,"")</f>
        <v>#REF!</v>
      </c>
      <c r="K12" s="227" t="e">
        <f>IF($K$4=MATRICES!Q10,MATRICES!AF11,"")</f>
        <v>#REF!</v>
      </c>
      <c r="L12" s="227" t="e">
        <f>IF($L$4=MATRICES!Q10,MATRICES!AF11,"")</f>
        <v>#REF!</v>
      </c>
      <c r="M12" s="228" t="e">
        <f>IF($M$4=MATRICES!Q10,MATRICES!AF11,"")</f>
        <v>#REF!</v>
      </c>
      <c r="N12" s="226" t="e">
        <f>IF($N$4=MATRICES!R10,MATRICES!AG11,"")</f>
        <v>#REF!</v>
      </c>
      <c r="O12" s="227" t="e">
        <f>IF($O$4=MATRICES!R10,MATRICES!AG11,"")</f>
        <v>#REF!</v>
      </c>
      <c r="P12" s="227" t="e">
        <f>IF($P$4=MATRICES!R10,MATRICES!AG11,"")</f>
        <v>#REF!</v>
      </c>
      <c r="Q12" s="227" t="e">
        <f>IF($Q$4=MATRICES!R10,MATRICES!AG11,"")</f>
        <v>#REF!</v>
      </c>
      <c r="R12" s="227" t="e">
        <f>IF($R$4=MATRICES!R10,MATRICES!AG11,"")</f>
        <v>#REF!</v>
      </c>
      <c r="S12" s="228" t="e">
        <f>IF($S$4=MATRICES!R10,MATRICES!AG11,"")</f>
        <v>#REF!</v>
      </c>
      <c r="T12" s="359" t="e">
        <f>MATRICES!AD10</f>
        <v>#REF!</v>
      </c>
      <c r="U12" s="347"/>
      <c r="V12" s="347"/>
      <c r="W12" s="347"/>
      <c r="X12" s="347"/>
      <c r="Y12" s="360"/>
      <c r="Z12" s="170" t="e">
        <f t="shared" si="0"/>
        <v>#REF!</v>
      </c>
    </row>
    <row r="13" spans="2:26" ht="15.75" thickBot="1" x14ac:dyDescent="0.3">
      <c r="B13" s="126">
        <f>MATRICES!B11</f>
        <v>0</v>
      </c>
      <c r="C13" s="349" t="e">
        <f>MATRICES!AC12</f>
        <v>#REF!</v>
      </c>
      <c r="D13" s="350"/>
      <c r="E13" s="350"/>
      <c r="F13" s="350"/>
      <c r="G13" s="350"/>
      <c r="H13" s="351"/>
      <c r="I13" s="229" t="e">
        <f>IF($I$4=MATRICES!Q11,MATRICES!AF12,"")</f>
        <v>#REF!</v>
      </c>
      <c r="J13" s="230" t="e">
        <f>IF($J$4=MATRICES!Q11,MATRICES!AF12,"")</f>
        <v>#REF!</v>
      </c>
      <c r="K13" s="230" t="e">
        <f>IF($K$4=MATRICES!Q11,MATRICES!AF12,"")</f>
        <v>#REF!</v>
      </c>
      <c r="L13" s="230" t="e">
        <f>IF($L$4=MATRICES!Q11,MATRICES!AF12,"")</f>
        <v>#REF!</v>
      </c>
      <c r="M13" s="231" t="e">
        <f>IF($M$4=MATRICES!Q11,MATRICES!AF12,"")</f>
        <v>#REF!</v>
      </c>
      <c r="N13" s="229" t="e">
        <f>IF($N$4=MATRICES!R11,MATRICES!AG12,"")</f>
        <v>#REF!</v>
      </c>
      <c r="O13" s="230" t="e">
        <f>IF($O$4=MATRICES!R11,MATRICES!AG12,"")</f>
        <v>#REF!</v>
      </c>
      <c r="P13" s="230" t="e">
        <f>IF($P$4=MATRICES!R11,MATRICES!AG12,"")</f>
        <v>#REF!</v>
      </c>
      <c r="Q13" s="230" t="e">
        <f>IF($Q$4=MATRICES!R11,MATRICES!AG12,"")</f>
        <v>#REF!</v>
      </c>
      <c r="R13" s="230" t="e">
        <f>IF($R$4=MATRICES!R11,MATRICES!AG12,"")</f>
        <v>#REF!</v>
      </c>
      <c r="S13" s="231" t="e">
        <f>IF($S$4=MATRICES!R11,MATRICES!AG12,"")</f>
        <v>#REF!</v>
      </c>
      <c r="T13" s="361" t="e">
        <f>MATRICES!AD11</f>
        <v>#REF!</v>
      </c>
      <c r="U13" s="350"/>
      <c r="V13" s="350"/>
      <c r="W13" s="350"/>
      <c r="X13" s="350"/>
      <c r="Y13" s="362"/>
      <c r="Z13" s="170" t="e">
        <f t="shared" si="0"/>
        <v>#REF!</v>
      </c>
    </row>
    <row r="14" spans="2:26" s="131" customFormat="1" ht="15.75" thickBot="1" x14ac:dyDescent="0.3">
      <c r="B14" s="200">
        <f>MATRICES!B12</f>
        <v>0</v>
      </c>
      <c r="C14" s="346" t="e">
        <f>MATRICES!AC13</f>
        <v>#REF!</v>
      </c>
      <c r="D14" s="347"/>
      <c r="E14" s="347"/>
      <c r="F14" s="347"/>
      <c r="G14" s="347"/>
      <c r="H14" s="348"/>
      <c r="I14" s="226" t="e">
        <f>IF($I$4=MATRICES!Q12,MATRICES!AF13,"")</f>
        <v>#REF!</v>
      </c>
      <c r="J14" s="227" t="e">
        <f>IF($J$4=MATRICES!Q12,MATRICES!AF13,"")</f>
        <v>#REF!</v>
      </c>
      <c r="K14" s="227" t="e">
        <f>IF($K$4=MATRICES!Q12,MATRICES!AF13,"")</f>
        <v>#REF!</v>
      </c>
      <c r="L14" s="227" t="e">
        <f>IF($L$4=MATRICES!Q12,MATRICES!AF13,"")</f>
        <v>#REF!</v>
      </c>
      <c r="M14" s="228" t="e">
        <f>IF($M$4=MATRICES!Q12,MATRICES!AF13,"")</f>
        <v>#REF!</v>
      </c>
      <c r="N14" s="226" t="e">
        <f>IF($N$4=MATRICES!R12,MATRICES!AG13,"")</f>
        <v>#REF!</v>
      </c>
      <c r="O14" s="227" t="e">
        <f>IF($O$4=MATRICES!R12,MATRICES!AG13,"")</f>
        <v>#REF!</v>
      </c>
      <c r="P14" s="227" t="e">
        <f>IF($P$4=MATRICES!R12,MATRICES!AG13,"")</f>
        <v>#REF!</v>
      </c>
      <c r="Q14" s="227" t="e">
        <f>IF($Q$4=MATRICES!R12,MATRICES!AG13,"")</f>
        <v>#REF!</v>
      </c>
      <c r="R14" s="227" t="e">
        <f>IF($R$4=MATRICES!R12,MATRICES!AG13,"")</f>
        <v>#REF!</v>
      </c>
      <c r="S14" s="228" t="e">
        <f>IF($S$4=MATRICES!R12,MATRICES!AG13,"")</f>
        <v>#REF!</v>
      </c>
      <c r="T14" s="359" t="e">
        <f>MATRICES!AD12</f>
        <v>#REF!</v>
      </c>
      <c r="U14" s="347"/>
      <c r="V14" s="347"/>
      <c r="W14" s="347"/>
      <c r="X14" s="347"/>
      <c r="Y14" s="360"/>
      <c r="Z14" s="170" t="e">
        <f t="shared" si="0"/>
        <v>#REF!</v>
      </c>
    </row>
    <row r="15" spans="2:26" ht="15.75" thickBot="1" x14ac:dyDescent="0.3">
      <c r="B15" s="126">
        <f>MATRICES!B13</f>
        <v>0</v>
      </c>
      <c r="C15" s="349" t="e">
        <f>MATRICES!AC14</f>
        <v>#REF!</v>
      </c>
      <c r="D15" s="350"/>
      <c r="E15" s="350"/>
      <c r="F15" s="350"/>
      <c r="G15" s="350"/>
      <c r="H15" s="351"/>
      <c r="I15" s="229" t="e">
        <f>IF($I$4=MATRICES!Q13,MATRICES!AF14,"")</f>
        <v>#REF!</v>
      </c>
      <c r="J15" s="230" t="e">
        <f>IF($J$4=MATRICES!Q13,MATRICES!AF14,"")</f>
        <v>#REF!</v>
      </c>
      <c r="K15" s="230" t="e">
        <f>IF($K$4=MATRICES!Q13,MATRICES!AF14,"")</f>
        <v>#REF!</v>
      </c>
      <c r="L15" s="230" t="e">
        <f>IF($L$4=MATRICES!Q13,MATRICES!AF14,"")</f>
        <v>#REF!</v>
      </c>
      <c r="M15" s="231" t="e">
        <f>IF($M$4=MATRICES!Q13,MATRICES!AF14,"")</f>
        <v>#REF!</v>
      </c>
      <c r="N15" s="229" t="e">
        <f>IF($N$4=MATRICES!R13,MATRICES!AG14,"")</f>
        <v>#REF!</v>
      </c>
      <c r="O15" s="230" t="e">
        <f>IF($O$4=MATRICES!R13,MATRICES!AG14,"")</f>
        <v>#REF!</v>
      </c>
      <c r="P15" s="230" t="e">
        <f>IF($P$4=MATRICES!R13,MATRICES!AG14,"")</f>
        <v>#REF!</v>
      </c>
      <c r="Q15" s="230" t="e">
        <f>IF($Q$4=MATRICES!R13,MATRICES!AG14,"")</f>
        <v>#REF!</v>
      </c>
      <c r="R15" s="230" t="e">
        <f>IF($R$4=MATRICES!R13,MATRICES!AG14,"")</f>
        <v>#REF!</v>
      </c>
      <c r="S15" s="231" t="e">
        <f>IF($S$4=MATRICES!R13,MATRICES!AG14,"")</f>
        <v>#REF!</v>
      </c>
      <c r="T15" s="361" t="e">
        <f>MATRICES!AD13</f>
        <v>#REF!</v>
      </c>
      <c r="U15" s="350"/>
      <c r="V15" s="350"/>
      <c r="W15" s="350"/>
      <c r="X15" s="350"/>
      <c r="Y15" s="362"/>
      <c r="Z15" s="170" t="e">
        <f t="shared" si="0"/>
        <v>#REF!</v>
      </c>
    </row>
    <row r="16" spans="2:26" s="131" customFormat="1" ht="15.75" thickBot="1" x14ac:dyDescent="0.3">
      <c r="B16" s="200">
        <f>MATRICES!B14</f>
        <v>0</v>
      </c>
      <c r="C16" s="346" t="e">
        <f>MATRICES!AC15</f>
        <v>#REF!</v>
      </c>
      <c r="D16" s="347"/>
      <c r="E16" s="347"/>
      <c r="F16" s="347"/>
      <c r="G16" s="347"/>
      <c r="H16" s="348"/>
      <c r="I16" s="226" t="e">
        <f>IF($I$4=MATRICES!Q14,MATRICES!AF15,"")</f>
        <v>#REF!</v>
      </c>
      <c r="J16" s="227" t="e">
        <f>IF($J$4=MATRICES!Q14,MATRICES!AF15,"")</f>
        <v>#REF!</v>
      </c>
      <c r="K16" s="227" t="e">
        <f>IF($K$4=MATRICES!Q14,MATRICES!AF15,"")</f>
        <v>#REF!</v>
      </c>
      <c r="L16" s="227" t="e">
        <f>IF($L$4=MATRICES!Q14,MATRICES!AF15,"")</f>
        <v>#REF!</v>
      </c>
      <c r="M16" s="228" t="e">
        <f>IF($M$4=MATRICES!Q14,MATRICES!AF15,"")</f>
        <v>#REF!</v>
      </c>
      <c r="N16" s="226" t="e">
        <f>IF($N$4=MATRICES!R14,MATRICES!AG15,"")</f>
        <v>#REF!</v>
      </c>
      <c r="O16" s="227" t="e">
        <f>IF($O$4=MATRICES!R14,MATRICES!AG15,"")</f>
        <v>#REF!</v>
      </c>
      <c r="P16" s="227" t="e">
        <f>IF($P$4=MATRICES!R14,MATRICES!AG15,"")</f>
        <v>#REF!</v>
      </c>
      <c r="Q16" s="227" t="e">
        <f>IF($Q$4=MATRICES!R14,MATRICES!AG15,"")</f>
        <v>#REF!</v>
      </c>
      <c r="R16" s="227" t="e">
        <f>IF($R$4=MATRICES!R14,MATRICES!AG15,"")</f>
        <v>#REF!</v>
      </c>
      <c r="S16" s="228" t="e">
        <f>IF($S$4=MATRICES!R14,MATRICES!AG15,"")</f>
        <v>#REF!</v>
      </c>
      <c r="T16" s="359" t="e">
        <f>MATRICES!AD14</f>
        <v>#REF!</v>
      </c>
      <c r="U16" s="347"/>
      <c r="V16" s="347"/>
      <c r="W16" s="347"/>
      <c r="X16" s="347"/>
      <c r="Y16" s="360"/>
      <c r="Z16" s="170" t="e">
        <f t="shared" si="0"/>
        <v>#REF!</v>
      </c>
    </row>
    <row r="17" spans="2:26" ht="15.75" thickBot="1" x14ac:dyDescent="0.3">
      <c r="B17" s="126">
        <f>MATRICES!B15</f>
        <v>0</v>
      </c>
      <c r="C17" s="349" t="e">
        <f>MATRICES!AC16</f>
        <v>#REF!</v>
      </c>
      <c r="D17" s="350"/>
      <c r="E17" s="350"/>
      <c r="F17" s="350"/>
      <c r="G17" s="350"/>
      <c r="H17" s="351"/>
      <c r="I17" s="229" t="e">
        <f>IF($I$4=MATRICES!Q15,MATRICES!AF16,"")</f>
        <v>#REF!</v>
      </c>
      <c r="J17" s="230" t="e">
        <f>IF($J$4=MATRICES!Q15,MATRICES!AF16,"")</f>
        <v>#REF!</v>
      </c>
      <c r="K17" s="230" t="e">
        <f>IF($K$4=MATRICES!Q15,MATRICES!AF16,"")</f>
        <v>#REF!</v>
      </c>
      <c r="L17" s="230" t="e">
        <f>IF($L$4=MATRICES!Q15,MATRICES!AF16,"")</f>
        <v>#REF!</v>
      </c>
      <c r="M17" s="231" t="e">
        <f>IF($M$4=MATRICES!Q15,MATRICES!AF16,"")</f>
        <v>#REF!</v>
      </c>
      <c r="N17" s="229" t="e">
        <f>IF($N$4=MATRICES!R15,MATRICES!AG16,"")</f>
        <v>#REF!</v>
      </c>
      <c r="O17" s="230" t="e">
        <f>IF($O$4=MATRICES!R15,MATRICES!AG16,"")</f>
        <v>#REF!</v>
      </c>
      <c r="P17" s="230" t="e">
        <f>IF($P$4=MATRICES!R15,MATRICES!AG16,"")</f>
        <v>#REF!</v>
      </c>
      <c r="Q17" s="230" t="e">
        <f>IF($Q$4=MATRICES!R15,MATRICES!AG16,"")</f>
        <v>#REF!</v>
      </c>
      <c r="R17" s="230" t="e">
        <f>IF($R$4=MATRICES!R15,MATRICES!AG16,"")</f>
        <v>#REF!</v>
      </c>
      <c r="S17" s="231" t="e">
        <f>IF($S$4=MATRICES!R15,MATRICES!AG16,"")</f>
        <v>#REF!</v>
      </c>
      <c r="T17" s="361" t="e">
        <f>MATRICES!AD15</f>
        <v>#REF!</v>
      </c>
      <c r="U17" s="350"/>
      <c r="V17" s="350"/>
      <c r="W17" s="350"/>
      <c r="X17" s="350"/>
      <c r="Y17" s="362"/>
      <c r="Z17" s="170" t="e">
        <f t="shared" si="0"/>
        <v>#REF!</v>
      </c>
    </row>
    <row r="18" spans="2:26" s="131" customFormat="1" ht="15.75" thickBot="1" x14ac:dyDescent="0.3">
      <c r="B18" s="200">
        <f>MATRICES!B16</f>
        <v>0</v>
      </c>
      <c r="C18" s="346" t="e">
        <f>MATRICES!AC17</f>
        <v>#REF!</v>
      </c>
      <c r="D18" s="347"/>
      <c r="E18" s="347"/>
      <c r="F18" s="347"/>
      <c r="G18" s="347"/>
      <c r="H18" s="348"/>
      <c r="I18" s="226" t="e">
        <f>IF($I$4=MATRICES!Q16,MATRICES!AF17,"")</f>
        <v>#REF!</v>
      </c>
      <c r="J18" s="227" t="e">
        <f>IF($J$4=MATRICES!Q16,MATRICES!AF17,"")</f>
        <v>#REF!</v>
      </c>
      <c r="K18" s="227" t="e">
        <f>IF($K$4=MATRICES!Q16,MATRICES!AF17,"")</f>
        <v>#REF!</v>
      </c>
      <c r="L18" s="227" t="e">
        <f>IF($L$4=MATRICES!Q16,MATRICES!AF17,"")</f>
        <v>#REF!</v>
      </c>
      <c r="M18" s="228" t="e">
        <f>IF($M$4=MATRICES!Q16,MATRICES!AF17,"")</f>
        <v>#REF!</v>
      </c>
      <c r="N18" s="226" t="e">
        <f>IF($N$4=MATRICES!R16,MATRICES!AG17,"")</f>
        <v>#REF!</v>
      </c>
      <c r="O18" s="227" t="e">
        <f>IF($O$4=MATRICES!R16,MATRICES!AG17,"")</f>
        <v>#REF!</v>
      </c>
      <c r="P18" s="227" t="e">
        <f>IF($P$4=MATRICES!R16,MATRICES!AG17,"")</f>
        <v>#REF!</v>
      </c>
      <c r="Q18" s="227" t="e">
        <f>IF($Q$4=MATRICES!R16,MATRICES!AG17,"")</f>
        <v>#REF!</v>
      </c>
      <c r="R18" s="227" t="e">
        <f>IF($R$4=MATRICES!R16,MATRICES!AG17,"")</f>
        <v>#REF!</v>
      </c>
      <c r="S18" s="228" t="e">
        <f>IF($S$4=MATRICES!R16,MATRICES!AG17,"")</f>
        <v>#REF!</v>
      </c>
      <c r="T18" s="359" t="e">
        <f>MATRICES!AD16</f>
        <v>#REF!</v>
      </c>
      <c r="U18" s="347"/>
      <c r="V18" s="347"/>
      <c r="W18" s="347"/>
      <c r="X18" s="347"/>
      <c r="Y18" s="360"/>
      <c r="Z18" s="170" t="e">
        <f t="shared" si="0"/>
        <v>#REF!</v>
      </c>
    </row>
    <row r="19" spans="2:26" ht="15.75" thickBot="1" x14ac:dyDescent="0.3">
      <c r="B19" s="126">
        <f>MATRICES!B17</f>
        <v>0</v>
      </c>
      <c r="C19" s="349" t="e">
        <f>MATRICES!AC18</f>
        <v>#REF!</v>
      </c>
      <c r="D19" s="350"/>
      <c r="E19" s="350"/>
      <c r="F19" s="350"/>
      <c r="G19" s="350"/>
      <c r="H19" s="351"/>
      <c r="I19" s="229" t="e">
        <f>IF($I$4=MATRICES!Q17,MATRICES!AF18,"")</f>
        <v>#REF!</v>
      </c>
      <c r="J19" s="230" t="e">
        <f>IF($J$4=MATRICES!Q17,MATRICES!AF18,"")</f>
        <v>#REF!</v>
      </c>
      <c r="K19" s="230" t="e">
        <f>IF($K$4=MATRICES!Q17,MATRICES!AF18,"")</f>
        <v>#REF!</v>
      </c>
      <c r="L19" s="230" t="e">
        <f>IF($L$4=MATRICES!Q17,MATRICES!AF18,"")</f>
        <v>#REF!</v>
      </c>
      <c r="M19" s="231" t="e">
        <f>IF($M$4=MATRICES!Q17,MATRICES!AF18,"")</f>
        <v>#REF!</v>
      </c>
      <c r="N19" s="229" t="e">
        <f>IF($N$4=MATRICES!R17,MATRICES!AG18,"")</f>
        <v>#REF!</v>
      </c>
      <c r="O19" s="230" t="e">
        <f>IF($O$4=MATRICES!R17,MATRICES!AG18,"")</f>
        <v>#REF!</v>
      </c>
      <c r="P19" s="230" t="e">
        <f>IF($P$4=MATRICES!R17,MATRICES!AG18,"")</f>
        <v>#REF!</v>
      </c>
      <c r="Q19" s="230" t="e">
        <f>IF($Q$4=MATRICES!R17,MATRICES!AG18,"")</f>
        <v>#REF!</v>
      </c>
      <c r="R19" s="230" t="e">
        <f>IF($R$4=MATRICES!R17,MATRICES!AG18,"")</f>
        <v>#REF!</v>
      </c>
      <c r="S19" s="231" t="e">
        <f>IF($S$4=MATRICES!R17,MATRICES!AG18,"")</f>
        <v>#REF!</v>
      </c>
      <c r="T19" s="361" t="e">
        <f>MATRICES!AD17</f>
        <v>#REF!</v>
      </c>
      <c r="U19" s="350"/>
      <c r="V19" s="350"/>
      <c r="W19" s="350"/>
      <c r="X19" s="350"/>
      <c r="Y19" s="362"/>
      <c r="Z19" s="170" t="e">
        <f t="shared" si="0"/>
        <v>#REF!</v>
      </c>
    </row>
    <row r="20" spans="2:26" s="131" customFormat="1" ht="15.75" thickBot="1" x14ac:dyDescent="0.3">
      <c r="B20" s="200">
        <f>MATRICES!B18</f>
        <v>0</v>
      </c>
      <c r="C20" s="346" t="e">
        <f>MATRICES!AC19</f>
        <v>#REF!</v>
      </c>
      <c r="D20" s="347"/>
      <c r="E20" s="347"/>
      <c r="F20" s="347"/>
      <c r="G20" s="347"/>
      <c r="H20" s="348"/>
      <c r="I20" s="226" t="e">
        <f>IF($I$4=MATRICES!Q18,MATRICES!AF19,"")</f>
        <v>#REF!</v>
      </c>
      <c r="J20" s="227" t="e">
        <f>IF($J$4=MATRICES!Q18,MATRICES!AF19,"")</f>
        <v>#REF!</v>
      </c>
      <c r="K20" s="227" t="e">
        <f>IF($K$4=MATRICES!Q18,MATRICES!AF19,"")</f>
        <v>#REF!</v>
      </c>
      <c r="L20" s="227" t="e">
        <f>IF($L$4=MATRICES!Q18,MATRICES!AF19,"")</f>
        <v>#REF!</v>
      </c>
      <c r="M20" s="228" t="e">
        <f>IF($M$4=MATRICES!Q18,MATRICES!AF19,"")</f>
        <v>#REF!</v>
      </c>
      <c r="N20" s="226" t="e">
        <f>IF($N$4=MATRICES!R18,MATRICES!AG19,"")</f>
        <v>#REF!</v>
      </c>
      <c r="O20" s="227" t="e">
        <f>IF($O$4=MATRICES!R18,MATRICES!AG19,"")</f>
        <v>#REF!</v>
      </c>
      <c r="P20" s="227" t="e">
        <f>IF($P$4=MATRICES!R18,MATRICES!AG19,"")</f>
        <v>#REF!</v>
      </c>
      <c r="Q20" s="227" t="e">
        <f>IF($Q$4=MATRICES!R18,MATRICES!AG19,"")</f>
        <v>#REF!</v>
      </c>
      <c r="R20" s="227" t="e">
        <f>IF($R$4=MATRICES!R18,MATRICES!AG19,"")</f>
        <v>#REF!</v>
      </c>
      <c r="S20" s="228" t="e">
        <f>IF($S$4=MATRICES!R18,MATRICES!AG19,"")</f>
        <v>#REF!</v>
      </c>
      <c r="T20" s="359" t="e">
        <f>MATRICES!AD18</f>
        <v>#REF!</v>
      </c>
      <c r="U20" s="347"/>
      <c r="V20" s="347"/>
      <c r="W20" s="347"/>
      <c r="X20" s="347"/>
      <c r="Y20" s="360"/>
      <c r="Z20" s="170" t="e">
        <f t="shared" si="0"/>
        <v>#REF!</v>
      </c>
    </row>
    <row r="21" spans="2:26" ht="15.75" thickBot="1" x14ac:dyDescent="0.3">
      <c r="B21" s="126">
        <f>MATRICES!B19</f>
        <v>0</v>
      </c>
      <c r="C21" s="349" t="e">
        <f>MATRICES!AC20</f>
        <v>#REF!</v>
      </c>
      <c r="D21" s="350"/>
      <c r="E21" s="350"/>
      <c r="F21" s="350"/>
      <c r="G21" s="350"/>
      <c r="H21" s="351"/>
      <c r="I21" s="229" t="e">
        <f>IF($I$4=MATRICES!Q19,MATRICES!AF20,"")</f>
        <v>#REF!</v>
      </c>
      <c r="J21" s="230" t="e">
        <f>IF($J$4=MATRICES!Q19,MATRICES!AF20,"")</f>
        <v>#REF!</v>
      </c>
      <c r="K21" s="230" t="e">
        <f>IF($K$4=MATRICES!Q19,MATRICES!AF20,"")</f>
        <v>#REF!</v>
      </c>
      <c r="L21" s="230" t="e">
        <f>IF($L$4=MATRICES!Q19,MATRICES!AF20,"")</f>
        <v>#REF!</v>
      </c>
      <c r="M21" s="231" t="e">
        <f>IF($M$4=MATRICES!Q19,MATRICES!AF20,"")</f>
        <v>#REF!</v>
      </c>
      <c r="N21" s="229" t="e">
        <f>IF($N$4=MATRICES!R19,MATRICES!AG20,"")</f>
        <v>#REF!</v>
      </c>
      <c r="O21" s="230" t="e">
        <f>IF($O$4=MATRICES!R19,MATRICES!AG20,"")</f>
        <v>#REF!</v>
      </c>
      <c r="P21" s="230" t="e">
        <f>IF($P$4=MATRICES!R19,MATRICES!AG20,"")</f>
        <v>#REF!</v>
      </c>
      <c r="Q21" s="230" t="e">
        <f>IF($Q$4=MATRICES!R19,MATRICES!AG20,"")</f>
        <v>#REF!</v>
      </c>
      <c r="R21" s="230" t="e">
        <f>IF($R$4=MATRICES!R19,MATRICES!AG20,"")</f>
        <v>#REF!</v>
      </c>
      <c r="S21" s="231" t="e">
        <f>IF($S$4=MATRICES!R19,MATRICES!AG20,"")</f>
        <v>#REF!</v>
      </c>
      <c r="T21" s="361" t="e">
        <f>MATRICES!AD19</f>
        <v>#REF!</v>
      </c>
      <c r="U21" s="350"/>
      <c r="V21" s="350"/>
      <c r="W21" s="350"/>
      <c r="X21" s="350"/>
      <c r="Y21" s="362"/>
      <c r="Z21" s="170" t="e">
        <f t="shared" si="0"/>
        <v>#REF!</v>
      </c>
    </row>
    <row r="22" spans="2:26" s="131" customFormat="1" ht="15.75" thickBot="1" x14ac:dyDescent="0.3">
      <c r="B22" s="200">
        <f>MATRICES!B20</f>
        <v>0</v>
      </c>
      <c r="C22" s="346" t="e">
        <f>MATRICES!AC21</f>
        <v>#REF!</v>
      </c>
      <c r="D22" s="347"/>
      <c r="E22" s="347"/>
      <c r="F22" s="347"/>
      <c r="G22" s="347"/>
      <c r="H22" s="348"/>
      <c r="I22" s="226" t="e">
        <f>IF($I$4=MATRICES!Q20,MATRICES!AF21,"")</f>
        <v>#REF!</v>
      </c>
      <c r="J22" s="227" t="e">
        <f>IF($J$4=MATRICES!Q20,MATRICES!AF21,"")</f>
        <v>#REF!</v>
      </c>
      <c r="K22" s="227" t="e">
        <f>IF($K$4=MATRICES!Q20,MATRICES!AF21,"")</f>
        <v>#REF!</v>
      </c>
      <c r="L22" s="227" t="e">
        <f>IF($L$4=MATRICES!Q20,MATRICES!AF21,"")</f>
        <v>#REF!</v>
      </c>
      <c r="M22" s="228" t="e">
        <f>IF($M$4=MATRICES!Q20,MATRICES!AF21,"")</f>
        <v>#REF!</v>
      </c>
      <c r="N22" s="226" t="e">
        <f>IF($N$4=MATRICES!R20,MATRICES!AG21,"")</f>
        <v>#REF!</v>
      </c>
      <c r="O22" s="227" t="e">
        <f>IF($O$4=MATRICES!R20,MATRICES!AG21,"")</f>
        <v>#REF!</v>
      </c>
      <c r="P22" s="227" t="e">
        <f>IF($P$4=MATRICES!R20,MATRICES!AG21,"")</f>
        <v>#REF!</v>
      </c>
      <c r="Q22" s="227" t="e">
        <f>IF($Q$4=MATRICES!R20,MATRICES!AG21,"")</f>
        <v>#REF!</v>
      </c>
      <c r="R22" s="227" t="e">
        <f>IF($R$4=MATRICES!R20,MATRICES!AG21,"")</f>
        <v>#REF!</v>
      </c>
      <c r="S22" s="228" t="e">
        <f>IF($S$4=MATRICES!R20,MATRICES!AG21,"")</f>
        <v>#REF!</v>
      </c>
      <c r="T22" s="359" t="e">
        <f>MATRICES!AD20</f>
        <v>#REF!</v>
      </c>
      <c r="U22" s="347"/>
      <c r="V22" s="347"/>
      <c r="W22" s="347"/>
      <c r="X22" s="347"/>
      <c r="Y22" s="360"/>
      <c r="Z22" s="170" t="e">
        <f t="shared" si="0"/>
        <v>#REF!</v>
      </c>
    </row>
    <row r="23" spans="2:26" ht="15.75" thickBot="1" x14ac:dyDescent="0.3">
      <c r="B23" s="126">
        <f>MATRICES!B21</f>
        <v>0</v>
      </c>
      <c r="C23" s="349" t="e">
        <f>MATRICES!AC22</f>
        <v>#REF!</v>
      </c>
      <c r="D23" s="350"/>
      <c r="E23" s="350"/>
      <c r="F23" s="350"/>
      <c r="G23" s="350"/>
      <c r="H23" s="351"/>
      <c r="I23" s="229" t="e">
        <f>IF($I$4=MATRICES!Q21,MATRICES!AF22,"")</f>
        <v>#REF!</v>
      </c>
      <c r="J23" s="230" t="e">
        <f>IF($J$4=MATRICES!Q21,MATRICES!AF22,"")</f>
        <v>#REF!</v>
      </c>
      <c r="K23" s="230" t="e">
        <f>IF($K$4=MATRICES!Q21,MATRICES!AF22,"")</f>
        <v>#REF!</v>
      </c>
      <c r="L23" s="230" t="e">
        <f>IF($L$4=MATRICES!Q21,MATRICES!AF22,"")</f>
        <v>#REF!</v>
      </c>
      <c r="M23" s="231" t="e">
        <f>IF($M$4=MATRICES!Q21,MATRICES!AF22,"")</f>
        <v>#REF!</v>
      </c>
      <c r="N23" s="229" t="e">
        <f>IF($N$4=MATRICES!R21,MATRICES!AG22,"")</f>
        <v>#REF!</v>
      </c>
      <c r="O23" s="230" t="e">
        <f>IF($O$4=MATRICES!R21,MATRICES!AG22,"")</f>
        <v>#REF!</v>
      </c>
      <c r="P23" s="230" t="e">
        <f>IF($P$4=MATRICES!R21,MATRICES!AG22,"")</f>
        <v>#REF!</v>
      </c>
      <c r="Q23" s="230" t="e">
        <f>IF($Q$4=MATRICES!R21,MATRICES!AG22,"")</f>
        <v>#REF!</v>
      </c>
      <c r="R23" s="230" t="e">
        <f>IF($R$4=MATRICES!R21,MATRICES!AG22,"")</f>
        <v>#REF!</v>
      </c>
      <c r="S23" s="231" t="e">
        <f>IF($S$4=MATRICES!R21,MATRICES!AG22,"")</f>
        <v>#REF!</v>
      </c>
      <c r="T23" s="361" t="e">
        <f>MATRICES!AD21</f>
        <v>#REF!</v>
      </c>
      <c r="U23" s="350"/>
      <c r="V23" s="350"/>
      <c r="W23" s="350"/>
      <c r="X23" s="350"/>
      <c r="Y23" s="362"/>
      <c r="Z23" s="170" t="e">
        <f t="shared" si="0"/>
        <v>#REF!</v>
      </c>
    </row>
    <row r="24" spans="2:26" s="131" customFormat="1" ht="15.75" thickBot="1" x14ac:dyDescent="0.3">
      <c r="B24" s="200">
        <f>MATRICES!B22</f>
        <v>0</v>
      </c>
      <c r="C24" s="346" t="e">
        <f>MATRICES!AC23</f>
        <v>#REF!</v>
      </c>
      <c r="D24" s="347"/>
      <c r="E24" s="347"/>
      <c r="F24" s="347"/>
      <c r="G24" s="347"/>
      <c r="H24" s="348"/>
      <c r="I24" s="226" t="e">
        <f>IF($I$4=MATRICES!Q22,MATRICES!AF23,"")</f>
        <v>#REF!</v>
      </c>
      <c r="J24" s="227" t="e">
        <f>IF($J$4=MATRICES!Q22,MATRICES!AF23,"")</f>
        <v>#REF!</v>
      </c>
      <c r="K24" s="227" t="e">
        <f>IF($K$4=MATRICES!Q22,MATRICES!AF23,"")</f>
        <v>#REF!</v>
      </c>
      <c r="L24" s="227" t="e">
        <f>IF($L$4=MATRICES!Q22,MATRICES!AF23,"")</f>
        <v>#REF!</v>
      </c>
      <c r="M24" s="228" t="e">
        <f>IF($M$4=MATRICES!Q22,MATRICES!AF23,"")</f>
        <v>#REF!</v>
      </c>
      <c r="N24" s="226" t="e">
        <f>IF($N$4=MATRICES!R22,MATRICES!AG23,"")</f>
        <v>#REF!</v>
      </c>
      <c r="O24" s="227" t="e">
        <f>IF($O$4=MATRICES!R22,MATRICES!AG23,"")</f>
        <v>#REF!</v>
      </c>
      <c r="P24" s="227" t="e">
        <f>IF($P$4=MATRICES!R22,MATRICES!AG23,"")</f>
        <v>#REF!</v>
      </c>
      <c r="Q24" s="227" t="e">
        <f>IF($Q$4=MATRICES!R22,MATRICES!AG23,"")</f>
        <v>#REF!</v>
      </c>
      <c r="R24" s="227" t="e">
        <f>IF($R$4=MATRICES!R22,MATRICES!AG23,"")</f>
        <v>#REF!</v>
      </c>
      <c r="S24" s="228" t="e">
        <f>IF($S$4=MATRICES!R22,MATRICES!AG23,"")</f>
        <v>#REF!</v>
      </c>
      <c r="T24" s="359" t="e">
        <f>MATRICES!AD22</f>
        <v>#REF!</v>
      </c>
      <c r="U24" s="347"/>
      <c r="V24" s="347"/>
      <c r="W24" s="347"/>
      <c r="X24" s="347"/>
      <c r="Y24" s="360"/>
      <c r="Z24" s="170" t="e">
        <f t="shared" si="0"/>
        <v>#REF!</v>
      </c>
    </row>
    <row r="25" spans="2:26" ht="15.75" thickBot="1" x14ac:dyDescent="0.3">
      <c r="B25" s="126">
        <f>MATRICES!B23</f>
        <v>0</v>
      </c>
      <c r="C25" s="349" t="e">
        <f>MATRICES!AC24</f>
        <v>#REF!</v>
      </c>
      <c r="D25" s="350"/>
      <c r="E25" s="350"/>
      <c r="F25" s="350"/>
      <c r="G25" s="350"/>
      <c r="H25" s="351"/>
      <c r="I25" s="229" t="e">
        <f>IF($I$4=MATRICES!Q23,MATRICES!AF24,"")</f>
        <v>#REF!</v>
      </c>
      <c r="J25" s="230" t="e">
        <f>IF($J$4=MATRICES!Q23,MATRICES!AF24,"")</f>
        <v>#REF!</v>
      </c>
      <c r="K25" s="230" t="e">
        <f>IF($K$4=MATRICES!Q23,MATRICES!AF24,"")</f>
        <v>#REF!</v>
      </c>
      <c r="L25" s="230" t="e">
        <f>IF($L$4=MATRICES!Q23,MATRICES!AF24,"")</f>
        <v>#REF!</v>
      </c>
      <c r="M25" s="231" t="e">
        <f>IF($M$4=MATRICES!Q23,MATRICES!AF24,"")</f>
        <v>#REF!</v>
      </c>
      <c r="N25" s="229" t="e">
        <f>IF($N$4=MATRICES!R23,MATRICES!AG24,"")</f>
        <v>#REF!</v>
      </c>
      <c r="O25" s="230" t="e">
        <f>IF($O$4=MATRICES!R23,MATRICES!AG24,"")</f>
        <v>#REF!</v>
      </c>
      <c r="P25" s="230" t="e">
        <f>IF($P$4=MATRICES!R23,MATRICES!AG24,"")</f>
        <v>#REF!</v>
      </c>
      <c r="Q25" s="230" t="e">
        <f>IF($Q$4=MATRICES!R23,MATRICES!AG24,"")</f>
        <v>#REF!</v>
      </c>
      <c r="R25" s="230" t="e">
        <f>IF($R$4=MATRICES!R23,MATRICES!AG24,"")</f>
        <v>#REF!</v>
      </c>
      <c r="S25" s="231" t="e">
        <f>IF($S$4=MATRICES!R23,MATRICES!AG24,"")</f>
        <v>#REF!</v>
      </c>
      <c r="T25" s="361" t="e">
        <f>MATRICES!AD23</f>
        <v>#REF!</v>
      </c>
      <c r="U25" s="350"/>
      <c r="V25" s="350"/>
      <c r="W25" s="350"/>
      <c r="X25" s="350"/>
      <c r="Y25" s="362"/>
      <c r="Z25" s="170" t="e">
        <f t="shared" si="0"/>
        <v>#REF!</v>
      </c>
    </row>
    <row r="26" spans="2:26" s="131" customFormat="1" ht="15.75" thickBot="1" x14ac:dyDescent="0.3">
      <c r="B26" s="200">
        <f>MATRICES!B24</f>
        <v>0</v>
      </c>
      <c r="C26" s="346" t="e">
        <f>MATRICES!AC25</f>
        <v>#REF!</v>
      </c>
      <c r="D26" s="347"/>
      <c r="E26" s="347"/>
      <c r="F26" s="347"/>
      <c r="G26" s="347"/>
      <c r="H26" s="348"/>
      <c r="I26" s="226" t="e">
        <f>IF($I$4=MATRICES!Q24,MATRICES!AF25,"")</f>
        <v>#REF!</v>
      </c>
      <c r="J26" s="227" t="e">
        <f>IF($J$4=MATRICES!Q24,MATRICES!AF25,"")</f>
        <v>#REF!</v>
      </c>
      <c r="K26" s="227" t="e">
        <f>IF($K$4=MATRICES!Q24,MATRICES!AF25,"")</f>
        <v>#REF!</v>
      </c>
      <c r="L26" s="227" t="e">
        <f>IF($L$4=MATRICES!Q24,MATRICES!AF25,"")</f>
        <v>#REF!</v>
      </c>
      <c r="M26" s="228" t="e">
        <f>IF($M$4=MATRICES!Q24,MATRICES!AF25,"")</f>
        <v>#REF!</v>
      </c>
      <c r="N26" s="226" t="e">
        <f>IF($N$4=MATRICES!R24,MATRICES!AG25,"")</f>
        <v>#REF!</v>
      </c>
      <c r="O26" s="227" t="e">
        <f>IF($O$4=MATRICES!R24,MATRICES!AG25,"")</f>
        <v>#REF!</v>
      </c>
      <c r="P26" s="227" t="e">
        <f>IF($P$4=MATRICES!R24,MATRICES!AG25,"")</f>
        <v>#REF!</v>
      </c>
      <c r="Q26" s="227" t="e">
        <f>IF($Q$4=MATRICES!R24,MATRICES!AG25,"")</f>
        <v>#REF!</v>
      </c>
      <c r="R26" s="227" t="e">
        <f>IF($R$4=MATRICES!R24,MATRICES!AG25,"")</f>
        <v>#REF!</v>
      </c>
      <c r="S26" s="228" t="e">
        <f>IF($S$4=MATRICES!R24,MATRICES!AG25,"")</f>
        <v>#REF!</v>
      </c>
      <c r="T26" s="359" t="e">
        <f>MATRICES!AD24</f>
        <v>#REF!</v>
      </c>
      <c r="U26" s="347"/>
      <c r="V26" s="347"/>
      <c r="W26" s="347"/>
      <c r="X26" s="347"/>
      <c r="Y26" s="360"/>
      <c r="Z26" s="170" t="e">
        <f t="shared" si="0"/>
        <v>#REF!</v>
      </c>
    </row>
    <row r="27" spans="2:26" ht="15.75" thickBot="1" x14ac:dyDescent="0.3">
      <c r="B27" s="126">
        <f>MATRICES!B25</f>
        <v>0</v>
      </c>
      <c r="C27" s="349" t="e">
        <f>MATRICES!AC26</f>
        <v>#REF!</v>
      </c>
      <c r="D27" s="350"/>
      <c r="E27" s="350"/>
      <c r="F27" s="350"/>
      <c r="G27" s="350"/>
      <c r="H27" s="351"/>
      <c r="I27" s="229" t="e">
        <f>IF($I$4=MATRICES!Q25,MATRICES!AF26,"")</f>
        <v>#REF!</v>
      </c>
      <c r="J27" s="230" t="e">
        <f>IF($J$4=MATRICES!Q25,MATRICES!AF26,"")</f>
        <v>#REF!</v>
      </c>
      <c r="K27" s="230" t="e">
        <f>IF($K$4=MATRICES!Q25,MATRICES!AF26,"")</f>
        <v>#REF!</v>
      </c>
      <c r="L27" s="230" t="e">
        <f>IF($L$4=MATRICES!Q25,MATRICES!AF26,"")</f>
        <v>#REF!</v>
      </c>
      <c r="M27" s="231" t="e">
        <f>IF($M$4=MATRICES!Q25,MATRICES!AF26,"")</f>
        <v>#REF!</v>
      </c>
      <c r="N27" s="229" t="e">
        <f>IF($N$4=MATRICES!R25,MATRICES!AG26,"")</f>
        <v>#REF!</v>
      </c>
      <c r="O27" s="230" t="e">
        <f>IF($O$4=MATRICES!R25,MATRICES!AG26,"")</f>
        <v>#REF!</v>
      </c>
      <c r="P27" s="230" t="e">
        <f>IF($P$4=MATRICES!R25,MATRICES!AG26,"")</f>
        <v>#REF!</v>
      </c>
      <c r="Q27" s="230" t="e">
        <f>IF($Q$4=MATRICES!R25,MATRICES!AG26,"")</f>
        <v>#REF!</v>
      </c>
      <c r="R27" s="230" t="e">
        <f>IF($R$4=MATRICES!R25,MATRICES!AG26,"")</f>
        <v>#REF!</v>
      </c>
      <c r="S27" s="231" t="e">
        <f>IF($S$4=MATRICES!R25,MATRICES!AG26,"")</f>
        <v>#REF!</v>
      </c>
      <c r="T27" s="361" t="e">
        <f>MATRICES!AD25</f>
        <v>#REF!</v>
      </c>
      <c r="U27" s="350"/>
      <c r="V27" s="350"/>
      <c r="W27" s="350"/>
      <c r="X27" s="350"/>
      <c r="Y27" s="362"/>
      <c r="Z27" s="170" t="e">
        <f t="shared" si="0"/>
        <v>#REF!</v>
      </c>
    </row>
    <row r="28" spans="2:26" s="131" customFormat="1" ht="15.75" thickBot="1" x14ac:dyDescent="0.3">
      <c r="B28" s="200">
        <f>MATRICES!B26</f>
        <v>0</v>
      </c>
      <c r="C28" s="346" t="e">
        <f>MATRICES!AC27</f>
        <v>#REF!</v>
      </c>
      <c r="D28" s="347"/>
      <c r="E28" s="347"/>
      <c r="F28" s="347"/>
      <c r="G28" s="347"/>
      <c r="H28" s="348"/>
      <c r="I28" s="226" t="e">
        <f>IF($I$4=MATRICES!Q26,MATRICES!AF27,"")</f>
        <v>#REF!</v>
      </c>
      <c r="J28" s="227" t="e">
        <f>IF($J$4=MATRICES!Q26,MATRICES!AF27,"")</f>
        <v>#REF!</v>
      </c>
      <c r="K28" s="227" t="e">
        <f>IF($K$4=MATRICES!Q26,MATRICES!AF27,"")</f>
        <v>#REF!</v>
      </c>
      <c r="L28" s="227" t="e">
        <f>IF($L$4=MATRICES!Q26,MATRICES!AF27,"")</f>
        <v>#REF!</v>
      </c>
      <c r="M28" s="228" t="e">
        <f>IF($M$4=MATRICES!Q26,MATRICES!AF27,"")</f>
        <v>#REF!</v>
      </c>
      <c r="N28" s="226" t="e">
        <f>IF($N$4=MATRICES!R26,MATRICES!AG27,"")</f>
        <v>#REF!</v>
      </c>
      <c r="O28" s="227" t="e">
        <f>IF($O$4=MATRICES!R26,MATRICES!AG27,"")</f>
        <v>#REF!</v>
      </c>
      <c r="P28" s="227" t="e">
        <f>IF($P$4=MATRICES!R26,MATRICES!AG27,"")</f>
        <v>#REF!</v>
      </c>
      <c r="Q28" s="227" t="e">
        <f>IF($Q$4=MATRICES!R26,MATRICES!AG27,"")</f>
        <v>#REF!</v>
      </c>
      <c r="R28" s="227" t="e">
        <f>IF($R$4=MATRICES!R26,MATRICES!AG27,"")</f>
        <v>#REF!</v>
      </c>
      <c r="S28" s="228" t="e">
        <f>IF($S$4=MATRICES!R26,MATRICES!AG27,"")</f>
        <v>#REF!</v>
      </c>
      <c r="T28" s="359" t="e">
        <f>MATRICES!AD26</f>
        <v>#REF!</v>
      </c>
      <c r="U28" s="347"/>
      <c r="V28" s="347"/>
      <c r="W28" s="347"/>
      <c r="X28" s="347"/>
      <c r="Y28" s="360"/>
      <c r="Z28" s="170" t="e">
        <f t="shared" si="0"/>
        <v>#REF!</v>
      </c>
    </row>
    <row r="29" spans="2:26" ht="15.75" thickBot="1" x14ac:dyDescent="0.3">
      <c r="B29" s="126">
        <f>MATRICES!B27</f>
        <v>0</v>
      </c>
      <c r="C29" s="349" t="e">
        <f>MATRICES!AC28</f>
        <v>#REF!</v>
      </c>
      <c r="D29" s="350"/>
      <c r="E29" s="350"/>
      <c r="F29" s="350"/>
      <c r="G29" s="350"/>
      <c r="H29" s="351"/>
      <c r="I29" s="229" t="e">
        <f>IF($I$4=MATRICES!Q27,MATRICES!AF28,"")</f>
        <v>#REF!</v>
      </c>
      <c r="J29" s="230" t="e">
        <f>IF($J$4=MATRICES!Q27,MATRICES!AF28,"")</f>
        <v>#REF!</v>
      </c>
      <c r="K29" s="230" t="e">
        <f>IF($K$4=MATRICES!Q27,MATRICES!AF28,"")</f>
        <v>#REF!</v>
      </c>
      <c r="L29" s="230" t="e">
        <f>IF($L$4=MATRICES!Q27,MATRICES!AF28,"")</f>
        <v>#REF!</v>
      </c>
      <c r="M29" s="231" t="e">
        <f>IF($M$4=MATRICES!Q27,MATRICES!AF28,"")</f>
        <v>#REF!</v>
      </c>
      <c r="N29" s="229" t="e">
        <f>IF($N$4=MATRICES!R27,MATRICES!AG28,"")</f>
        <v>#REF!</v>
      </c>
      <c r="O29" s="230" t="e">
        <f>IF($O$4=MATRICES!R27,MATRICES!AG28,"")</f>
        <v>#REF!</v>
      </c>
      <c r="P29" s="230" t="e">
        <f>IF($P$4=MATRICES!R27,MATRICES!AG28,"")</f>
        <v>#REF!</v>
      </c>
      <c r="Q29" s="230" t="e">
        <f>IF($Q$4=MATRICES!R27,MATRICES!AG28,"")</f>
        <v>#REF!</v>
      </c>
      <c r="R29" s="230" t="e">
        <f>IF($R$4=MATRICES!R27,MATRICES!AG28,"")</f>
        <v>#REF!</v>
      </c>
      <c r="S29" s="231" t="e">
        <f>IF($S$4=MATRICES!R27,MATRICES!AG28,"")</f>
        <v>#REF!</v>
      </c>
      <c r="T29" s="361" t="e">
        <f>MATRICES!AD27</f>
        <v>#REF!</v>
      </c>
      <c r="U29" s="350"/>
      <c r="V29" s="350"/>
      <c r="W29" s="350"/>
      <c r="X29" s="350"/>
      <c r="Y29" s="362"/>
      <c r="Z29" s="170" t="e">
        <f t="shared" si="0"/>
        <v>#REF!</v>
      </c>
    </row>
    <row r="30" spans="2:26" s="131" customFormat="1" ht="15.75" thickBot="1" x14ac:dyDescent="0.3">
      <c r="B30" s="200">
        <f>MATRICES!B28</f>
        <v>0</v>
      </c>
      <c r="C30" s="346" t="e">
        <f>MATRICES!AC29</f>
        <v>#REF!</v>
      </c>
      <c r="D30" s="347"/>
      <c r="E30" s="347"/>
      <c r="F30" s="347"/>
      <c r="G30" s="347"/>
      <c r="H30" s="348"/>
      <c r="I30" s="226" t="e">
        <f>IF($I$4=MATRICES!Q28,MATRICES!AF29,"")</f>
        <v>#REF!</v>
      </c>
      <c r="J30" s="227" t="e">
        <f>IF($J$4=MATRICES!Q28,MATRICES!AF29,"")</f>
        <v>#REF!</v>
      </c>
      <c r="K30" s="227" t="e">
        <f>IF($K$4=MATRICES!Q28,MATRICES!AF29,"")</f>
        <v>#REF!</v>
      </c>
      <c r="L30" s="227" t="e">
        <f>IF($L$4=MATRICES!Q28,MATRICES!AF29,"")</f>
        <v>#REF!</v>
      </c>
      <c r="M30" s="228" t="e">
        <f>IF($M$4=MATRICES!Q28,MATRICES!AF29,"")</f>
        <v>#REF!</v>
      </c>
      <c r="N30" s="226" t="e">
        <f>IF($N$4=MATRICES!R28,MATRICES!AG29,"")</f>
        <v>#REF!</v>
      </c>
      <c r="O30" s="227" t="e">
        <f>IF($O$4=MATRICES!R28,MATRICES!AG29,"")</f>
        <v>#REF!</v>
      </c>
      <c r="P30" s="227" t="e">
        <f>IF($P$4=MATRICES!R28,MATRICES!AG29,"")</f>
        <v>#REF!</v>
      </c>
      <c r="Q30" s="227" t="e">
        <f>IF($Q$4=MATRICES!R28,MATRICES!AG29,"")</f>
        <v>#REF!</v>
      </c>
      <c r="R30" s="227" t="e">
        <f>IF($R$4=MATRICES!R28,MATRICES!AG29,"")</f>
        <v>#REF!</v>
      </c>
      <c r="S30" s="228" t="e">
        <f>IF($S$4=MATRICES!R28,MATRICES!AG29,"")</f>
        <v>#REF!</v>
      </c>
      <c r="T30" s="359" t="e">
        <f>MATRICES!AD28</f>
        <v>#REF!</v>
      </c>
      <c r="U30" s="347"/>
      <c r="V30" s="347"/>
      <c r="W30" s="347"/>
      <c r="X30" s="347"/>
      <c r="Y30" s="360"/>
      <c r="Z30" s="170" t="e">
        <f t="shared" si="0"/>
        <v>#REF!</v>
      </c>
    </row>
    <row r="31" spans="2:26" ht="15.75" thickBot="1" x14ac:dyDescent="0.3">
      <c r="B31" s="126">
        <f>MATRICES!B29</f>
        <v>0</v>
      </c>
      <c r="C31" s="352">
        <f>MATRICES!AC30</f>
        <v>0</v>
      </c>
      <c r="D31" s="353"/>
      <c r="E31" s="353"/>
      <c r="F31" s="353"/>
      <c r="G31" s="353"/>
      <c r="H31" s="354"/>
      <c r="I31" s="249" t="e">
        <f>IF($I$4=MATRICES!Q29,MATRICES!AF30,"")</f>
        <v>#REF!</v>
      </c>
      <c r="J31" s="238" t="e">
        <f>IF($J$4=MATRICES!Q29,MATRICES!AF30,"")</f>
        <v>#REF!</v>
      </c>
      <c r="K31" s="238" t="e">
        <f>IF($K$4=MATRICES!Q29,MATRICES!AF30,"")</f>
        <v>#REF!</v>
      </c>
      <c r="L31" s="238" t="e">
        <f>IF($L$4=MATRICES!Q29,MATRICES!AF30,"")</f>
        <v>#REF!</v>
      </c>
      <c r="M31" s="239" t="e">
        <f>IF($M$4=MATRICES!Q29,MATRICES!AF30,"")</f>
        <v>#REF!</v>
      </c>
      <c r="N31" s="249" t="e">
        <f>IF($N$4=MATRICES!R29,MATRICES!AG30,"")</f>
        <v>#REF!</v>
      </c>
      <c r="O31" s="238" t="e">
        <f>IF($O$4=MATRICES!R29,MATRICES!AG30,"")</f>
        <v>#REF!</v>
      </c>
      <c r="P31" s="238" t="e">
        <f>IF($P$4=MATRICES!R29,MATRICES!AG30,"")</f>
        <v>#REF!</v>
      </c>
      <c r="Q31" s="238" t="e">
        <f>IF($Q$4=MATRICES!R29,MATRICES!AG30,"")</f>
        <v>#REF!</v>
      </c>
      <c r="R31" s="238" t="e">
        <f>IF($R$4=MATRICES!R29,MATRICES!AG30,"")</f>
        <v>#REF!</v>
      </c>
      <c r="S31" s="239" t="e">
        <f>IF($S$4=MATRICES!R29,MATRICES!AG30,"")</f>
        <v>#REF!</v>
      </c>
      <c r="T31" s="363" t="e">
        <f>MATRICES!AD29</f>
        <v>#REF!</v>
      </c>
      <c r="U31" s="353"/>
      <c r="V31" s="353"/>
      <c r="W31" s="353"/>
      <c r="X31" s="353"/>
      <c r="Y31" s="364"/>
      <c r="Z31" s="171" t="e">
        <f t="shared" si="0"/>
        <v>#REF!</v>
      </c>
    </row>
    <row r="32" spans="2:26" ht="15.75" thickBot="1" x14ac:dyDescent="0.3">
      <c r="B32" s="251"/>
      <c r="C32" s="365" t="e">
        <f>SUM(C5:C31)</f>
        <v>#REF!</v>
      </c>
      <c r="D32" s="355"/>
      <c r="E32" s="355"/>
      <c r="F32" s="355"/>
      <c r="G32" s="355"/>
      <c r="H32" s="356"/>
      <c r="I32" s="134" t="e">
        <f t="shared" ref="I32:T32" si="1">SUM(I5:I31)</f>
        <v>#REF!</v>
      </c>
      <c r="J32" s="135" t="e">
        <f t="shared" si="1"/>
        <v>#REF!</v>
      </c>
      <c r="K32" s="135" t="e">
        <f t="shared" si="1"/>
        <v>#REF!</v>
      </c>
      <c r="L32" s="135" t="e">
        <f t="shared" si="1"/>
        <v>#REF!</v>
      </c>
      <c r="M32" s="136" t="e">
        <f t="shared" si="1"/>
        <v>#REF!</v>
      </c>
      <c r="N32" s="134" t="e">
        <f t="shared" si="1"/>
        <v>#REF!</v>
      </c>
      <c r="O32" s="135" t="e">
        <f t="shared" si="1"/>
        <v>#REF!</v>
      </c>
      <c r="P32" s="135" t="e">
        <f t="shared" si="1"/>
        <v>#REF!</v>
      </c>
      <c r="Q32" s="135" t="e">
        <f t="shared" si="1"/>
        <v>#REF!</v>
      </c>
      <c r="R32" s="135" t="e">
        <f t="shared" si="1"/>
        <v>#REF!</v>
      </c>
      <c r="S32" s="136" t="e">
        <f t="shared" si="1"/>
        <v>#REF!</v>
      </c>
      <c r="T32" s="355" t="e">
        <f t="shared" si="1"/>
        <v>#REF!</v>
      </c>
      <c r="U32" s="355"/>
      <c r="V32" s="355"/>
      <c r="W32" s="355"/>
      <c r="X32" s="355"/>
      <c r="Y32" s="356"/>
      <c r="Z32" s="168"/>
    </row>
  </sheetData>
  <mergeCells count="64">
    <mergeCell ref="C2:Z2"/>
    <mergeCell ref="C4:H4"/>
    <mergeCell ref="C5:H5"/>
    <mergeCell ref="C6:H6"/>
    <mergeCell ref="I3:M3"/>
    <mergeCell ref="N3:S3"/>
    <mergeCell ref="C3:H3"/>
    <mergeCell ref="C10:H10"/>
    <mergeCell ref="C11:H11"/>
    <mergeCell ref="C12:H12"/>
    <mergeCell ref="C7:H7"/>
    <mergeCell ref="C8:H8"/>
    <mergeCell ref="C9:H9"/>
    <mergeCell ref="C17:H17"/>
    <mergeCell ref="C18:H18"/>
    <mergeCell ref="C13:H13"/>
    <mergeCell ref="C14:H14"/>
    <mergeCell ref="C15:H15"/>
    <mergeCell ref="B2:B4"/>
    <mergeCell ref="C32:H32"/>
    <mergeCell ref="C31:H31"/>
    <mergeCell ref="C28:H28"/>
    <mergeCell ref="C29:H29"/>
    <mergeCell ref="C30:H30"/>
    <mergeCell ref="C25:H25"/>
    <mergeCell ref="C26:H26"/>
    <mergeCell ref="C27:H27"/>
    <mergeCell ref="C22:H22"/>
    <mergeCell ref="C23:H23"/>
    <mergeCell ref="C24:H24"/>
    <mergeCell ref="C19:H19"/>
    <mergeCell ref="C20:H20"/>
    <mergeCell ref="C21:H21"/>
    <mergeCell ref="C16:H16"/>
    <mergeCell ref="T7:Y7"/>
    <mergeCell ref="T8:Y8"/>
    <mergeCell ref="T9:Y9"/>
    <mergeCell ref="T10:Y10"/>
    <mergeCell ref="T11:Y11"/>
    <mergeCell ref="T18:Y18"/>
    <mergeCell ref="T19:Y19"/>
    <mergeCell ref="T20:Y20"/>
    <mergeCell ref="T21:Y21"/>
    <mergeCell ref="T12:Y12"/>
    <mergeCell ref="T13:Y13"/>
    <mergeCell ref="T14:Y14"/>
    <mergeCell ref="T15:Y15"/>
    <mergeCell ref="T16:Y16"/>
    <mergeCell ref="T32:Y32"/>
    <mergeCell ref="T3:Y3"/>
    <mergeCell ref="T4:Y4"/>
    <mergeCell ref="T5:Y5"/>
    <mergeCell ref="T6:Y6"/>
    <mergeCell ref="T27:Y27"/>
    <mergeCell ref="T28:Y28"/>
    <mergeCell ref="T29:Y29"/>
    <mergeCell ref="T30:Y30"/>
    <mergeCell ref="T31:Y31"/>
    <mergeCell ref="T22:Y22"/>
    <mergeCell ref="T23:Y23"/>
    <mergeCell ref="T24:Y24"/>
    <mergeCell ref="T25:Y25"/>
    <mergeCell ref="T26:Y26"/>
    <mergeCell ref="T17:Y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B1:AG88"/>
  <sheetViews>
    <sheetView tabSelected="1" topLeftCell="A7" workbookViewId="0">
      <selection activeCell="B51" sqref="B51"/>
    </sheetView>
  </sheetViews>
  <sheetFormatPr baseColWidth="10" defaultRowHeight="15" x14ac:dyDescent="0.25"/>
  <cols>
    <col min="1" max="1" width="4" customWidth="1"/>
    <col min="2" max="2" width="15.42578125" customWidth="1"/>
    <col min="3" max="3" width="18.7109375" customWidth="1"/>
    <col min="4" max="5" width="13" customWidth="1"/>
    <col min="6" max="18" width="15" customWidth="1"/>
  </cols>
  <sheetData>
    <row r="1" spans="2:33" ht="15.75" thickBot="1" x14ac:dyDescent="0.3"/>
    <row r="2" spans="2:33" ht="15.75" thickBot="1" x14ac:dyDescent="0.3">
      <c r="B2" s="85" t="s">
        <v>54</v>
      </c>
      <c r="E2" s="144" t="s">
        <v>57</v>
      </c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6"/>
      <c r="T2" s="144" t="s">
        <v>58</v>
      </c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6"/>
    </row>
    <row r="3" spans="2:33" ht="64.5" thickBot="1" x14ac:dyDescent="0.3">
      <c r="B3" s="143"/>
      <c r="C3" t="s">
        <v>60</v>
      </c>
      <c r="E3" s="260" t="str">
        <f>MODELE!A25</f>
        <v xml:space="preserve">BONNET CHAUD MIXTE   </v>
      </c>
      <c r="F3" s="261" t="str">
        <f>MODELE!B25</f>
        <v>TSHIRT MC MIXTE BLEU</v>
      </c>
      <c r="G3" s="261" t="str">
        <f>MODELE!C25</f>
        <v>SURPANTALON PLUIE                 (SAUF SOUDEURS)</v>
      </c>
      <c r="H3" s="261" t="str">
        <f>MODELE!D25</f>
        <v>VESTE POLAIRE NOIRE</v>
      </c>
      <c r="I3" s="261" t="str">
        <f>MODELE!E25</f>
        <v>TSHIRT ML THERMIQUE</v>
      </c>
      <c r="J3" s="261" t="str">
        <f>MODELE!F25</f>
        <v>CALECON THERMIQUE</v>
      </c>
      <c r="K3" s="261" t="str">
        <f>MODELE!G25</f>
        <v>CHAUSSURES BACOU BALLAST</v>
      </c>
      <c r="L3" s="261" t="str">
        <f>MODELE!H25</f>
        <v>CHAUSSURES DANUBES</v>
      </c>
      <c r="M3" s="261" t="str">
        <f>MODELE!I25</f>
        <v xml:space="preserve">BOTTES FOUREES </v>
      </c>
      <c r="N3" s="261" t="str">
        <f>MODELE!J25</f>
        <v>GANTS FRIGEO</v>
      </c>
      <c r="O3" s="261" t="str">
        <f>MODELE!K25</f>
        <v>GANTS COLD GRIP</v>
      </c>
      <c r="P3" s="261" t="str">
        <f>MODELE!L25</f>
        <v>LUNETTES UVEX</v>
      </c>
      <c r="Q3" s="261" t="str">
        <f>MODELE!M25</f>
        <v>CASQUETTE COTON</v>
      </c>
      <c r="R3" s="262" t="str">
        <f>MODELE!N25</f>
        <v>PARKA ANNAPURNA 4EN1</v>
      </c>
      <c r="T3" s="260" t="str">
        <f>MODELE!A25</f>
        <v xml:space="preserve">BONNET CHAUD MIXTE   </v>
      </c>
      <c r="U3" s="261" t="str">
        <f>MODELE!B25</f>
        <v>TSHIRT MC MIXTE BLEU</v>
      </c>
      <c r="V3" s="261" t="str">
        <f>MODELE!C25</f>
        <v>SURPANTALON PLUIE                 (SAUF SOUDEURS)</v>
      </c>
      <c r="W3" s="261" t="str">
        <f>MODELE!D25</f>
        <v>VESTE POLAIRE NOIRE</v>
      </c>
      <c r="X3" s="261" t="str">
        <f>MODELE!E25</f>
        <v>TSHIRT ML THERMIQUE</v>
      </c>
      <c r="Y3" s="261" t="str">
        <f>MODELE!F25</f>
        <v>CALECON THERMIQUE</v>
      </c>
      <c r="Z3" s="261" t="str">
        <f>MODELE!G25</f>
        <v>CHAUSSURES BACOU BALLAST</v>
      </c>
      <c r="AA3" s="261" t="str">
        <f>MODELE!H25</f>
        <v>CHAUSSURES DANUBES</v>
      </c>
      <c r="AB3" s="261" t="str">
        <f>MODELE!I25</f>
        <v xml:space="preserve">BOTTES FOUREES </v>
      </c>
      <c r="AC3" s="261" t="str">
        <f>MODELE!J25</f>
        <v>GANTS FRIGEO</v>
      </c>
      <c r="AD3" s="261" t="str">
        <f>MODELE!K25</f>
        <v>GANTS COLD GRIP</v>
      </c>
      <c r="AE3" s="261" t="str">
        <f>MODELE!L25</f>
        <v>LUNETTES UVEX</v>
      </c>
      <c r="AF3" s="261" t="str">
        <f>MODELE!M25</f>
        <v>CASQUETTE COTON</v>
      </c>
      <c r="AG3" s="262" t="str">
        <f>MODELE!N25</f>
        <v>PARKA ANNAPURNA 4EN1</v>
      </c>
    </row>
    <row r="4" spans="2:33" x14ac:dyDescent="0.25">
      <c r="B4" s="84" t="str">
        <f t="shared" ref="B4:B43" si="0">B49</f>
        <v>DUPONT</v>
      </c>
      <c r="C4" t="e">
        <f>CEPOVET!AN6+INTERSAFE!AH6+FS!Z6</f>
        <v>#REF!</v>
      </c>
      <c r="E4" s="137" t="e">
        <f>'RECAP PAR AGENT'!C6</f>
        <v>#REF!</v>
      </c>
      <c r="F4" s="138" t="e">
        <f>'RECAP PAR AGENT'!D6</f>
        <v>#REF!</v>
      </c>
      <c r="G4" s="138" t="e">
        <f>'RECAP PAR AGENT'!E6</f>
        <v>#REF!</v>
      </c>
      <c r="H4" s="138" t="e">
        <f>'RECAP PAR AGENT'!F6</f>
        <v>#REF!</v>
      </c>
      <c r="I4" s="138" t="e">
        <f>'RECAP PAR AGENT'!G6</f>
        <v>#REF!</v>
      </c>
      <c r="J4" s="138" t="e">
        <f>'RECAP PAR AGENT'!H6</f>
        <v>#REF!</v>
      </c>
      <c r="K4" s="138" t="e">
        <f>'RECAP PAR AGENT'!I6</f>
        <v>#REF!</v>
      </c>
      <c r="L4" s="138" t="e">
        <f>'RECAP PAR AGENT'!J6</f>
        <v>#REF!</v>
      </c>
      <c r="M4" s="138" t="e">
        <f>'RECAP PAR AGENT'!K6</f>
        <v>#REF!</v>
      </c>
      <c r="N4" s="138" t="e">
        <f>'RECAP PAR AGENT'!L6</f>
        <v>#REF!</v>
      </c>
      <c r="O4" s="138" t="e">
        <f>'RECAP PAR AGENT'!M6</f>
        <v>#REF!</v>
      </c>
      <c r="P4" s="138" t="e">
        <f>'RECAP PAR AGENT'!N6</f>
        <v>#REF!</v>
      </c>
      <c r="Q4" s="138" t="e">
        <f>'RECAP PAR AGENT'!O6</f>
        <v>#REF!</v>
      </c>
      <c r="R4" s="139" t="e">
        <f>'RECAP PAR AGENT'!P6</f>
        <v>#REF!</v>
      </c>
      <c r="T4" s="137" t="e">
        <f>'RECAP PAR AGENT'!C7</f>
        <v>#REF!</v>
      </c>
      <c r="U4" s="138" t="e">
        <f>'RECAP PAR AGENT'!D7</f>
        <v>#REF!</v>
      </c>
      <c r="V4" s="138" t="e">
        <f>'RECAP PAR AGENT'!E7</f>
        <v>#REF!</v>
      </c>
      <c r="W4" s="138" t="e">
        <f>'RECAP PAR AGENT'!F7</f>
        <v>#REF!</v>
      </c>
      <c r="X4" s="138" t="e">
        <f>'RECAP PAR AGENT'!G7</f>
        <v>#REF!</v>
      </c>
      <c r="Y4" s="138" t="e">
        <f>'RECAP PAR AGENT'!H7</f>
        <v>#REF!</v>
      </c>
      <c r="Z4" s="138" t="e">
        <f>'RECAP PAR AGENT'!I7</f>
        <v>#REF!</v>
      </c>
      <c r="AA4" s="138" t="e">
        <f>'RECAP PAR AGENT'!J7</f>
        <v>#REF!</v>
      </c>
      <c r="AB4" s="138" t="e">
        <f>'RECAP PAR AGENT'!K7</f>
        <v>#REF!</v>
      </c>
      <c r="AC4" s="138" t="e">
        <f>'RECAP PAR AGENT'!L7</f>
        <v>#REF!</v>
      </c>
      <c r="AD4" s="138" t="e">
        <f>'RECAP PAR AGENT'!M7</f>
        <v>#REF!</v>
      </c>
      <c r="AE4" s="138" t="e">
        <f>'RECAP PAR AGENT'!N7</f>
        <v>#REF!</v>
      </c>
      <c r="AF4" s="138" t="e">
        <f>'RECAP PAR AGENT'!O7</f>
        <v>#REF!</v>
      </c>
      <c r="AG4" s="139" t="e">
        <f>'RECAP PAR AGENT'!P7</f>
        <v>#REF!</v>
      </c>
    </row>
    <row r="5" spans="2:33" x14ac:dyDescent="0.25">
      <c r="B5" s="84" t="str">
        <f t="shared" si="0"/>
        <v>DURANT</v>
      </c>
      <c r="C5" t="e">
        <f>CEPOVET!AN7+INTERSAFE!AH7+FS!Z7</f>
        <v>#REF!</v>
      </c>
      <c r="E5" s="137" t="e">
        <f>'RECAP PAR AGENT'!C8</f>
        <v>#REF!</v>
      </c>
      <c r="F5" s="138" t="e">
        <f>'RECAP PAR AGENT'!D8</f>
        <v>#REF!</v>
      </c>
      <c r="G5" s="138" t="e">
        <f>'RECAP PAR AGENT'!E8</f>
        <v>#REF!</v>
      </c>
      <c r="H5" s="138" t="e">
        <f>'RECAP PAR AGENT'!F8</f>
        <v>#REF!</v>
      </c>
      <c r="I5" s="138" t="e">
        <f>'RECAP PAR AGENT'!G8</f>
        <v>#REF!</v>
      </c>
      <c r="J5" s="138" t="e">
        <f>'RECAP PAR AGENT'!H8</f>
        <v>#REF!</v>
      </c>
      <c r="K5" s="138" t="e">
        <f>'RECAP PAR AGENT'!I8</f>
        <v>#REF!</v>
      </c>
      <c r="L5" s="138" t="e">
        <f>'RECAP PAR AGENT'!J8</f>
        <v>#REF!</v>
      </c>
      <c r="M5" s="138" t="e">
        <f>'RECAP PAR AGENT'!K8</f>
        <v>#REF!</v>
      </c>
      <c r="N5" s="138" t="e">
        <f>'RECAP PAR AGENT'!L8</f>
        <v>#REF!</v>
      </c>
      <c r="O5" s="138" t="e">
        <f>'RECAP PAR AGENT'!M8</f>
        <v>#REF!</v>
      </c>
      <c r="P5" s="138" t="e">
        <f>'RECAP PAR AGENT'!N8</f>
        <v>#REF!</v>
      </c>
      <c r="Q5" s="138" t="e">
        <f>'RECAP PAR AGENT'!O8</f>
        <v>#REF!</v>
      </c>
      <c r="R5" s="139" t="e">
        <f>'RECAP PAR AGENT'!P8</f>
        <v>#REF!</v>
      </c>
      <c r="T5" s="137" t="e">
        <f>'RECAP PAR AGENT'!C9</f>
        <v>#REF!</v>
      </c>
      <c r="U5" s="138" t="e">
        <f>'RECAP PAR AGENT'!D9</f>
        <v>#REF!</v>
      </c>
      <c r="V5" s="138" t="e">
        <f>'RECAP PAR AGENT'!E9</f>
        <v>#REF!</v>
      </c>
      <c r="W5" s="138" t="e">
        <f>'RECAP PAR AGENT'!F9</f>
        <v>#REF!</v>
      </c>
      <c r="X5" s="138" t="e">
        <f>'RECAP PAR AGENT'!G9</f>
        <v>#REF!</v>
      </c>
      <c r="Y5" s="138" t="e">
        <f>'RECAP PAR AGENT'!H9</f>
        <v>#REF!</v>
      </c>
      <c r="Z5" s="138" t="e">
        <f>'RECAP PAR AGENT'!I9</f>
        <v>#REF!</v>
      </c>
      <c r="AA5" s="138" t="e">
        <f>'RECAP PAR AGENT'!J9</f>
        <v>#REF!</v>
      </c>
      <c r="AB5" s="138" t="e">
        <f>'RECAP PAR AGENT'!K9</f>
        <v>#REF!</v>
      </c>
      <c r="AC5" s="138" t="e">
        <f>'RECAP PAR AGENT'!L9</f>
        <v>#REF!</v>
      </c>
      <c r="AD5" s="138" t="e">
        <f>'RECAP PAR AGENT'!M9</f>
        <v>#REF!</v>
      </c>
      <c r="AE5" s="138" t="e">
        <f>'RECAP PAR AGENT'!N9</f>
        <v>#REF!</v>
      </c>
      <c r="AF5" s="138" t="e">
        <f>'RECAP PAR AGENT'!O9</f>
        <v>#REF!</v>
      </c>
      <c r="AG5" s="139" t="e">
        <f>'RECAP PAR AGENT'!P9</f>
        <v>#REF!</v>
      </c>
    </row>
    <row r="6" spans="2:33" x14ac:dyDescent="0.25">
      <c r="B6" s="84">
        <f t="shared" si="0"/>
        <v>0</v>
      </c>
      <c r="C6" t="e">
        <f>CEPOVET!AN8+INTERSAFE!AH8+FS!Z8</f>
        <v>#REF!</v>
      </c>
      <c r="E6" s="137" t="e">
        <f>'RECAP PAR AGENT'!C10</f>
        <v>#REF!</v>
      </c>
      <c r="F6" s="138" t="e">
        <f>'RECAP PAR AGENT'!D10</f>
        <v>#REF!</v>
      </c>
      <c r="G6" s="138" t="e">
        <f>'RECAP PAR AGENT'!E10</f>
        <v>#REF!</v>
      </c>
      <c r="H6" s="138" t="e">
        <f>'RECAP PAR AGENT'!F10</f>
        <v>#REF!</v>
      </c>
      <c r="I6" s="138" t="e">
        <f>'RECAP PAR AGENT'!G10</f>
        <v>#REF!</v>
      </c>
      <c r="J6" s="138" t="e">
        <f>'RECAP PAR AGENT'!H10</f>
        <v>#REF!</v>
      </c>
      <c r="K6" s="138" t="e">
        <f>'RECAP PAR AGENT'!I10</f>
        <v>#REF!</v>
      </c>
      <c r="L6" s="138" t="e">
        <f>'RECAP PAR AGENT'!J10</f>
        <v>#REF!</v>
      </c>
      <c r="M6" s="138" t="e">
        <f>'RECAP PAR AGENT'!K10</f>
        <v>#REF!</v>
      </c>
      <c r="N6" s="138" t="e">
        <f>'RECAP PAR AGENT'!L10</f>
        <v>#REF!</v>
      </c>
      <c r="O6" s="138" t="e">
        <f>'RECAP PAR AGENT'!M10</f>
        <v>#REF!</v>
      </c>
      <c r="P6" s="138" t="e">
        <f>'RECAP PAR AGENT'!N10</f>
        <v>#REF!</v>
      </c>
      <c r="Q6" s="138" t="e">
        <f>'RECAP PAR AGENT'!O10</f>
        <v>#REF!</v>
      </c>
      <c r="R6" s="139" t="e">
        <f>'RECAP PAR AGENT'!P10</f>
        <v>#REF!</v>
      </c>
      <c r="T6" s="137" t="e">
        <f>'RECAP PAR AGENT'!C11</f>
        <v>#REF!</v>
      </c>
      <c r="U6" s="138" t="e">
        <f>'RECAP PAR AGENT'!D11</f>
        <v>#REF!</v>
      </c>
      <c r="V6" s="138" t="e">
        <f>'RECAP PAR AGENT'!E11</f>
        <v>#REF!</v>
      </c>
      <c r="W6" s="138" t="e">
        <f>'RECAP PAR AGENT'!F11</f>
        <v>#REF!</v>
      </c>
      <c r="X6" s="138" t="e">
        <f>'RECAP PAR AGENT'!G11</f>
        <v>#REF!</v>
      </c>
      <c r="Y6" s="138" t="e">
        <f>'RECAP PAR AGENT'!H11</f>
        <v>#REF!</v>
      </c>
      <c r="Z6" s="138" t="e">
        <f>'RECAP PAR AGENT'!I11</f>
        <v>#REF!</v>
      </c>
      <c r="AA6" s="138" t="e">
        <f>'RECAP PAR AGENT'!J11</f>
        <v>#REF!</v>
      </c>
      <c r="AB6" s="138" t="e">
        <f>'RECAP PAR AGENT'!K11</f>
        <v>#REF!</v>
      </c>
      <c r="AC6" s="138" t="e">
        <f>'RECAP PAR AGENT'!L11</f>
        <v>#REF!</v>
      </c>
      <c r="AD6" s="138" t="e">
        <f>'RECAP PAR AGENT'!M11</f>
        <v>#REF!</v>
      </c>
      <c r="AE6" s="138" t="e">
        <f>'RECAP PAR AGENT'!N11</f>
        <v>#REF!</v>
      </c>
      <c r="AF6" s="138" t="e">
        <f>'RECAP PAR AGENT'!O11</f>
        <v>#REF!</v>
      </c>
      <c r="AG6" s="139" t="e">
        <f>'RECAP PAR AGENT'!P11</f>
        <v>#REF!</v>
      </c>
    </row>
    <row r="7" spans="2:33" x14ac:dyDescent="0.25">
      <c r="B7" s="84">
        <f t="shared" si="0"/>
        <v>0</v>
      </c>
      <c r="C7" t="e">
        <f>CEPOVET!AN9+INTERSAFE!AH9+FS!Z9</f>
        <v>#REF!</v>
      </c>
      <c r="E7" s="137" t="e">
        <f>'RECAP PAR AGENT'!C12</f>
        <v>#REF!</v>
      </c>
      <c r="F7" s="138" t="e">
        <f>'RECAP PAR AGENT'!D12</f>
        <v>#REF!</v>
      </c>
      <c r="G7" s="138" t="e">
        <f>'RECAP PAR AGENT'!E12</f>
        <v>#REF!</v>
      </c>
      <c r="H7" s="138" t="e">
        <f>'RECAP PAR AGENT'!F12</f>
        <v>#REF!</v>
      </c>
      <c r="I7" s="138" t="e">
        <f>'RECAP PAR AGENT'!G12</f>
        <v>#REF!</v>
      </c>
      <c r="J7" s="138" t="e">
        <f>'RECAP PAR AGENT'!H12</f>
        <v>#REF!</v>
      </c>
      <c r="K7" s="138" t="e">
        <f>'RECAP PAR AGENT'!I12</f>
        <v>#REF!</v>
      </c>
      <c r="L7" s="138" t="e">
        <f>'RECAP PAR AGENT'!J12</f>
        <v>#REF!</v>
      </c>
      <c r="M7" s="138" t="e">
        <f>'RECAP PAR AGENT'!K12</f>
        <v>#REF!</v>
      </c>
      <c r="N7" s="138" t="e">
        <f>'RECAP PAR AGENT'!L12</f>
        <v>#REF!</v>
      </c>
      <c r="O7" s="138" t="e">
        <f>'RECAP PAR AGENT'!M12</f>
        <v>#REF!</v>
      </c>
      <c r="P7" s="138" t="e">
        <f>'RECAP PAR AGENT'!N12</f>
        <v>#REF!</v>
      </c>
      <c r="Q7" s="138" t="e">
        <f>'RECAP PAR AGENT'!O12</f>
        <v>#REF!</v>
      </c>
      <c r="R7" s="139" t="e">
        <f>'RECAP PAR AGENT'!P12</f>
        <v>#REF!</v>
      </c>
      <c r="T7" s="137" t="e">
        <f>'RECAP PAR AGENT'!C13</f>
        <v>#REF!</v>
      </c>
      <c r="U7" s="138" t="e">
        <f>'RECAP PAR AGENT'!D13</f>
        <v>#REF!</v>
      </c>
      <c r="V7" s="138" t="e">
        <f>'RECAP PAR AGENT'!E13</f>
        <v>#REF!</v>
      </c>
      <c r="W7" s="138" t="e">
        <f>'RECAP PAR AGENT'!F13</f>
        <v>#REF!</v>
      </c>
      <c r="X7" s="138" t="e">
        <f>'RECAP PAR AGENT'!G13</f>
        <v>#REF!</v>
      </c>
      <c r="Y7" s="138" t="e">
        <f>'RECAP PAR AGENT'!H13</f>
        <v>#REF!</v>
      </c>
      <c r="Z7" s="138" t="e">
        <f>'RECAP PAR AGENT'!I13</f>
        <v>#REF!</v>
      </c>
      <c r="AA7" s="138" t="e">
        <f>'RECAP PAR AGENT'!J13</f>
        <v>#REF!</v>
      </c>
      <c r="AB7" s="138" t="e">
        <f>'RECAP PAR AGENT'!K13</f>
        <v>#REF!</v>
      </c>
      <c r="AC7" s="138" t="e">
        <f>'RECAP PAR AGENT'!L13</f>
        <v>#REF!</v>
      </c>
      <c r="AD7" s="138" t="e">
        <f>'RECAP PAR AGENT'!M13</f>
        <v>#REF!</v>
      </c>
      <c r="AE7" s="138" t="e">
        <f>'RECAP PAR AGENT'!N13</f>
        <v>#REF!</v>
      </c>
      <c r="AF7" s="138" t="e">
        <f>'RECAP PAR AGENT'!O13</f>
        <v>#REF!</v>
      </c>
      <c r="AG7" s="139" t="e">
        <f>'RECAP PAR AGENT'!P13</f>
        <v>#REF!</v>
      </c>
    </row>
    <row r="8" spans="2:33" x14ac:dyDescent="0.25">
      <c r="B8" s="84">
        <f t="shared" si="0"/>
        <v>0</v>
      </c>
      <c r="C8" t="e">
        <f>CEPOVET!AN10+INTERSAFE!AH10+FS!Z10</f>
        <v>#REF!</v>
      </c>
      <c r="E8" s="137" t="e">
        <f>'RECAP PAR AGENT'!C14</f>
        <v>#REF!</v>
      </c>
      <c r="F8" s="138" t="e">
        <f>'RECAP PAR AGENT'!D14</f>
        <v>#REF!</v>
      </c>
      <c r="G8" s="138" t="e">
        <f>'RECAP PAR AGENT'!E14</f>
        <v>#REF!</v>
      </c>
      <c r="H8" s="138" t="e">
        <f>'RECAP PAR AGENT'!F14</f>
        <v>#REF!</v>
      </c>
      <c r="I8" s="138" t="e">
        <f>'RECAP PAR AGENT'!G14</f>
        <v>#REF!</v>
      </c>
      <c r="J8" s="138" t="e">
        <f>'RECAP PAR AGENT'!H14</f>
        <v>#REF!</v>
      </c>
      <c r="K8" s="138" t="e">
        <f>'RECAP PAR AGENT'!I14</f>
        <v>#REF!</v>
      </c>
      <c r="L8" s="138" t="e">
        <f>'RECAP PAR AGENT'!J14</f>
        <v>#REF!</v>
      </c>
      <c r="M8" s="138" t="e">
        <f>'RECAP PAR AGENT'!K14</f>
        <v>#REF!</v>
      </c>
      <c r="N8" s="138" t="e">
        <f>'RECAP PAR AGENT'!L14</f>
        <v>#REF!</v>
      </c>
      <c r="O8" s="138" t="e">
        <f>'RECAP PAR AGENT'!M14</f>
        <v>#REF!</v>
      </c>
      <c r="P8" s="138" t="e">
        <f>'RECAP PAR AGENT'!N14</f>
        <v>#REF!</v>
      </c>
      <c r="Q8" s="138" t="e">
        <f>'RECAP PAR AGENT'!O14</f>
        <v>#REF!</v>
      </c>
      <c r="R8" s="138" t="e">
        <f>'RECAP PAR AGENT'!P14</f>
        <v>#REF!</v>
      </c>
      <c r="T8" s="137" t="e">
        <f>'RECAP PAR AGENT'!C15</f>
        <v>#REF!</v>
      </c>
      <c r="U8" s="137" t="e">
        <f>'RECAP PAR AGENT'!D15</f>
        <v>#REF!</v>
      </c>
      <c r="V8" s="137" t="e">
        <f>'RECAP PAR AGENT'!E15</f>
        <v>#REF!</v>
      </c>
      <c r="W8" s="137" t="e">
        <f>'RECAP PAR AGENT'!F15</f>
        <v>#REF!</v>
      </c>
      <c r="X8" s="137" t="e">
        <f>'RECAP PAR AGENT'!G15</f>
        <v>#REF!</v>
      </c>
      <c r="Y8" s="137" t="e">
        <f>'RECAP PAR AGENT'!H15</f>
        <v>#REF!</v>
      </c>
      <c r="Z8" s="137" t="e">
        <f>'RECAP PAR AGENT'!I15</f>
        <v>#REF!</v>
      </c>
      <c r="AA8" s="137" t="e">
        <f>'RECAP PAR AGENT'!J15</f>
        <v>#REF!</v>
      </c>
      <c r="AB8" s="137" t="e">
        <f>'RECAP PAR AGENT'!K15</f>
        <v>#REF!</v>
      </c>
      <c r="AC8" s="137" t="e">
        <f>'RECAP PAR AGENT'!L15</f>
        <v>#REF!</v>
      </c>
      <c r="AD8" s="137" t="e">
        <f>'RECAP PAR AGENT'!M15</f>
        <v>#REF!</v>
      </c>
      <c r="AE8" s="137" t="e">
        <f>'RECAP PAR AGENT'!N15</f>
        <v>#REF!</v>
      </c>
      <c r="AF8" s="137" t="e">
        <f>'RECAP PAR AGENT'!O15</f>
        <v>#REF!</v>
      </c>
      <c r="AG8" s="137" t="e">
        <f>'RECAP PAR AGENT'!P15</f>
        <v>#REF!</v>
      </c>
    </row>
    <row r="9" spans="2:33" x14ac:dyDescent="0.25">
      <c r="B9" s="84">
        <f t="shared" si="0"/>
        <v>0</v>
      </c>
      <c r="C9" t="e">
        <f>CEPOVET!AN11+INTERSAFE!AH11+FS!Z11</f>
        <v>#REF!</v>
      </c>
      <c r="E9" s="137" t="e">
        <f>'RECAP PAR AGENT'!C16</f>
        <v>#REF!</v>
      </c>
      <c r="F9" s="138" t="e">
        <f>'RECAP PAR AGENT'!D16</f>
        <v>#REF!</v>
      </c>
      <c r="G9" s="138" t="e">
        <f>'RECAP PAR AGENT'!E16</f>
        <v>#REF!</v>
      </c>
      <c r="H9" s="138" t="e">
        <f>'RECAP PAR AGENT'!F16</f>
        <v>#REF!</v>
      </c>
      <c r="I9" s="138" t="e">
        <f>'RECAP PAR AGENT'!G16</f>
        <v>#REF!</v>
      </c>
      <c r="J9" s="138" t="e">
        <f>'RECAP PAR AGENT'!H16</f>
        <v>#REF!</v>
      </c>
      <c r="K9" s="138" t="e">
        <f>'RECAP PAR AGENT'!I16</f>
        <v>#REF!</v>
      </c>
      <c r="L9" s="138" t="e">
        <f>'RECAP PAR AGENT'!J16</f>
        <v>#REF!</v>
      </c>
      <c r="M9" s="138" t="e">
        <f>'RECAP PAR AGENT'!K16</f>
        <v>#REF!</v>
      </c>
      <c r="N9" s="138" t="e">
        <f>'RECAP PAR AGENT'!L16</f>
        <v>#REF!</v>
      </c>
      <c r="O9" s="138" t="e">
        <f>'RECAP PAR AGENT'!M16</f>
        <v>#REF!</v>
      </c>
      <c r="P9" s="138" t="e">
        <f>'RECAP PAR AGENT'!N16</f>
        <v>#REF!</v>
      </c>
      <c r="Q9" s="138" t="e">
        <f>'RECAP PAR AGENT'!O16</f>
        <v>#REF!</v>
      </c>
      <c r="R9" s="139" t="e">
        <f>'RECAP PAR AGENT'!P16</f>
        <v>#REF!</v>
      </c>
      <c r="T9" s="137" t="e">
        <f>'RECAP PAR AGENT'!C17</f>
        <v>#REF!</v>
      </c>
      <c r="U9" s="138" t="e">
        <f>'RECAP PAR AGENT'!D17</f>
        <v>#REF!</v>
      </c>
      <c r="V9" s="138" t="e">
        <f>'RECAP PAR AGENT'!E17</f>
        <v>#REF!</v>
      </c>
      <c r="W9" s="138" t="e">
        <f>'RECAP PAR AGENT'!F17</f>
        <v>#REF!</v>
      </c>
      <c r="X9" s="138" t="e">
        <f>'RECAP PAR AGENT'!G17</f>
        <v>#REF!</v>
      </c>
      <c r="Y9" s="138" t="e">
        <f>'RECAP PAR AGENT'!H17</f>
        <v>#REF!</v>
      </c>
      <c r="Z9" s="138" t="e">
        <f>'RECAP PAR AGENT'!I17</f>
        <v>#REF!</v>
      </c>
      <c r="AA9" s="138" t="e">
        <f>'RECAP PAR AGENT'!J17</f>
        <v>#REF!</v>
      </c>
      <c r="AB9" s="138" t="e">
        <f>'RECAP PAR AGENT'!K17</f>
        <v>#REF!</v>
      </c>
      <c r="AC9" s="138" t="e">
        <f>'RECAP PAR AGENT'!L17</f>
        <v>#REF!</v>
      </c>
      <c r="AD9" s="138" t="e">
        <f>'RECAP PAR AGENT'!M17</f>
        <v>#REF!</v>
      </c>
      <c r="AE9" s="138" t="e">
        <f>'RECAP PAR AGENT'!N17</f>
        <v>#REF!</v>
      </c>
      <c r="AF9" s="138" t="e">
        <f>'RECAP PAR AGENT'!O17</f>
        <v>#REF!</v>
      </c>
      <c r="AG9" s="139" t="e">
        <f>'RECAP PAR AGENT'!P17</f>
        <v>#REF!</v>
      </c>
    </row>
    <row r="10" spans="2:33" x14ac:dyDescent="0.25">
      <c r="B10" s="84">
        <f t="shared" si="0"/>
        <v>0</v>
      </c>
      <c r="C10" t="e">
        <f>CEPOVET!AN12+INTERSAFE!AH12+FS!Z12</f>
        <v>#REF!</v>
      </c>
      <c r="E10" s="137" t="e">
        <f>'RECAP PAR AGENT'!C18</f>
        <v>#REF!</v>
      </c>
      <c r="F10" s="138" t="e">
        <f>'RECAP PAR AGENT'!D18</f>
        <v>#REF!</v>
      </c>
      <c r="G10" s="138" t="e">
        <f>'RECAP PAR AGENT'!E18</f>
        <v>#REF!</v>
      </c>
      <c r="H10" s="138" t="e">
        <f>'RECAP PAR AGENT'!F18</f>
        <v>#REF!</v>
      </c>
      <c r="I10" s="138" t="e">
        <f>'RECAP PAR AGENT'!G18</f>
        <v>#REF!</v>
      </c>
      <c r="J10" s="138" t="e">
        <f>'RECAP PAR AGENT'!H18</f>
        <v>#REF!</v>
      </c>
      <c r="K10" s="138" t="e">
        <f>'RECAP PAR AGENT'!I18</f>
        <v>#REF!</v>
      </c>
      <c r="L10" s="138" t="e">
        <f>'RECAP PAR AGENT'!J18</f>
        <v>#REF!</v>
      </c>
      <c r="M10" s="138" t="e">
        <f>'RECAP PAR AGENT'!K18</f>
        <v>#REF!</v>
      </c>
      <c r="N10" s="138" t="e">
        <f>'RECAP PAR AGENT'!L18</f>
        <v>#REF!</v>
      </c>
      <c r="O10" s="138" t="e">
        <f>'RECAP PAR AGENT'!M18</f>
        <v>#REF!</v>
      </c>
      <c r="P10" s="138" t="e">
        <f>'RECAP PAR AGENT'!N18</f>
        <v>#REF!</v>
      </c>
      <c r="Q10" s="138" t="e">
        <f>'RECAP PAR AGENT'!O18</f>
        <v>#REF!</v>
      </c>
      <c r="R10" s="139" t="e">
        <f>'RECAP PAR AGENT'!P18</f>
        <v>#REF!</v>
      </c>
      <c r="T10" s="137" t="e">
        <f>'RECAP PAR AGENT'!C19</f>
        <v>#REF!</v>
      </c>
      <c r="U10" s="138" t="e">
        <f>'RECAP PAR AGENT'!D19</f>
        <v>#REF!</v>
      </c>
      <c r="V10" s="138" t="e">
        <f>'RECAP PAR AGENT'!E19</f>
        <v>#REF!</v>
      </c>
      <c r="W10" s="138" t="e">
        <f>'RECAP PAR AGENT'!F19</f>
        <v>#REF!</v>
      </c>
      <c r="X10" s="138" t="e">
        <f>'RECAP PAR AGENT'!G19</f>
        <v>#REF!</v>
      </c>
      <c r="Y10" s="138" t="e">
        <f>'RECAP PAR AGENT'!H19</f>
        <v>#REF!</v>
      </c>
      <c r="Z10" s="138" t="e">
        <f>'RECAP PAR AGENT'!I19</f>
        <v>#REF!</v>
      </c>
      <c r="AA10" s="138" t="e">
        <f>'RECAP PAR AGENT'!J19</f>
        <v>#REF!</v>
      </c>
      <c r="AB10" s="138" t="e">
        <f>'RECAP PAR AGENT'!K19</f>
        <v>#REF!</v>
      </c>
      <c r="AC10" s="138" t="e">
        <f>'RECAP PAR AGENT'!L19</f>
        <v>#REF!</v>
      </c>
      <c r="AD10" s="138" t="e">
        <f>'RECAP PAR AGENT'!M19</f>
        <v>#REF!</v>
      </c>
      <c r="AE10" s="138" t="e">
        <f>'RECAP PAR AGENT'!N19</f>
        <v>#REF!</v>
      </c>
      <c r="AF10" s="138" t="e">
        <f>'RECAP PAR AGENT'!O19</f>
        <v>#REF!</v>
      </c>
      <c r="AG10" s="139" t="e">
        <f>'RECAP PAR AGENT'!P19</f>
        <v>#REF!</v>
      </c>
    </row>
    <row r="11" spans="2:33" x14ac:dyDescent="0.25">
      <c r="B11" s="84">
        <f t="shared" si="0"/>
        <v>0</v>
      </c>
      <c r="C11" t="e">
        <f>CEPOVET!AN13+INTERSAFE!AH13+FS!Z13</f>
        <v>#REF!</v>
      </c>
      <c r="E11" s="137" t="e">
        <f>'RECAP PAR AGENT'!C20</f>
        <v>#REF!</v>
      </c>
      <c r="F11" s="138" t="e">
        <f>'RECAP PAR AGENT'!D20</f>
        <v>#REF!</v>
      </c>
      <c r="G11" s="138" t="e">
        <f>'RECAP PAR AGENT'!E20</f>
        <v>#REF!</v>
      </c>
      <c r="H11" s="138" t="e">
        <f>'RECAP PAR AGENT'!F20</f>
        <v>#REF!</v>
      </c>
      <c r="I11" s="138" t="e">
        <f>'RECAP PAR AGENT'!G20</f>
        <v>#REF!</v>
      </c>
      <c r="J11" s="138" t="e">
        <f>'RECAP PAR AGENT'!H20</f>
        <v>#REF!</v>
      </c>
      <c r="K11" s="138" t="e">
        <f>'RECAP PAR AGENT'!I20</f>
        <v>#REF!</v>
      </c>
      <c r="L11" s="138" t="e">
        <f>'RECAP PAR AGENT'!J20</f>
        <v>#REF!</v>
      </c>
      <c r="M11" s="138" t="e">
        <f>'RECAP PAR AGENT'!K20</f>
        <v>#REF!</v>
      </c>
      <c r="N11" s="138" t="e">
        <f>'RECAP PAR AGENT'!L20</f>
        <v>#REF!</v>
      </c>
      <c r="O11" s="138" t="e">
        <f>'RECAP PAR AGENT'!M20</f>
        <v>#REF!</v>
      </c>
      <c r="P11" s="138" t="e">
        <f>'RECAP PAR AGENT'!N20</f>
        <v>#REF!</v>
      </c>
      <c r="Q11" s="138" t="e">
        <f>'RECAP PAR AGENT'!O20</f>
        <v>#REF!</v>
      </c>
      <c r="R11" s="139" t="e">
        <f>'RECAP PAR AGENT'!P20</f>
        <v>#REF!</v>
      </c>
      <c r="T11" s="137" t="e">
        <f>'RECAP PAR AGENT'!C21</f>
        <v>#REF!</v>
      </c>
      <c r="U11" s="138" t="e">
        <f>'RECAP PAR AGENT'!D21</f>
        <v>#REF!</v>
      </c>
      <c r="V11" s="138" t="e">
        <f>'RECAP PAR AGENT'!E21</f>
        <v>#REF!</v>
      </c>
      <c r="W11" s="138" t="e">
        <f>'RECAP PAR AGENT'!F21</f>
        <v>#REF!</v>
      </c>
      <c r="X11" s="138" t="e">
        <f>'RECAP PAR AGENT'!G21</f>
        <v>#REF!</v>
      </c>
      <c r="Y11" s="138" t="e">
        <f>'RECAP PAR AGENT'!H21</f>
        <v>#REF!</v>
      </c>
      <c r="Z11" s="138" t="e">
        <f>'RECAP PAR AGENT'!I21</f>
        <v>#REF!</v>
      </c>
      <c r="AA11" s="138" t="e">
        <f>'RECAP PAR AGENT'!J21</f>
        <v>#REF!</v>
      </c>
      <c r="AB11" s="138" t="e">
        <f>'RECAP PAR AGENT'!K21</f>
        <v>#REF!</v>
      </c>
      <c r="AC11" s="138" t="e">
        <f>'RECAP PAR AGENT'!L21</f>
        <v>#REF!</v>
      </c>
      <c r="AD11" s="138" t="e">
        <f>'RECAP PAR AGENT'!M21</f>
        <v>#REF!</v>
      </c>
      <c r="AE11" s="138" t="e">
        <f>'RECAP PAR AGENT'!N21</f>
        <v>#REF!</v>
      </c>
      <c r="AF11" s="138" t="e">
        <f>'RECAP PAR AGENT'!O21</f>
        <v>#REF!</v>
      </c>
      <c r="AG11" s="139" t="e">
        <f>'RECAP PAR AGENT'!P21</f>
        <v>#REF!</v>
      </c>
    </row>
    <row r="12" spans="2:33" x14ac:dyDescent="0.25">
      <c r="B12" s="84">
        <f t="shared" si="0"/>
        <v>0</v>
      </c>
      <c r="C12" t="e">
        <f>CEPOVET!AN14+INTERSAFE!AH14+FS!Z14</f>
        <v>#REF!</v>
      </c>
      <c r="E12" s="137" t="e">
        <f>'RECAP PAR AGENT'!C22</f>
        <v>#REF!</v>
      </c>
      <c r="F12" s="138" t="e">
        <f>'RECAP PAR AGENT'!D22</f>
        <v>#REF!</v>
      </c>
      <c r="G12" s="138" t="e">
        <f>'RECAP PAR AGENT'!E22</f>
        <v>#REF!</v>
      </c>
      <c r="H12" s="138" t="e">
        <f>'RECAP PAR AGENT'!F22</f>
        <v>#REF!</v>
      </c>
      <c r="I12" s="138" t="e">
        <f>'RECAP PAR AGENT'!G22</f>
        <v>#REF!</v>
      </c>
      <c r="J12" s="138" t="e">
        <f>'RECAP PAR AGENT'!H22</f>
        <v>#REF!</v>
      </c>
      <c r="K12" s="138" t="e">
        <f>'RECAP PAR AGENT'!I22</f>
        <v>#REF!</v>
      </c>
      <c r="L12" s="138" t="e">
        <f>'RECAP PAR AGENT'!J22</f>
        <v>#REF!</v>
      </c>
      <c r="M12" s="138" t="e">
        <f>'RECAP PAR AGENT'!K22</f>
        <v>#REF!</v>
      </c>
      <c r="N12" s="138" t="e">
        <f>'RECAP PAR AGENT'!L22</f>
        <v>#REF!</v>
      </c>
      <c r="O12" s="138" t="e">
        <f>'RECAP PAR AGENT'!M22</f>
        <v>#REF!</v>
      </c>
      <c r="P12" s="138" t="e">
        <f>'RECAP PAR AGENT'!N22</f>
        <v>#REF!</v>
      </c>
      <c r="Q12" s="138" t="e">
        <f>'RECAP PAR AGENT'!O22</f>
        <v>#REF!</v>
      </c>
      <c r="R12" s="139" t="e">
        <f>'RECAP PAR AGENT'!P22</f>
        <v>#REF!</v>
      </c>
      <c r="T12" s="137" t="e">
        <f>'RECAP PAR AGENT'!C23</f>
        <v>#REF!</v>
      </c>
      <c r="U12" s="138" t="e">
        <f>'RECAP PAR AGENT'!D23</f>
        <v>#REF!</v>
      </c>
      <c r="V12" s="138" t="e">
        <f>'RECAP PAR AGENT'!E23</f>
        <v>#REF!</v>
      </c>
      <c r="W12" s="138" t="e">
        <f>'RECAP PAR AGENT'!F23</f>
        <v>#REF!</v>
      </c>
      <c r="X12" s="138" t="e">
        <f>'RECAP PAR AGENT'!G23</f>
        <v>#REF!</v>
      </c>
      <c r="Y12" s="138" t="e">
        <f>'RECAP PAR AGENT'!H23</f>
        <v>#REF!</v>
      </c>
      <c r="Z12" s="138" t="e">
        <f>'RECAP PAR AGENT'!I23</f>
        <v>#REF!</v>
      </c>
      <c r="AA12" s="138" t="e">
        <f>'RECAP PAR AGENT'!J23</f>
        <v>#REF!</v>
      </c>
      <c r="AB12" s="138" t="e">
        <f>'RECAP PAR AGENT'!K23</f>
        <v>#REF!</v>
      </c>
      <c r="AC12" s="138" t="e">
        <f>'RECAP PAR AGENT'!L23</f>
        <v>#REF!</v>
      </c>
      <c r="AD12" s="138" t="e">
        <f>'RECAP PAR AGENT'!M23</f>
        <v>#REF!</v>
      </c>
      <c r="AE12" s="138" t="e">
        <f>'RECAP PAR AGENT'!N23</f>
        <v>#REF!</v>
      </c>
      <c r="AF12" s="138" t="e">
        <f>'RECAP PAR AGENT'!O23</f>
        <v>#REF!</v>
      </c>
      <c r="AG12" s="139" t="e">
        <f>'RECAP PAR AGENT'!P23</f>
        <v>#REF!</v>
      </c>
    </row>
    <row r="13" spans="2:33" x14ac:dyDescent="0.25">
      <c r="B13" s="84">
        <f t="shared" si="0"/>
        <v>0</v>
      </c>
      <c r="C13" t="e">
        <f>CEPOVET!AN15+INTERSAFE!AH15+FS!Z15</f>
        <v>#REF!</v>
      </c>
      <c r="E13" s="137" t="e">
        <f>'RECAP PAR AGENT'!C24</f>
        <v>#REF!</v>
      </c>
      <c r="F13" s="138" t="e">
        <f>'RECAP PAR AGENT'!D24</f>
        <v>#REF!</v>
      </c>
      <c r="G13" s="138" t="e">
        <f>'RECAP PAR AGENT'!E24</f>
        <v>#REF!</v>
      </c>
      <c r="H13" s="138" t="e">
        <f>'RECAP PAR AGENT'!F24</f>
        <v>#REF!</v>
      </c>
      <c r="I13" s="138" t="e">
        <f>'RECAP PAR AGENT'!G24</f>
        <v>#REF!</v>
      </c>
      <c r="J13" s="138" t="e">
        <f>'RECAP PAR AGENT'!H24</f>
        <v>#REF!</v>
      </c>
      <c r="K13" s="138" t="e">
        <f>'RECAP PAR AGENT'!I24</f>
        <v>#REF!</v>
      </c>
      <c r="L13" s="138" t="e">
        <f>'RECAP PAR AGENT'!J24</f>
        <v>#REF!</v>
      </c>
      <c r="M13" s="138" t="e">
        <f>'RECAP PAR AGENT'!K24</f>
        <v>#REF!</v>
      </c>
      <c r="N13" s="138" t="e">
        <f>'RECAP PAR AGENT'!L24</f>
        <v>#REF!</v>
      </c>
      <c r="O13" s="138" t="e">
        <f>'RECAP PAR AGENT'!M24</f>
        <v>#REF!</v>
      </c>
      <c r="P13" s="138" t="e">
        <f>'RECAP PAR AGENT'!N24</f>
        <v>#REF!</v>
      </c>
      <c r="Q13" s="138" t="e">
        <f>'RECAP PAR AGENT'!O24</f>
        <v>#REF!</v>
      </c>
      <c r="R13" s="139" t="e">
        <f>'RECAP PAR AGENT'!P24</f>
        <v>#REF!</v>
      </c>
      <c r="T13" s="137" t="e">
        <f>'RECAP PAR AGENT'!C25</f>
        <v>#REF!</v>
      </c>
      <c r="U13" s="138" t="e">
        <f>'RECAP PAR AGENT'!D25</f>
        <v>#REF!</v>
      </c>
      <c r="V13" s="138" t="e">
        <f>'RECAP PAR AGENT'!E25</f>
        <v>#REF!</v>
      </c>
      <c r="W13" s="138" t="e">
        <f>'RECAP PAR AGENT'!F25</f>
        <v>#REF!</v>
      </c>
      <c r="X13" s="138" t="e">
        <f>'RECAP PAR AGENT'!G25</f>
        <v>#REF!</v>
      </c>
      <c r="Y13" s="138" t="e">
        <f>'RECAP PAR AGENT'!H25</f>
        <v>#REF!</v>
      </c>
      <c r="Z13" s="138" t="e">
        <f>'RECAP PAR AGENT'!I25</f>
        <v>#REF!</v>
      </c>
      <c r="AA13" s="138" t="e">
        <f>'RECAP PAR AGENT'!J25</f>
        <v>#REF!</v>
      </c>
      <c r="AB13" s="138" t="e">
        <f>'RECAP PAR AGENT'!K25</f>
        <v>#REF!</v>
      </c>
      <c r="AC13" s="138" t="e">
        <f>'RECAP PAR AGENT'!L25</f>
        <v>#REF!</v>
      </c>
      <c r="AD13" s="138" t="e">
        <f>'RECAP PAR AGENT'!M25</f>
        <v>#REF!</v>
      </c>
      <c r="AE13" s="138" t="e">
        <f>'RECAP PAR AGENT'!N25</f>
        <v>#REF!</v>
      </c>
      <c r="AF13" s="138" t="e">
        <f>'RECAP PAR AGENT'!O25</f>
        <v>#REF!</v>
      </c>
      <c r="AG13" s="139" t="e">
        <f>'RECAP PAR AGENT'!P25</f>
        <v>#REF!</v>
      </c>
    </row>
    <row r="14" spans="2:33" x14ac:dyDescent="0.25">
      <c r="B14" s="84">
        <f t="shared" si="0"/>
        <v>0</v>
      </c>
      <c r="C14" t="e">
        <f>CEPOVET!AN16+INTERSAFE!AH16+FS!Z16</f>
        <v>#REF!</v>
      </c>
      <c r="E14" s="137" t="e">
        <f>'RECAP PAR AGENT'!C26</f>
        <v>#REF!</v>
      </c>
      <c r="F14" s="138" t="e">
        <f>'RECAP PAR AGENT'!D26</f>
        <v>#REF!</v>
      </c>
      <c r="G14" s="138" t="e">
        <f>'RECAP PAR AGENT'!E26</f>
        <v>#REF!</v>
      </c>
      <c r="H14" s="138" t="e">
        <f>'RECAP PAR AGENT'!F26</f>
        <v>#REF!</v>
      </c>
      <c r="I14" s="138" t="e">
        <f>'RECAP PAR AGENT'!G26</f>
        <v>#REF!</v>
      </c>
      <c r="J14" s="138" t="e">
        <f>'RECAP PAR AGENT'!H26</f>
        <v>#REF!</v>
      </c>
      <c r="K14" s="138" t="e">
        <f>'RECAP PAR AGENT'!I26</f>
        <v>#REF!</v>
      </c>
      <c r="L14" s="138" t="e">
        <f>'RECAP PAR AGENT'!J26</f>
        <v>#REF!</v>
      </c>
      <c r="M14" s="138" t="e">
        <f>'RECAP PAR AGENT'!K26</f>
        <v>#REF!</v>
      </c>
      <c r="N14" s="138" t="e">
        <f>'RECAP PAR AGENT'!L26</f>
        <v>#REF!</v>
      </c>
      <c r="O14" s="138" t="e">
        <f>'RECAP PAR AGENT'!M26</f>
        <v>#REF!</v>
      </c>
      <c r="P14" s="138" t="e">
        <f>'RECAP PAR AGENT'!N26</f>
        <v>#REF!</v>
      </c>
      <c r="Q14" s="138" t="e">
        <f>'RECAP PAR AGENT'!O26</f>
        <v>#REF!</v>
      </c>
      <c r="R14" s="139" t="e">
        <f>'RECAP PAR AGENT'!P26</f>
        <v>#REF!</v>
      </c>
      <c r="T14" s="137" t="e">
        <f>'RECAP PAR AGENT'!C27</f>
        <v>#REF!</v>
      </c>
      <c r="U14" s="138" t="e">
        <f>'RECAP PAR AGENT'!D27</f>
        <v>#REF!</v>
      </c>
      <c r="V14" s="138" t="e">
        <f>'RECAP PAR AGENT'!E27</f>
        <v>#REF!</v>
      </c>
      <c r="W14" s="138" t="e">
        <f>'RECAP PAR AGENT'!F27</f>
        <v>#REF!</v>
      </c>
      <c r="X14" s="138" t="e">
        <f>'RECAP PAR AGENT'!G27</f>
        <v>#REF!</v>
      </c>
      <c r="Y14" s="138" t="e">
        <f>'RECAP PAR AGENT'!H27</f>
        <v>#REF!</v>
      </c>
      <c r="Z14" s="138" t="e">
        <f>'RECAP PAR AGENT'!I27</f>
        <v>#REF!</v>
      </c>
      <c r="AA14" s="138" t="e">
        <f>'RECAP PAR AGENT'!J27</f>
        <v>#REF!</v>
      </c>
      <c r="AB14" s="138" t="e">
        <f>'RECAP PAR AGENT'!K27</f>
        <v>#REF!</v>
      </c>
      <c r="AC14" s="138" t="e">
        <f>'RECAP PAR AGENT'!L27</f>
        <v>#REF!</v>
      </c>
      <c r="AD14" s="138" t="e">
        <f>'RECAP PAR AGENT'!M27</f>
        <v>#REF!</v>
      </c>
      <c r="AE14" s="138" t="e">
        <f>'RECAP PAR AGENT'!N27</f>
        <v>#REF!</v>
      </c>
      <c r="AF14" s="138" t="e">
        <f>'RECAP PAR AGENT'!O27</f>
        <v>#REF!</v>
      </c>
      <c r="AG14" s="139" t="e">
        <f>'RECAP PAR AGENT'!P27</f>
        <v>#REF!</v>
      </c>
    </row>
    <row r="15" spans="2:33" x14ac:dyDescent="0.25">
      <c r="B15" s="84">
        <f t="shared" si="0"/>
        <v>0</v>
      </c>
      <c r="C15" t="e">
        <f>CEPOVET!AN17+INTERSAFE!AH17+FS!Z17</f>
        <v>#REF!</v>
      </c>
      <c r="E15" s="137" t="e">
        <f>'RECAP PAR AGENT'!C28</f>
        <v>#REF!</v>
      </c>
      <c r="F15" s="138" t="e">
        <f>'RECAP PAR AGENT'!D28</f>
        <v>#REF!</v>
      </c>
      <c r="G15" s="138" t="e">
        <f>'RECAP PAR AGENT'!E28</f>
        <v>#REF!</v>
      </c>
      <c r="H15" s="138" t="e">
        <f>'RECAP PAR AGENT'!F28</f>
        <v>#REF!</v>
      </c>
      <c r="I15" s="138" t="e">
        <f>'RECAP PAR AGENT'!G28</f>
        <v>#REF!</v>
      </c>
      <c r="J15" s="138" t="e">
        <f>'RECAP PAR AGENT'!H28</f>
        <v>#REF!</v>
      </c>
      <c r="K15" s="138" t="e">
        <f>'RECAP PAR AGENT'!I28</f>
        <v>#REF!</v>
      </c>
      <c r="L15" s="138" t="e">
        <f>'RECAP PAR AGENT'!J28</f>
        <v>#REF!</v>
      </c>
      <c r="M15" s="138" t="e">
        <f>'RECAP PAR AGENT'!K28</f>
        <v>#REF!</v>
      </c>
      <c r="N15" s="138" t="e">
        <f>'RECAP PAR AGENT'!L28</f>
        <v>#REF!</v>
      </c>
      <c r="O15" s="138" t="e">
        <f>'RECAP PAR AGENT'!M28</f>
        <v>#REF!</v>
      </c>
      <c r="P15" s="138" t="e">
        <f>'RECAP PAR AGENT'!N28</f>
        <v>#REF!</v>
      </c>
      <c r="Q15" s="138" t="e">
        <f>'RECAP PAR AGENT'!O28</f>
        <v>#REF!</v>
      </c>
      <c r="R15" s="139" t="e">
        <f>'RECAP PAR AGENT'!P28</f>
        <v>#REF!</v>
      </c>
      <c r="T15" s="137" t="e">
        <f>'RECAP PAR AGENT'!C29</f>
        <v>#REF!</v>
      </c>
      <c r="U15" s="138" t="e">
        <f>'RECAP PAR AGENT'!D29</f>
        <v>#REF!</v>
      </c>
      <c r="V15" s="138" t="e">
        <f>'RECAP PAR AGENT'!E29</f>
        <v>#REF!</v>
      </c>
      <c r="W15" s="138" t="e">
        <f>'RECAP PAR AGENT'!F29</f>
        <v>#REF!</v>
      </c>
      <c r="X15" s="138" t="e">
        <f>'RECAP PAR AGENT'!G29</f>
        <v>#REF!</v>
      </c>
      <c r="Y15" s="138" t="e">
        <f>'RECAP PAR AGENT'!H29</f>
        <v>#REF!</v>
      </c>
      <c r="Z15" s="138" t="e">
        <f>'RECAP PAR AGENT'!I29</f>
        <v>#REF!</v>
      </c>
      <c r="AA15" s="138" t="e">
        <f>'RECAP PAR AGENT'!J29</f>
        <v>#REF!</v>
      </c>
      <c r="AB15" s="138" t="e">
        <f>'RECAP PAR AGENT'!K29</f>
        <v>#REF!</v>
      </c>
      <c r="AC15" s="138" t="e">
        <f>'RECAP PAR AGENT'!L29</f>
        <v>#REF!</v>
      </c>
      <c r="AD15" s="138" t="e">
        <f>'RECAP PAR AGENT'!M29</f>
        <v>#REF!</v>
      </c>
      <c r="AE15" s="138" t="e">
        <f>'RECAP PAR AGENT'!N29</f>
        <v>#REF!</v>
      </c>
      <c r="AF15" s="138" t="e">
        <f>'RECAP PAR AGENT'!O29</f>
        <v>#REF!</v>
      </c>
      <c r="AG15" s="139" t="e">
        <f>'RECAP PAR AGENT'!P29</f>
        <v>#REF!</v>
      </c>
    </row>
    <row r="16" spans="2:33" x14ac:dyDescent="0.25">
      <c r="B16" s="84">
        <f t="shared" si="0"/>
        <v>0</v>
      </c>
      <c r="C16" t="e">
        <f>CEPOVET!AN18+INTERSAFE!AH18+FS!Z18</f>
        <v>#REF!</v>
      </c>
      <c r="E16" s="137" t="e">
        <f>'RECAP PAR AGENT'!C30</f>
        <v>#REF!</v>
      </c>
      <c r="F16" s="138" t="e">
        <f>'RECAP PAR AGENT'!D30</f>
        <v>#REF!</v>
      </c>
      <c r="G16" s="138" t="e">
        <f>'RECAP PAR AGENT'!E30</f>
        <v>#REF!</v>
      </c>
      <c r="H16" s="138" t="e">
        <f>'RECAP PAR AGENT'!F30</f>
        <v>#REF!</v>
      </c>
      <c r="I16" s="138" t="e">
        <f>'RECAP PAR AGENT'!G30</f>
        <v>#REF!</v>
      </c>
      <c r="J16" s="138" t="e">
        <f>'RECAP PAR AGENT'!H30</f>
        <v>#REF!</v>
      </c>
      <c r="K16" s="138" t="e">
        <f>'RECAP PAR AGENT'!I30</f>
        <v>#REF!</v>
      </c>
      <c r="L16" s="138" t="e">
        <f>'RECAP PAR AGENT'!J30</f>
        <v>#REF!</v>
      </c>
      <c r="M16" s="138" t="e">
        <f>'RECAP PAR AGENT'!K30</f>
        <v>#REF!</v>
      </c>
      <c r="N16" s="138" t="e">
        <f>'RECAP PAR AGENT'!L30</f>
        <v>#REF!</v>
      </c>
      <c r="O16" s="138" t="e">
        <f>'RECAP PAR AGENT'!M30</f>
        <v>#REF!</v>
      </c>
      <c r="P16" s="138" t="e">
        <f>'RECAP PAR AGENT'!N30</f>
        <v>#REF!</v>
      </c>
      <c r="Q16" s="138" t="e">
        <f>'RECAP PAR AGENT'!O30</f>
        <v>#REF!</v>
      </c>
      <c r="R16" s="139" t="e">
        <f>'RECAP PAR AGENT'!P30</f>
        <v>#REF!</v>
      </c>
      <c r="T16" s="137" t="e">
        <f>'RECAP PAR AGENT'!C31</f>
        <v>#REF!</v>
      </c>
      <c r="U16" s="138" t="e">
        <f>'RECAP PAR AGENT'!D31</f>
        <v>#REF!</v>
      </c>
      <c r="V16" s="138" t="e">
        <f>'RECAP PAR AGENT'!E31</f>
        <v>#REF!</v>
      </c>
      <c r="W16" s="138" t="e">
        <f>'RECAP PAR AGENT'!F31</f>
        <v>#REF!</v>
      </c>
      <c r="X16" s="138" t="e">
        <f>'RECAP PAR AGENT'!G31</f>
        <v>#REF!</v>
      </c>
      <c r="Y16" s="138" t="e">
        <f>'RECAP PAR AGENT'!H31</f>
        <v>#REF!</v>
      </c>
      <c r="Z16" s="138" t="e">
        <f>'RECAP PAR AGENT'!I31</f>
        <v>#REF!</v>
      </c>
      <c r="AA16" s="138" t="e">
        <f>'RECAP PAR AGENT'!J31</f>
        <v>#REF!</v>
      </c>
      <c r="AB16" s="138" t="e">
        <f>'RECAP PAR AGENT'!K31</f>
        <v>#REF!</v>
      </c>
      <c r="AC16" s="138" t="e">
        <f>'RECAP PAR AGENT'!L31</f>
        <v>#REF!</v>
      </c>
      <c r="AD16" s="138" t="e">
        <f>'RECAP PAR AGENT'!M31</f>
        <v>#REF!</v>
      </c>
      <c r="AE16" s="138" t="e">
        <f>'RECAP PAR AGENT'!N31</f>
        <v>#REF!</v>
      </c>
      <c r="AF16" s="138" t="e">
        <f>'RECAP PAR AGENT'!O31</f>
        <v>#REF!</v>
      </c>
      <c r="AG16" s="139" t="e">
        <f>'RECAP PAR AGENT'!P31</f>
        <v>#REF!</v>
      </c>
    </row>
    <row r="17" spans="2:33" x14ac:dyDescent="0.25">
      <c r="B17" s="84">
        <f t="shared" si="0"/>
        <v>0</v>
      </c>
      <c r="C17" t="e">
        <f>CEPOVET!AN19+INTERSAFE!AH19+FS!Z19</f>
        <v>#REF!</v>
      </c>
      <c r="E17" s="137" t="e">
        <f>'RECAP PAR AGENT'!C32</f>
        <v>#REF!</v>
      </c>
      <c r="F17" s="138" t="e">
        <f>'RECAP PAR AGENT'!D32</f>
        <v>#REF!</v>
      </c>
      <c r="G17" s="138" t="e">
        <f>'RECAP PAR AGENT'!E32</f>
        <v>#REF!</v>
      </c>
      <c r="H17" s="138" t="e">
        <f>'RECAP PAR AGENT'!F32</f>
        <v>#REF!</v>
      </c>
      <c r="I17" s="138" t="e">
        <f>'RECAP PAR AGENT'!G32</f>
        <v>#REF!</v>
      </c>
      <c r="J17" s="138" t="e">
        <f>'RECAP PAR AGENT'!H32</f>
        <v>#REF!</v>
      </c>
      <c r="K17" s="138" t="e">
        <f>'RECAP PAR AGENT'!I32</f>
        <v>#REF!</v>
      </c>
      <c r="L17" s="138" t="e">
        <f>'RECAP PAR AGENT'!J32</f>
        <v>#REF!</v>
      </c>
      <c r="M17" s="138" t="e">
        <f>'RECAP PAR AGENT'!K32</f>
        <v>#REF!</v>
      </c>
      <c r="N17" s="138" t="e">
        <f>'RECAP PAR AGENT'!L32</f>
        <v>#REF!</v>
      </c>
      <c r="O17" s="138" t="e">
        <f>'RECAP PAR AGENT'!M32</f>
        <v>#REF!</v>
      </c>
      <c r="P17" s="138" t="e">
        <f>'RECAP PAR AGENT'!N32</f>
        <v>#REF!</v>
      </c>
      <c r="Q17" s="138" t="e">
        <f>'RECAP PAR AGENT'!O32</f>
        <v>#REF!</v>
      </c>
      <c r="R17" s="139" t="e">
        <f>'RECAP PAR AGENT'!P32</f>
        <v>#REF!</v>
      </c>
      <c r="T17" s="137" t="e">
        <f>'RECAP PAR AGENT'!C33</f>
        <v>#REF!</v>
      </c>
      <c r="U17" s="138" t="e">
        <f>'RECAP PAR AGENT'!D33</f>
        <v>#REF!</v>
      </c>
      <c r="V17" s="138" t="e">
        <f>'RECAP PAR AGENT'!E33</f>
        <v>#REF!</v>
      </c>
      <c r="W17" s="138" t="e">
        <f>'RECAP PAR AGENT'!F33</f>
        <v>#REF!</v>
      </c>
      <c r="X17" s="138" t="e">
        <f>'RECAP PAR AGENT'!G33</f>
        <v>#REF!</v>
      </c>
      <c r="Y17" s="138" t="e">
        <f>'RECAP PAR AGENT'!H33</f>
        <v>#REF!</v>
      </c>
      <c r="Z17" s="138" t="e">
        <f>'RECAP PAR AGENT'!I33</f>
        <v>#REF!</v>
      </c>
      <c r="AA17" s="138" t="e">
        <f>'RECAP PAR AGENT'!J33</f>
        <v>#REF!</v>
      </c>
      <c r="AB17" s="138" t="e">
        <f>'RECAP PAR AGENT'!K33</f>
        <v>#REF!</v>
      </c>
      <c r="AC17" s="138" t="e">
        <f>'RECAP PAR AGENT'!L33</f>
        <v>#REF!</v>
      </c>
      <c r="AD17" s="138" t="e">
        <f>'RECAP PAR AGENT'!M33</f>
        <v>#REF!</v>
      </c>
      <c r="AE17" s="138" t="e">
        <f>'RECAP PAR AGENT'!N33</f>
        <v>#REF!</v>
      </c>
      <c r="AF17" s="138" t="e">
        <f>'RECAP PAR AGENT'!O33</f>
        <v>#REF!</v>
      </c>
      <c r="AG17" s="139" t="e">
        <f>'RECAP PAR AGENT'!P33</f>
        <v>#REF!</v>
      </c>
    </row>
    <row r="18" spans="2:33" x14ac:dyDescent="0.25">
      <c r="B18" s="84">
        <f t="shared" si="0"/>
        <v>0</v>
      </c>
      <c r="C18" t="e">
        <f>CEPOVET!AN20+INTERSAFE!AH20+FS!Z20</f>
        <v>#REF!</v>
      </c>
      <c r="E18" s="137" t="e">
        <f>'RECAP PAR AGENT'!C34</f>
        <v>#REF!</v>
      </c>
      <c r="F18" s="138" t="e">
        <f>'RECAP PAR AGENT'!D34</f>
        <v>#REF!</v>
      </c>
      <c r="G18" s="138" t="e">
        <f>'RECAP PAR AGENT'!E34</f>
        <v>#REF!</v>
      </c>
      <c r="H18" s="138" t="e">
        <f>'RECAP PAR AGENT'!F34</f>
        <v>#REF!</v>
      </c>
      <c r="I18" s="138" t="e">
        <f>'RECAP PAR AGENT'!G34</f>
        <v>#REF!</v>
      </c>
      <c r="J18" s="138" t="e">
        <f>'RECAP PAR AGENT'!H34</f>
        <v>#REF!</v>
      </c>
      <c r="K18" s="138" t="e">
        <f>'RECAP PAR AGENT'!I34</f>
        <v>#REF!</v>
      </c>
      <c r="L18" s="138" t="e">
        <f>'RECAP PAR AGENT'!J34</f>
        <v>#REF!</v>
      </c>
      <c r="M18" s="138" t="e">
        <f>'RECAP PAR AGENT'!K34</f>
        <v>#REF!</v>
      </c>
      <c r="N18" s="138" t="e">
        <f>'RECAP PAR AGENT'!L34</f>
        <v>#REF!</v>
      </c>
      <c r="O18" s="138" t="e">
        <f>'RECAP PAR AGENT'!M34</f>
        <v>#REF!</v>
      </c>
      <c r="P18" s="138" t="e">
        <f>'RECAP PAR AGENT'!N34</f>
        <v>#REF!</v>
      </c>
      <c r="Q18" s="138" t="e">
        <f>'RECAP PAR AGENT'!O34</f>
        <v>#REF!</v>
      </c>
      <c r="R18" s="139" t="e">
        <f>'RECAP PAR AGENT'!P34</f>
        <v>#REF!</v>
      </c>
      <c r="T18" s="137" t="e">
        <f>'RECAP PAR AGENT'!C35</f>
        <v>#REF!</v>
      </c>
      <c r="U18" s="138" t="e">
        <f>'RECAP PAR AGENT'!D35</f>
        <v>#REF!</v>
      </c>
      <c r="V18" s="138" t="e">
        <f>'RECAP PAR AGENT'!E35</f>
        <v>#REF!</v>
      </c>
      <c r="W18" s="138" t="e">
        <f>'RECAP PAR AGENT'!F35</f>
        <v>#REF!</v>
      </c>
      <c r="X18" s="138" t="e">
        <f>'RECAP PAR AGENT'!G35</f>
        <v>#REF!</v>
      </c>
      <c r="Y18" s="138" t="e">
        <f>'RECAP PAR AGENT'!H35</f>
        <v>#REF!</v>
      </c>
      <c r="Z18" s="138" t="e">
        <f>'RECAP PAR AGENT'!I35</f>
        <v>#REF!</v>
      </c>
      <c r="AA18" s="138" t="e">
        <f>'RECAP PAR AGENT'!J35</f>
        <v>#REF!</v>
      </c>
      <c r="AB18" s="138" t="e">
        <f>'RECAP PAR AGENT'!K35</f>
        <v>#REF!</v>
      </c>
      <c r="AC18" s="138" t="e">
        <f>'RECAP PAR AGENT'!L35</f>
        <v>#REF!</v>
      </c>
      <c r="AD18" s="138" t="e">
        <f>'RECAP PAR AGENT'!M35</f>
        <v>#REF!</v>
      </c>
      <c r="AE18" s="138" t="e">
        <f>'RECAP PAR AGENT'!N35</f>
        <v>#REF!</v>
      </c>
      <c r="AF18" s="138" t="e">
        <f>'RECAP PAR AGENT'!O35</f>
        <v>#REF!</v>
      </c>
      <c r="AG18" s="139" t="e">
        <f>'RECAP PAR AGENT'!P35</f>
        <v>#REF!</v>
      </c>
    </row>
    <row r="19" spans="2:33" x14ac:dyDescent="0.25">
      <c r="B19" s="84">
        <f t="shared" si="0"/>
        <v>0</v>
      </c>
      <c r="C19" t="e">
        <f>CEPOVET!AN21+INTERSAFE!AH21+FS!Z21</f>
        <v>#REF!</v>
      </c>
      <c r="E19" s="137" t="e">
        <f>'RECAP PAR AGENT'!C36</f>
        <v>#REF!</v>
      </c>
      <c r="F19" s="138" t="e">
        <f>'RECAP PAR AGENT'!D36</f>
        <v>#REF!</v>
      </c>
      <c r="G19" s="138" t="e">
        <f>'RECAP PAR AGENT'!E36</f>
        <v>#REF!</v>
      </c>
      <c r="H19" s="138" t="e">
        <f>'RECAP PAR AGENT'!F36</f>
        <v>#REF!</v>
      </c>
      <c r="I19" s="138" t="e">
        <f>'RECAP PAR AGENT'!G36</f>
        <v>#REF!</v>
      </c>
      <c r="J19" s="138" t="e">
        <f>'RECAP PAR AGENT'!H36</f>
        <v>#REF!</v>
      </c>
      <c r="K19" s="138" t="e">
        <f>'RECAP PAR AGENT'!I36</f>
        <v>#REF!</v>
      </c>
      <c r="L19" s="138" t="e">
        <f>'RECAP PAR AGENT'!J36</f>
        <v>#REF!</v>
      </c>
      <c r="M19" s="138" t="e">
        <f>'RECAP PAR AGENT'!K36</f>
        <v>#REF!</v>
      </c>
      <c r="N19" s="138" t="e">
        <f>'RECAP PAR AGENT'!L36</f>
        <v>#REF!</v>
      </c>
      <c r="O19" s="138" t="e">
        <f>'RECAP PAR AGENT'!M36</f>
        <v>#REF!</v>
      </c>
      <c r="P19" s="138" t="e">
        <f>'RECAP PAR AGENT'!N36</f>
        <v>#REF!</v>
      </c>
      <c r="Q19" s="138" t="e">
        <f>'RECAP PAR AGENT'!O36</f>
        <v>#REF!</v>
      </c>
      <c r="R19" s="139" t="e">
        <f>'RECAP PAR AGENT'!P36</f>
        <v>#REF!</v>
      </c>
      <c r="T19" s="137" t="e">
        <f>'RECAP PAR AGENT'!C37</f>
        <v>#REF!</v>
      </c>
      <c r="U19" s="138" t="e">
        <f>'RECAP PAR AGENT'!D37</f>
        <v>#REF!</v>
      </c>
      <c r="V19" s="138" t="e">
        <f>'RECAP PAR AGENT'!E37</f>
        <v>#REF!</v>
      </c>
      <c r="W19" s="138" t="e">
        <f>'RECAP PAR AGENT'!F37</f>
        <v>#REF!</v>
      </c>
      <c r="X19" s="138" t="e">
        <f>'RECAP PAR AGENT'!G37</f>
        <v>#REF!</v>
      </c>
      <c r="Y19" s="138" t="e">
        <f>'RECAP PAR AGENT'!H37</f>
        <v>#REF!</v>
      </c>
      <c r="Z19" s="138" t="e">
        <f>'RECAP PAR AGENT'!I37</f>
        <v>#REF!</v>
      </c>
      <c r="AA19" s="138" t="e">
        <f>'RECAP PAR AGENT'!J37</f>
        <v>#REF!</v>
      </c>
      <c r="AB19" s="138" t="e">
        <f>'RECAP PAR AGENT'!K37</f>
        <v>#REF!</v>
      </c>
      <c r="AC19" s="138" t="e">
        <f>'RECAP PAR AGENT'!L37</f>
        <v>#REF!</v>
      </c>
      <c r="AD19" s="138" t="e">
        <f>'RECAP PAR AGENT'!M37</f>
        <v>#REF!</v>
      </c>
      <c r="AE19" s="138" t="e">
        <f>'RECAP PAR AGENT'!N37</f>
        <v>#REF!</v>
      </c>
      <c r="AF19" s="138" t="e">
        <f>'RECAP PAR AGENT'!O37</f>
        <v>#REF!</v>
      </c>
      <c r="AG19" s="139" t="e">
        <f>'RECAP PAR AGENT'!P37</f>
        <v>#REF!</v>
      </c>
    </row>
    <row r="20" spans="2:33" x14ac:dyDescent="0.25">
      <c r="B20" s="84">
        <f t="shared" si="0"/>
        <v>0</v>
      </c>
      <c r="C20" t="e">
        <f>CEPOVET!AN22+INTERSAFE!AH22+FS!Z22</f>
        <v>#REF!</v>
      </c>
      <c r="E20" s="137" t="e">
        <f>'RECAP PAR AGENT'!C38</f>
        <v>#REF!</v>
      </c>
      <c r="F20" s="138" t="e">
        <f>'RECAP PAR AGENT'!D38</f>
        <v>#REF!</v>
      </c>
      <c r="G20" s="138" t="e">
        <f>'RECAP PAR AGENT'!E38</f>
        <v>#REF!</v>
      </c>
      <c r="H20" s="138" t="e">
        <f>'RECAP PAR AGENT'!F38</f>
        <v>#REF!</v>
      </c>
      <c r="I20" s="138" t="e">
        <f>'RECAP PAR AGENT'!G38</f>
        <v>#REF!</v>
      </c>
      <c r="J20" s="138" t="e">
        <f>'RECAP PAR AGENT'!H38</f>
        <v>#REF!</v>
      </c>
      <c r="K20" s="138" t="e">
        <f>'RECAP PAR AGENT'!I38</f>
        <v>#REF!</v>
      </c>
      <c r="L20" s="138" t="e">
        <f>'RECAP PAR AGENT'!J38</f>
        <v>#REF!</v>
      </c>
      <c r="M20" s="138" t="e">
        <f>'RECAP PAR AGENT'!K38</f>
        <v>#REF!</v>
      </c>
      <c r="N20" s="138" t="e">
        <f>'RECAP PAR AGENT'!L38</f>
        <v>#REF!</v>
      </c>
      <c r="O20" s="138" t="e">
        <f>'RECAP PAR AGENT'!M38</f>
        <v>#REF!</v>
      </c>
      <c r="P20" s="138" t="e">
        <f>'RECAP PAR AGENT'!N38</f>
        <v>#REF!</v>
      </c>
      <c r="Q20" s="138" t="e">
        <f>'RECAP PAR AGENT'!O38</f>
        <v>#REF!</v>
      </c>
      <c r="R20" s="139" t="e">
        <f>'RECAP PAR AGENT'!P38</f>
        <v>#REF!</v>
      </c>
      <c r="T20" s="137" t="e">
        <f>'RECAP PAR AGENT'!C39</f>
        <v>#REF!</v>
      </c>
      <c r="U20" s="138" t="e">
        <f>'RECAP PAR AGENT'!D39</f>
        <v>#REF!</v>
      </c>
      <c r="V20" s="138" t="e">
        <f>'RECAP PAR AGENT'!E39</f>
        <v>#REF!</v>
      </c>
      <c r="W20" s="138" t="e">
        <f>'RECAP PAR AGENT'!F39</f>
        <v>#REF!</v>
      </c>
      <c r="X20" s="138" t="e">
        <f>'RECAP PAR AGENT'!G39</f>
        <v>#REF!</v>
      </c>
      <c r="Y20" s="138" t="e">
        <f>'RECAP PAR AGENT'!H39</f>
        <v>#REF!</v>
      </c>
      <c r="Z20" s="138" t="e">
        <f>'RECAP PAR AGENT'!I39</f>
        <v>#REF!</v>
      </c>
      <c r="AA20" s="138" t="e">
        <f>'RECAP PAR AGENT'!J39</f>
        <v>#REF!</v>
      </c>
      <c r="AB20" s="138" t="e">
        <f>'RECAP PAR AGENT'!K39</f>
        <v>#REF!</v>
      </c>
      <c r="AC20" s="138" t="e">
        <f>'RECAP PAR AGENT'!L39</f>
        <v>#REF!</v>
      </c>
      <c r="AD20" s="138" t="e">
        <f>'RECAP PAR AGENT'!M39</f>
        <v>#REF!</v>
      </c>
      <c r="AE20" s="138" t="e">
        <f>'RECAP PAR AGENT'!N39</f>
        <v>#REF!</v>
      </c>
      <c r="AF20" s="138" t="e">
        <f>'RECAP PAR AGENT'!O39</f>
        <v>#REF!</v>
      </c>
      <c r="AG20" s="139" t="e">
        <f>'RECAP PAR AGENT'!P39</f>
        <v>#REF!</v>
      </c>
    </row>
    <row r="21" spans="2:33" x14ac:dyDescent="0.25">
      <c r="B21" s="84">
        <f t="shared" si="0"/>
        <v>0</v>
      </c>
      <c r="C21" t="e">
        <f>CEPOVET!AN23+INTERSAFE!AH23+FS!Z23</f>
        <v>#REF!</v>
      </c>
      <c r="E21" s="137" t="e">
        <f>'RECAP PAR AGENT'!C40</f>
        <v>#REF!</v>
      </c>
      <c r="F21" s="137" t="e">
        <f>'RECAP PAR AGENT'!D40</f>
        <v>#REF!</v>
      </c>
      <c r="G21" s="137" t="e">
        <f>'RECAP PAR AGENT'!E40</f>
        <v>#REF!</v>
      </c>
      <c r="H21" s="137" t="e">
        <f>'RECAP PAR AGENT'!F40</f>
        <v>#REF!</v>
      </c>
      <c r="I21" s="137" t="e">
        <f>'RECAP PAR AGENT'!G40</f>
        <v>#REF!</v>
      </c>
      <c r="J21" s="137" t="e">
        <f>'RECAP PAR AGENT'!H40</f>
        <v>#REF!</v>
      </c>
      <c r="K21" s="137" t="e">
        <f>'RECAP PAR AGENT'!I40</f>
        <v>#REF!</v>
      </c>
      <c r="L21" s="137" t="e">
        <f>'RECAP PAR AGENT'!J40</f>
        <v>#REF!</v>
      </c>
      <c r="M21" s="137" t="e">
        <f>'RECAP PAR AGENT'!K40</f>
        <v>#REF!</v>
      </c>
      <c r="N21" s="137" t="e">
        <f>'RECAP PAR AGENT'!L40</f>
        <v>#REF!</v>
      </c>
      <c r="O21" s="137" t="e">
        <f>'RECAP PAR AGENT'!M40</f>
        <v>#REF!</v>
      </c>
      <c r="P21" s="137" t="e">
        <f>'RECAP PAR AGENT'!N40</f>
        <v>#REF!</v>
      </c>
      <c r="Q21" s="137" t="e">
        <f>'RECAP PAR AGENT'!O40</f>
        <v>#REF!</v>
      </c>
      <c r="R21" s="214" t="e">
        <f>'RECAP PAR AGENT'!P40</f>
        <v>#REF!</v>
      </c>
      <c r="T21" s="138" t="e">
        <f>'RECAP PAR AGENT'!C41</f>
        <v>#REF!</v>
      </c>
      <c r="U21" s="138" t="e">
        <f>'RECAP PAR AGENT'!C41</f>
        <v>#REF!</v>
      </c>
      <c r="V21" s="138" t="e">
        <f>'RECAP PAR AGENT'!E41</f>
        <v>#REF!</v>
      </c>
      <c r="W21" s="138" t="e">
        <f>'RECAP PAR AGENT'!F41</f>
        <v>#REF!</v>
      </c>
      <c r="X21" s="138" t="e">
        <f>'RECAP PAR AGENT'!G41</f>
        <v>#REF!</v>
      </c>
      <c r="Y21" s="138" t="e">
        <f>'RECAP PAR AGENT'!H41</f>
        <v>#REF!</v>
      </c>
      <c r="Z21" s="138" t="e">
        <f>'RECAP PAR AGENT'!I41</f>
        <v>#REF!</v>
      </c>
      <c r="AA21" s="138" t="e">
        <f>'RECAP PAR AGENT'!J41</f>
        <v>#REF!</v>
      </c>
      <c r="AB21" s="138" t="e">
        <f>'RECAP PAR AGENT'!K41</f>
        <v>#REF!</v>
      </c>
      <c r="AC21" s="138" t="e">
        <f>'RECAP PAR AGENT'!L41</f>
        <v>#REF!</v>
      </c>
      <c r="AD21" s="138" t="e">
        <f>'RECAP PAR AGENT'!M41</f>
        <v>#REF!</v>
      </c>
      <c r="AE21" s="138" t="e">
        <f>'RECAP PAR AGENT'!N41</f>
        <v>#REF!</v>
      </c>
      <c r="AF21" s="138" t="e">
        <f>'RECAP PAR AGENT'!O41</f>
        <v>#REF!</v>
      </c>
      <c r="AG21" s="139" t="e">
        <f>'RECAP PAR AGENT'!P41</f>
        <v>#REF!</v>
      </c>
    </row>
    <row r="22" spans="2:33" x14ac:dyDescent="0.25">
      <c r="B22" s="84">
        <f t="shared" si="0"/>
        <v>0</v>
      </c>
      <c r="C22" t="e">
        <f>CEPOVET!AN24+INTERSAFE!AH24+FS!Z24</f>
        <v>#REF!</v>
      </c>
      <c r="E22" s="137" t="e">
        <f>'RECAP PAR AGENT'!C42</f>
        <v>#REF!</v>
      </c>
      <c r="F22" s="138" t="e">
        <f>'RECAP PAR AGENT'!D42</f>
        <v>#REF!</v>
      </c>
      <c r="G22" s="138" t="e">
        <f>'RECAP PAR AGENT'!E42</f>
        <v>#REF!</v>
      </c>
      <c r="H22" s="138" t="e">
        <f>'RECAP PAR AGENT'!F42</f>
        <v>#REF!</v>
      </c>
      <c r="I22" s="138" t="e">
        <f>'RECAP PAR AGENT'!G42</f>
        <v>#REF!</v>
      </c>
      <c r="J22" s="138" t="e">
        <f>'RECAP PAR AGENT'!H42</f>
        <v>#REF!</v>
      </c>
      <c r="K22" s="138" t="e">
        <f>'RECAP PAR AGENT'!I42</f>
        <v>#REF!</v>
      </c>
      <c r="L22" s="138" t="e">
        <f>'RECAP PAR AGENT'!J42</f>
        <v>#REF!</v>
      </c>
      <c r="M22" s="138" t="e">
        <f>'RECAP PAR AGENT'!K42</f>
        <v>#REF!</v>
      </c>
      <c r="N22" s="138" t="e">
        <f>'RECAP PAR AGENT'!L42</f>
        <v>#REF!</v>
      </c>
      <c r="O22" s="138" t="e">
        <f>'RECAP PAR AGENT'!M42</f>
        <v>#REF!</v>
      </c>
      <c r="P22" s="138" t="e">
        <f>'RECAP PAR AGENT'!N42</f>
        <v>#REF!</v>
      </c>
      <c r="Q22" s="138" t="e">
        <f>'RECAP PAR AGENT'!O42</f>
        <v>#REF!</v>
      </c>
      <c r="R22" s="139" t="e">
        <f>'RECAP PAR AGENT'!P42</f>
        <v>#REF!</v>
      </c>
      <c r="T22" s="137" t="e">
        <f>'RECAP PAR AGENT'!C43</f>
        <v>#REF!</v>
      </c>
      <c r="U22" s="138" t="e">
        <f>'RECAP PAR AGENT'!D43</f>
        <v>#REF!</v>
      </c>
      <c r="V22" s="138" t="e">
        <f>'RECAP PAR AGENT'!E43</f>
        <v>#REF!</v>
      </c>
      <c r="W22" s="138" t="e">
        <f>'RECAP PAR AGENT'!F43</f>
        <v>#REF!</v>
      </c>
      <c r="X22" s="138" t="e">
        <f>'RECAP PAR AGENT'!G43</f>
        <v>#REF!</v>
      </c>
      <c r="Y22" s="138" t="e">
        <f>'RECAP PAR AGENT'!H43</f>
        <v>#REF!</v>
      </c>
      <c r="Z22" s="138" t="e">
        <f>'RECAP PAR AGENT'!I43</f>
        <v>#REF!</v>
      </c>
      <c r="AA22" s="138" t="e">
        <f>'RECAP PAR AGENT'!J43</f>
        <v>#REF!</v>
      </c>
      <c r="AB22" s="138" t="e">
        <f>'RECAP PAR AGENT'!K43</f>
        <v>#REF!</v>
      </c>
      <c r="AC22" s="138" t="e">
        <f>'RECAP PAR AGENT'!L43</f>
        <v>#REF!</v>
      </c>
      <c r="AD22" s="138" t="e">
        <f>'RECAP PAR AGENT'!M43</f>
        <v>#REF!</v>
      </c>
      <c r="AE22" s="138" t="e">
        <f>'RECAP PAR AGENT'!N43</f>
        <v>#REF!</v>
      </c>
      <c r="AF22" s="138" t="e">
        <f>'RECAP PAR AGENT'!O43</f>
        <v>#REF!</v>
      </c>
      <c r="AG22" s="139" t="e">
        <f>'RECAP PAR AGENT'!P43</f>
        <v>#REF!</v>
      </c>
    </row>
    <row r="23" spans="2:33" x14ac:dyDescent="0.25">
      <c r="B23" s="84">
        <f t="shared" si="0"/>
        <v>0</v>
      </c>
      <c r="C23" t="e">
        <f>CEPOVET!AN25+INTERSAFE!AH25+FS!Z25</f>
        <v>#REF!</v>
      </c>
      <c r="E23" s="137" t="e">
        <f>'RECAP PAR AGENT'!C44</f>
        <v>#REF!</v>
      </c>
      <c r="F23" s="138" t="e">
        <f>'RECAP PAR AGENT'!D44</f>
        <v>#REF!</v>
      </c>
      <c r="G23" s="138" t="e">
        <f>'RECAP PAR AGENT'!E44</f>
        <v>#REF!</v>
      </c>
      <c r="H23" s="138" t="e">
        <f>'RECAP PAR AGENT'!F44</f>
        <v>#REF!</v>
      </c>
      <c r="I23" s="138" t="e">
        <f>'RECAP PAR AGENT'!G44</f>
        <v>#REF!</v>
      </c>
      <c r="J23" s="138" t="e">
        <f>'RECAP PAR AGENT'!H44</f>
        <v>#REF!</v>
      </c>
      <c r="K23" s="138" t="e">
        <f>'RECAP PAR AGENT'!I44</f>
        <v>#REF!</v>
      </c>
      <c r="L23" s="138" t="e">
        <f>'RECAP PAR AGENT'!J44</f>
        <v>#REF!</v>
      </c>
      <c r="M23" s="138" t="e">
        <f>'RECAP PAR AGENT'!K44</f>
        <v>#REF!</v>
      </c>
      <c r="N23" s="138" t="e">
        <f>'RECAP PAR AGENT'!L44</f>
        <v>#REF!</v>
      </c>
      <c r="O23" s="138" t="e">
        <f>'RECAP PAR AGENT'!M44</f>
        <v>#REF!</v>
      </c>
      <c r="P23" s="138" t="e">
        <f>'RECAP PAR AGENT'!N44</f>
        <v>#REF!</v>
      </c>
      <c r="Q23" s="138" t="e">
        <f>'RECAP PAR AGENT'!O44</f>
        <v>#REF!</v>
      </c>
      <c r="R23" s="139" t="e">
        <f>'RECAP PAR AGENT'!P44</f>
        <v>#REF!</v>
      </c>
      <c r="T23" s="137" t="e">
        <f>'RECAP PAR AGENT'!C45</f>
        <v>#REF!</v>
      </c>
      <c r="U23" s="138" t="e">
        <f>'RECAP PAR AGENT'!D45</f>
        <v>#REF!</v>
      </c>
      <c r="V23" s="138" t="e">
        <f>'RECAP PAR AGENT'!E45</f>
        <v>#REF!</v>
      </c>
      <c r="W23" s="138" t="e">
        <f>'RECAP PAR AGENT'!F45</f>
        <v>#REF!</v>
      </c>
      <c r="X23" s="138" t="e">
        <f>'RECAP PAR AGENT'!G45</f>
        <v>#REF!</v>
      </c>
      <c r="Y23" s="138" t="e">
        <f>'RECAP PAR AGENT'!H45</f>
        <v>#REF!</v>
      </c>
      <c r="Z23" s="138" t="e">
        <f>'RECAP PAR AGENT'!I45</f>
        <v>#REF!</v>
      </c>
      <c r="AA23" s="138" t="e">
        <f>'RECAP PAR AGENT'!J45</f>
        <v>#REF!</v>
      </c>
      <c r="AB23" s="138" t="e">
        <f>'RECAP PAR AGENT'!K45</f>
        <v>#REF!</v>
      </c>
      <c r="AC23" s="138" t="e">
        <f>'RECAP PAR AGENT'!L45</f>
        <v>#REF!</v>
      </c>
      <c r="AD23" s="138" t="e">
        <f>'RECAP PAR AGENT'!M45</f>
        <v>#REF!</v>
      </c>
      <c r="AE23" s="138" t="e">
        <f>'RECAP PAR AGENT'!N45</f>
        <v>#REF!</v>
      </c>
      <c r="AF23" s="138" t="e">
        <f>'RECAP PAR AGENT'!O45</f>
        <v>#REF!</v>
      </c>
      <c r="AG23" s="139" t="e">
        <f>'RECAP PAR AGENT'!P45</f>
        <v>#REF!</v>
      </c>
    </row>
    <row r="24" spans="2:33" x14ac:dyDescent="0.25">
      <c r="B24" s="84">
        <f t="shared" si="0"/>
        <v>0</v>
      </c>
      <c r="C24" t="e">
        <f>CEPOVET!AN26+INTERSAFE!AH26+FS!Z26</f>
        <v>#REF!</v>
      </c>
      <c r="E24" s="137" t="e">
        <f>'RECAP PAR AGENT'!C46</f>
        <v>#REF!</v>
      </c>
      <c r="F24" s="138" t="e">
        <f>'RECAP PAR AGENT'!D46</f>
        <v>#REF!</v>
      </c>
      <c r="G24" s="138" t="e">
        <f>'RECAP PAR AGENT'!E46</f>
        <v>#REF!</v>
      </c>
      <c r="H24" s="138" t="e">
        <f>'RECAP PAR AGENT'!F46</f>
        <v>#REF!</v>
      </c>
      <c r="I24" s="138" t="e">
        <f>'RECAP PAR AGENT'!G46</f>
        <v>#REF!</v>
      </c>
      <c r="J24" s="138" t="e">
        <f>'RECAP PAR AGENT'!H46</f>
        <v>#REF!</v>
      </c>
      <c r="K24" s="138" t="e">
        <f>'RECAP PAR AGENT'!I46</f>
        <v>#REF!</v>
      </c>
      <c r="L24" s="138" t="e">
        <f>'RECAP PAR AGENT'!J46</f>
        <v>#REF!</v>
      </c>
      <c r="M24" s="138" t="e">
        <f>'RECAP PAR AGENT'!K46</f>
        <v>#REF!</v>
      </c>
      <c r="N24" s="138" t="e">
        <f>'RECAP PAR AGENT'!L46</f>
        <v>#REF!</v>
      </c>
      <c r="O24" s="138" t="e">
        <f>'RECAP PAR AGENT'!M46</f>
        <v>#REF!</v>
      </c>
      <c r="P24" s="138" t="e">
        <f>'RECAP PAR AGENT'!N46</f>
        <v>#REF!</v>
      </c>
      <c r="Q24" s="138" t="e">
        <f>'RECAP PAR AGENT'!O46</f>
        <v>#REF!</v>
      </c>
      <c r="R24" s="139" t="e">
        <f>'RECAP PAR AGENT'!P46</f>
        <v>#REF!</v>
      </c>
      <c r="T24" s="137" t="e">
        <f>'RECAP PAR AGENT'!C47</f>
        <v>#REF!</v>
      </c>
      <c r="U24" s="138" t="e">
        <f>'RECAP PAR AGENT'!D47</f>
        <v>#REF!</v>
      </c>
      <c r="V24" s="138" t="e">
        <f>'RECAP PAR AGENT'!E47</f>
        <v>#REF!</v>
      </c>
      <c r="W24" s="138" t="e">
        <f>'RECAP PAR AGENT'!F47</f>
        <v>#REF!</v>
      </c>
      <c r="X24" s="138" t="e">
        <f>'RECAP PAR AGENT'!G47</f>
        <v>#REF!</v>
      </c>
      <c r="Y24" s="138" t="e">
        <f>'RECAP PAR AGENT'!H47</f>
        <v>#REF!</v>
      </c>
      <c r="Z24" s="138" t="e">
        <f>'RECAP PAR AGENT'!I47</f>
        <v>#REF!</v>
      </c>
      <c r="AA24" s="138" t="e">
        <f>'RECAP PAR AGENT'!J47</f>
        <v>#REF!</v>
      </c>
      <c r="AB24" s="138" t="e">
        <f>'RECAP PAR AGENT'!K47</f>
        <v>#REF!</v>
      </c>
      <c r="AC24" s="138" t="e">
        <f>'RECAP PAR AGENT'!L47</f>
        <v>#REF!</v>
      </c>
      <c r="AD24" s="138" t="e">
        <f>'RECAP PAR AGENT'!M47</f>
        <v>#REF!</v>
      </c>
      <c r="AE24" s="138" t="e">
        <f>'RECAP PAR AGENT'!N47</f>
        <v>#REF!</v>
      </c>
      <c r="AF24" s="138" t="e">
        <f>'RECAP PAR AGENT'!O47</f>
        <v>#REF!</v>
      </c>
      <c r="AG24" s="139" t="e">
        <f>'RECAP PAR AGENT'!P47</f>
        <v>#REF!</v>
      </c>
    </row>
    <row r="25" spans="2:33" x14ac:dyDescent="0.25">
      <c r="B25" s="84">
        <f t="shared" si="0"/>
        <v>0</v>
      </c>
      <c r="C25" t="e">
        <f>CEPOVET!AN27+INTERSAFE!AH27+FS!Z27</f>
        <v>#REF!</v>
      </c>
      <c r="E25" s="137" t="e">
        <f>'RECAP PAR AGENT'!C48</f>
        <v>#REF!</v>
      </c>
      <c r="F25" s="138" t="e">
        <f>'RECAP PAR AGENT'!D48</f>
        <v>#REF!</v>
      </c>
      <c r="G25" s="138" t="e">
        <f>'RECAP PAR AGENT'!E48</f>
        <v>#REF!</v>
      </c>
      <c r="H25" s="138" t="e">
        <f>'RECAP PAR AGENT'!F48</f>
        <v>#REF!</v>
      </c>
      <c r="I25" s="138" t="e">
        <f>'RECAP PAR AGENT'!G48</f>
        <v>#REF!</v>
      </c>
      <c r="J25" s="138" t="e">
        <f>'RECAP PAR AGENT'!H48</f>
        <v>#REF!</v>
      </c>
      <c r="K25" s="138" t="e">
        <f>'RECAP PAR AGENT'!I48</f>
        <v>#REF!</v>
      </c>
      <c r="L25" s="138" t="e">
        <f>'RECAP PAR AGENT'!J48</f>
        <v>#REF!</v>
      </c>
      <c r="M25" s="138" t="e">
        <f>'RECAP PAR AGENT'!K48</f>
        <v>#REF!</v>
      </c>
      <c r="N25" s="138" t="e">
        <f>'RECAP PAR AGENT'!L48</f>
        <v>#REF!</v>
      </c>
      <c r="O25" s="138" t="e">
        <f>'RECAP PAR AGENT'!M48</f>
        <v>#REF!</v>
      </c>
      <c r="P25" s="138" t="e">
        <f>'RECAP PAR AGENT'!N48</f>
        <v>#REF!</v>
      </c>
      <c r="Q25" s="138" t="e">
        <f>'RECAP PAR AGENT'!O48</f>
        <v>#REF!</v>
      </c>
      <c r="R25" s="139" t="e">
        <f>'RECAP PAR AGENT'!P48</f>
        <v>#REF!</v>
      </c>
      <c r="T25" s="137" t="e">
        <f>'RECAP PAR AGENT'!C49</f>
        <v>#REF!</v>
      </c>
      <c r="U25" s="138" t="e">
        <f>'RECAP PAR AGENT'!D49</f>
        <v>#REF!</v>
      </c>
      <c r="V25" s="138" t="e">
        <f>'RECAP PAR AGENT'!E49</f>
        <v>#REF!</v>
      </c>
      <c r="W25" s="138" t="e">
        <f>'RECAP PAR AGENT'!F49</f>
        <v>#REF!</v>
      </c>
      <c r="X25" s="138" t="e">
        <f>'RECAP PAR AGENT'!G49</f>
        <v>#REF!</v>
      </c>
      <c r="Y25" s="138" t="e">
        <f>'RECAP PAR AGENT'!H49</f>
        <v>#REF!</v>
      </c>
      <c r="Z25" s="138" t="e">
        <f>'RECAP PAR AGENT'!I49</f>
        <v>#REF!</v>
      </c>
      <c r="AA25" s="138" t="e">
        <f>'RECAP PAR AGENT'!J49</f>
        <v>#REF!</v>
      </c>
      <c r="AB25" s="138" t="e">
        <f>'RECAP PAR AGENT'!K49</f>
        <v>#REF!</v>
      </c>
      <c r="AC25" s="138" t="e">
        <f>'RECAP PAR AGENT'!L49</f>
        <v>#REF!</v>
      </c>
      <c r="AD25" s="138" t="e">
        <f>'RECAP PAR AGENT'!M49</f>
        <v>#REF!</v>
      </c>
      <c r="AE25" s="138" t="e">
        <f>'RECAP PAR AGENT'!N49</f>
        <v>#REF!</v>
      </c>
      <c r="AF25" s="138" t="e">
        <f>'RECAP PAR AGENT'!O49</f>
        <v>#REF!</v>
      </c>
      <c r="AG25" s="139" t="e">
        <f>'RECAP PAR AGENT'!P49</f>
        <v>#REF!</v>
      </c>
    </row>
    <row r="26" spans="2:33" x14ac:dyDescent="0.25">
      <c r="B26" s="84">
        <f t="shared" si="0"/>
        <v>0</v>
      </c>
      <c r="C26" t="e">
        <f>CEPOVET!AN28+INTERSAFE!AH28+FS!Z28</f>
        <v>#REF!</v>
      </c>
      <c r="E26" s="137" t="e">
        <f>'RECAP PAR AGENT'!C50</f>
        <v>#REF!</v>
      </c>
      <c r="F26" s="138" t="e">
        <f>'RECAP PAR AGENT'!D50</f>
        <v>#REF!</v>
      </c>
      <c r="G26" s="138" t="e">
        <f>'RECAP PAR AGENT'!E50</f>
        <v>#REF!</v>
      </c>
      <c r="H26" s="138" t="e">
        <f>'RECAP PAR AGENT'!F50</f>
        <v>#REF!</v>
      </c>
      <c r="I26" s="138" t="e">
        <f>'RECAP PAR AGENT'!G50</f>
        <v>#REF!</v>
      </c>
      <c r="J26" s="138" t="e">
        <f>'RECAP PAR AGENT'!H50</f>
        <v>#REF!</v>
      </c>
      <c r="K26" s="138" t="e">
        <f>'RECAP PAR AGENT'!I50</f>
        <v>#REF!</v>
      </c>
      <c r="L26" s="138" t="e">
        <f>'RECAP PAR AGENT'!J50</f>
        <v>#REF!</v>
      </c>
      <c r="M26" s="138" t="e">
        <f>'RECAP PAR AGENT'!K50</f>
        <v>#REF!</v>
      </c>
      <c r="N26" s="138" t="e">
        <f>'RECAP PAR AGENT'!L50</f>
        <v>#REF!</v>
      </c>
      <c r="O26" s="138" t="e">
        <f>'RECAP PAR AGENT'!M50</f>
        <v>#REF!</v>
      </c>
      <c r="P26" s="138" t="e">
        <f>'RECAP PAR AGENT'!N50</f>
        <v>#REF!</v>
      </c>
      <c r="Q26" s="138" t="e">
        <f>'RECAP PAR AGENT'!O50</f>
        <v>#REF!</v>
      </c>
      <c r="R26" s="139" t="e">
        <f>'RECAP PAR AGENT'!P50</f>
        <v>#REF!</v>
      </c>
      <c r="T26" s="137" t="e">
        <f>'RECAP PAR AGENT'!C51</f>
        <v>#REF!</v>
      </c>
      <c r="U26" s="138" t="e">
        <f>'RECAP PAR AGENT'!D51</f>
        <v>#REF!</v>
      </c>
      <c r="V26" s="138" t="e">
        <f>'RECAP PAR AGENT'!E51</f>
        <v>#REF!</v>
      </c>
      <c r="W26" s="138" t="e">
        <f>'RECAP PAR AGENT'!F51</f>
        <v>#REF!</v>
      </c>
      <c r="X26" s="138" t="e">
        <f>'RECAP PAR AGENT'!G51</f>
        <v>#REF!</v>
      </c>
      <c r="Y26" s="138" t="e">
        <f>'RECAP PAR AGENT'!H51</f>
        <v>#REF!</v>
      </c>
      <c r="Z26" s="138" t="e">
        <f>'RECAP PAR AGENT'!I51</f>
        <v>#REF!</v>
      </c>
      <c r="AA26" s="138" t="e">
        <f>'RECAP PAR AGENT'!J51</f>
        <v>#REF!</v>
      </c>
      <c r="AB26" s="138" t="e">
        <f>'RECAP PAR AGENT'!K51</f>
        <v>#REF!</v>
      </c>
      <c r="AC26" s="138" t="e">
        <f>'RECAP PAR AGENT'!L51</f>
        <v>#REF!</v>
      </c>
      <c r="AD26" s="138" t="e">
        <f>'RECAP PAR AGENT'!M51</f>
        <v>#REF!</v>
      </c>
      <c r="AE26" s="138" t="e">
        <f>'RECAP PAR AGENT'!N51</f>
        <v>#REF!</v>
      </c>
      <c r="AF26" s="138" t="e">
        <f>'RECAP PAR AGENT'!O51</f>
        <v>#REF!</v>
      </c>
      <c r="AG26" s="139" t="e">
        <f>'RECAP PAR AGENT'!P51</f>
        <v>#REF!</v>
      </c>
    </row>
    <row r="27" spans="2:33" x14ac:dyDescent="0.25">
      <c r="B27" s="84">
        <f t="shared" si="0"/>
        <v>0</v>
      </c>
      <c r="C27" t="e">
        <f>CEPOVET!AN29+INTERSAFE!AH29+FS!Z29</f>
        <v>#REF!</v>
      </c>
      <c r="E27" s="137" t="e">
        <f>'RECAP PAR AGENT'!C52</f>
        <v>#REF!</v>
      </c>
      <c r="F27" s="138" t="e">
        <f>'RECAP PAR AGENT'!D52</f>
        <v>#REF!</v>
      </c>
      <c r="G27" s="138" t="e">
        <f>'RECAP PAR AGENT'!E52</f>
        <v>#REF!</v>
      </c>
      <c r="H27" s="138" t="e">
        <f>'RECAP PAR AGENT'!F52</f>
        <v>#REF!</v>
      </c>
      <c r="I27" s="138" t="e">
        <f>'RECAP PAR AGENT'!G52</f>
        <v>#REF!</v>
      </c>
      <c r="J27" s="138" t="e">
        <f>'RECAP PAR AGENT'!H52</f>
        <v>#REF!</v>
      </c>
      <c r="K27" s="138" t="e">
        <f>'RECAP PAR AGENT'!I52</f>
        <v>#REF!</v>
      </c>
      <c r="L27" s="138" t="e">
        <f>'RECAP PAR AGENT'!J52</f>
        <v>#REF!</v>
      </c>
      <c r="M27" s="138" t="e">
        <f>'RECAP PAR AGENT'!K52</f>
        <v>#REF!</v>
      </c>
      <c r="N27" s="138" t="e">
        <f>'RECAP PAR AGENT'!L52</f>
        <v>#REF!</v>
      </c>
      <c r="O27" s="138" t="e">
        <f>'RECAP PAR AGENT'!M52</f>
        <v>#REF!</v>
      </c>
      <c r="P27" s="138" t="e">
        <f>'RECAP PAR AGENT'!N52</f>
        <v>#REF!</v>
      </c>
      <c r="Q27" s="138" t="e">
        <f>'RECAP PAR AGENT'!O52</f>
        <v>#REF!</v>
      </c>
      <c r="R27" s="139" t="e">
        <f>'RECAP PAR AGENT'!P52</f>
        <v>#REF!</v>
      </c>
      <c r="T27" s="137" t="e">
        <f>'RECAP PAR AGENT'!C53</f>
        <v>#REF!</v>
      </c>
      <c r="U27" s="138" t="e">
        <f>'RECAP PAR AGENT'!D53</f>
        <v>#REF!</v>
      </c>
      <c r="V27" s="138" t="e">
        <f>'RECAP PAR AGENT'!E53</f>
        <v>#REF!</v>
      </c>
      <c r="W27" s="138" t="e">
        <f>'RECAP PAR AGENT'!F53</f>
        <v>#REF!</v>
      </c>
      <c r="X27" s="138" t="e">
        <f>'RECAP PAR AGENT'!G53</f>
        <v>#REF!</v>
      </c>
      <c r="Y27" s="138" t="e">
        <f>'RECAP PAR AGENT'!H53</f>
        <v>#REF!</v>
      </c>
      <c r="Z27" s="138" t="e">
        <f>'RECAP PAR AGENT'!I53</f>
        <v>#REF!</v>
      </c>
      <c r="AA27" s="138" t="e">
        <f>'RECAP PAR AGENT'!J53</f>
        <v>#REF!</v>
      </c>
      <c r="AB27" s="138" t="e">
        <f>'RECAP PAR AGENT'!K53</f>
        <v>#REF!</v>
      </c>
      <c r="AC27" s="138" t="e">
        <f>'RECAP PAR AGENT'!L53</f>
        <v>#REF!</v>
      </c>
      <c r="AD27" s="138" t="e">
        <f>'RECAP PAR AGENT'!M53</f>
        <v>#REF!</v>
      </c>
      <c r="AE27" s="138" t="e">
        <f>'RECAP PAR AGENT'!N53</f>
        <v>#REF!</v>
      </c>
      <c r="AF27" s="138" t="e">
        <f>'RECAP PAR AGENT'!O53</f>
        <v>#REF!</v>
      </c>
      <c r="AG27" s="139" t="e">
        <f>'RECAP PAR AGENT'!P53</f>
        <v>#REF!</v>
      </c>
    </row>
    <row r="28" spans="2:33" x14ac:dyDescent="0.25">
      <c r="B28" s="84">
        <f t="shared" si="0"/>
        <v>0</v>
      </c>
      <c r="C28" t="e">
        <f>CEPOVET!AN30+INTERSAFE!AH30+FS!Z30</f>
        <v>#REF!</v>
      </c>
      <c r="E28" s="137" t="e">
        <f>'RECAP PAR AGENT'!C54</f>
        <v>#REF!</v>
      </c>
      <c r="F28" s="138" t="e">
        <f>'RECAP PAR AGENT'!D54</f>
        <v>#REF!</v>
      </c>
      <c r="G28" s="138" t="e">
        <f>'RECAP PAR AGENT'!E54</f>
        <v>#REF!</v>
      </c>
      <c r="H28" s="138" t="e">
        <f>'RECAP PAR AGENT'!F54</f>
        <v>#REF!</v>
      </c>
      <c r="I28" s="138" t="e">
        <f>'RECAP PAR AGENT'!G54</f>
        <v>#REF!</v>
      </c>
      <c r="J28" s="138" t="e">
        <f>'RECAP PAR AGENT'!H54</f>
        <v>#REF!</v>
      </c>
      <c r="K28" s="138" t="e">
        <f>'RECAP PAR AGENT'!I54</f>
        <v>#REF!</v>
      </c>
      <c r="L28" s="138" t="e">
        <f>'RECAP PAR AGENT'!J54</f>
        <v>#REF!</v>
      </c>
      <c r="M28" s="138" t="e">
        <f>'RECAP PAR AGENT'!K54</f>
        <v>#REF!</v>
      </c>
      <c r="N28" s="138" t="e">
        <f>'RECAP PAR AGENT'!L54</f>
        <v>#REF!</v>
      </c>
      <c r="O28" s="138" t="e">
        <f>'RECAP PAR AGENT'!M54</f>
        <v>#REF!</v>
      </c>
      <c r="P28" s="138" t="e">
        <f>'RECAP PAR AGENT'!N54</f>
        <v>#REF!</v>
      </c>
      <c r="Q28" s="138" t="e">
        <f>'RECAP PAR AGENT'!O54</f>
        <v>#REF!</v>
      </c>
      <c r="R28" s="139" t="e">
        <f>'RECAP PAR AGENT'!P54</f>
        <v>#REF!</v>
      </c>
      <c r="T28" s="137" t="e">
        <f>'RECAP PAR AGENT'!C55</f>
        <v>#REF!</v>
      </c>
      <c r="U28" s="138" t="e">
        <f>'RECAP PAR AGENT'!D55</f>
        <v>#REF!</v>
      </c>
      <c r="V28" s="138" t="e">
        <f>'RECAP PAR AGENT'!E55</f>
        <v>#REF!</v>
      </c>
      <c r="W28" s="138" t="e">
        <f>'RECAP PAR AGENT'!F55</f>
        <v>#REF!</v>
      </c>
      <c r="X28" s="138" t="e">
        <f>'RECAP PAR AGENT'!G55</f>
        <v>#REF!</v>
      </c>
      <c r="Y28" s="138" t="e">
        <f>'RECAP PAR AGENT'!H55</f>
        <v>#REF!</v>
      </c>
      <c r="Z28" s="138" t="e">
        <f>'RECAP PAR AGENT'!I55</f>
        <v>#REF!</v>
      </c>
      <c r="AA28" s="138" t="e">
        <f>'RECAP PAR AGENT'!J55</f>
        <v>#REF!</v>
      </c>
      <c r="AB28" s="138" t="e">
        <f>'RECAP PAR AGENT'!K55</f>
        <v>#REF!</v>
      </c>
      <c r="AC28" s="138" t="e">
        <f>'RECAP PAR AGENT'!L55</f>
        <v>#REF!</v>
      </c>
      <c r="AD28" s="138" t="e">
        <f>'RECAP PAR AGENT'!M55</f>
        <v>#REF!</v>
      </c>
      <c r="AE28" s="138" t="e">
        <f>'RECAP PAR AGENT'!N55</f>
        <v>#REF!</v>
      </c>
      <c r="AF28" s="138" t="e">
        <f>'RECAP PAR AGENT'!O55</f>
        <v>#REF!</v>
      </c>
      <c r="AG28" s="139" t="e">
        <f>'RECAP PAR AGENT'!P55</f>
        <v>#REF!</v>
      </c>
    </row>
    <row r="29" spans="2:33" ht="15.75" thickBot="1" x14ac:dyDescent="0.3">
      <c r="B29" s="84">
        <f t="shared" si="0"/>
        <v>0</v>
      </c>
      <c r="C29" t="e">
        <f>CEPOVET!AN31+INTERSAFE!AH31+FS!Z31</f>
        <v>#REF!</v>
      </c>
      <c r="E29" s="140" t="e">
        <f>'RECAP PAR AGENT'!C56</f>
        <v>#REF!</v>
      </c>
      <c r="F29" s="141" t="e">
        <f>'RECAP PAR AGENT'!D56</f>
        <v>#REF!</v>
      </c>
      <c r="G29" s="141" t="e">
        <f>'RECAP PAR AGENT'!E56</f>
        <v>#REF!</v>
      </c>
      <c r="H29" s="141" t="e">
        <f>'RECAP PAR AGENT'!F56</f>
        <v>#REF!</v>
      </c>
      <c r="I29" s="141" t="e">
        <f>'RECAP PAR AGENT'!G56</f>
        <v>#REF!</v>
      </c>
      <c r="J29" s="141" t="e">
        <f>'RECAP PAR AGENT'!H56</f>
        <v>#REF!</v>
      </c>
      <c r="K29" s="141" t="e">
        <f>'RECAP PAR AGENT'!I56</f>
        <v>#REF!</v>
      </c>
      <c r="L29" s="141" t="e">
        <f>'RECAP PAR AGENT'!J56</f>
        <v>#REF!</v>
      </c>
      <c r="M29" s="141" t="e">
        <f>'RECAP PAR AGENT'!K56</f>
        <v>#REF!</v>
      </c>
      <c r="N29" s="141" t="e">
        <f>'RECAP PAR AGENT'!L56</f>
        <v>#REF!</v>
      </c>
      <c r="O29" s="141" t="e">
        <f>'RECAP PAR AGENT'!M56</f>
        <v>#REF!</v>
      </c>
      <c r="P29" s="141" t="e">
        <f>'RECAP PAR AGENT'!N56</f>
        <v>#REF!</v>
      </c>
      <c r="Q29" s="141" t="e">
        <f>'RECAP PAR AGENT'!O56</f>
        <v>#REF!</v>
      </c>
      <c r="R29" s="142" t="e">
        <f>'RECAP PAR AGENT'!P56</f>
        <v>#REF!</v>
      </c>
      <c r="T29" s="137" t="e">
        <f>'RECAP PAR AGENT'!C57</f>
        <v>#REF!</v>
      </c>
      <c r="U29" s="138" t="e">
        <f>'RECAP PAR AGENT'!D57</f>
        <v>#REF!</v>
      </c>
      <c r="V29" s="138" t="e">
        <f>'RECAP PAR AGENT'!E57</f>
        <v>#REF!</v>
      </c>
      <c r="W29" s="138" t="e">
        <f>'RECAP PAR AGENT'!F57</f>
        <v>#REF!</v>
      </c>
      <c r="X29" s="138" t="e">
        <f>'RECAP PAR AGENT'!G57</f>
        <v>#REF!</v>
      </c>
      <c r="Y29" s="138" t="e">
        <f>'RECAP PAR AGENT'!H57</f>
        <v>#REF!</v>
      </c>
      <c r="Z29" s="138" t="e">
        <f>'RECAP PAR AGENT'!I57</f>
        <v>#REF!</v>
      </c>
      <c r="AA29" s="138" t="e">
        <f>'RECAP PAR AGENT'!J57</f>
        <v>#REF!</v>
      </c>
      <c r="AB29" s="138" t="e">
        <f>'RECAP PAR AGENT'!K57</f>
        <v>#REF!</v>
      </c>
      <c r="AC29" s="138" t="e">
        <f>'RECAP PAR AGENT'!L57</f>
        <v>#REF!</v>
      </c>
      <c r="AD29" s="138" t="e">
        <f>'RECAP PAR AGENT'!M57</f>
        <v>#REF!</v>
      </c>
      <c r="AE29" s="138" t="e">
        <f>'RECAP PAR AGENT'!N57</f>
        <v>#REF!</v>
      </c>
      <c r="AF29" s="138" t="e">
        <f>'RECAP PAR AGENT'!O57</f>
        <v>#REF!</v>
      </c>
      <c r="AG29" s="139" t="e">
        <f>'RECAP PAR AGENT'!P57</f>
        <v>#REF!</v>
      </c>
    </row>
    <row r="30" spans="2:33" x14ac:dyDescent="0.25">
      <c r="B30" s="84">
        <f t="shared" si="0"/>
        <v>0</v>
      </c>
      <c r="T30" s="137">
        <f>'RECAP PAR AGENT'!C59</f>
        <v>0</v>
      </c>
      <c r="U30" s="137">
        <f>'RECAP PAR AGENT'!D59</f>
        <v>0</v>
      </c>
      <c r="V30" s="137">
        <f>'RECAP PAR AGENT'!E59</f>
        <v>0</v>
      </c>
      <c r="W30" s="137">
        <f>'RECAP PAR AGENT'!F59</f>
        <v>0</v>
      </c>
      <c r="X30" s="137">
        <f>'RECAP PAR AGENT'!G59</f>
        <v>0</v>
      </c>
      <c r="Y30" s="137">
        <f>'RECAP PAR AGENT'!H59</f>
        <v>0</v>
      </c>
      <c r="Z30" s="137">
        <f>'RECAP PAR AGENT'!I59</f>
        <v>0</v>
      </c>
      <c r="AA30" s="137">
        <f>'RECAP PAR AGENT'!J59</f>
        <v>0</v>
      </c>
      <c r="AB30" s="137">
        <f>'RECAP PAR AGENT'!K59</f>
        <v>0</v>
      </c>
      <c r="AC30" s="137">
        <f>'RECAP PAR AGENT'!L59</f>
        <v>0</v>
      </c>
      <c r="AD30" s="137">
        <f>'RECAP PAR AGENT'!M59</f>
        <v>0</v>
      </c>
      <c r="AE30" s="137">
        <f>'RECAP PAR AGENT'!N59</f>
        <v>0</v>
      </c>
      <c r="AF30" s="137">
        <f>'RECAP PAR AGENT'!O59</f>
        <v>0</v>
      </c>
      <c r="AG30" s="137">
        <f>'RECAP PAR AGENT'!P59</f>
        <v>0</v>
      </c>
    </row>
    <row r="31" spans="2:33" x14ac:dyDescent="0.25">
      <c r="B31" s="84">
        <f t="shared" si="0"/>
        <v>0</v>
      </c>
    </row>
    <row r="32" spans="2:33" x14ac:dyDescent="0.25">
      <c r="B32" s="84">
        <f t="shared" si="0"/>
        <v>0</v>
      </c>
    </row>
    <row r="33" spans="2:5" x14ac:dyDescent="0.25">
      <c r="B33" s="84">
        <f t="shared" si="0"/>
        <v>0</v>
      </c>
    </row>
    <row r="34" spans="2:5" x14ac:dyDescent="0.25">
      <c r="B34" s="84">
        <f t="shared" si="0"/>
        <v>0</v>
      </c>
    </row>
    <row r="35" spans="2:5" x14ac:dyDescent="0.25">
      <c r="B35" s="84">
        <f t="shared" si="0"/>
        <v>0</v>
      </c>
    </row>
    <row r="36" spans="2:5" x14ac:dyDescent="0.25">
      <c r="B36" s="84">
        <f t="shared" si="0"/>
        <v>0</v>
      </c>
    </row>
    <row r="37" spans="2:5" x14ac:dyDescent="0.25">
      <c r="B37" s="84">
        <f t="shared" si="0"/>
        <v>0</v>
      </c>
    </row>
    <row r="38" spans="2:5" x14ac:dyDescent="0.25">
      <c r="B38" s="84">
        <f t="shared" si="0"/>
        <v>0</v>
      </c>
    </row>
    <row r="39" spans="2:5" x14ac:dyDescent="0.25">
      <c r="B39" s="84">
        <f t="shared" si="0"/>
        <v>0</v>
      </c>
    </row>
    <row r="40" spans="2:5" x14ac:dyDescent="0.25">
      <c r="B40" s="84">
        <f t="shared" si="0"/>
        <v>0</v>
      </c>
    </row>
    <row r="41" spans="2:5" x14ac:dyDescent="0.25">
      <c r="B41" s="84">
        <f t="shared" si="0"/>
        <v>0</v>
      </c>
    </row>
    <row r="42" spans="2:5" x14ac:dyDescent="0.25">
      <c r="B42" s="84">
        <f t="shared" si="0"/>
        <v>0</v>
      </c>
    </row>
    <row r="43" spans="2:5" x14ac:dyDescent="0.25">
      <c r="B43" s="84">
        <f t="shared" si="0"/>
        <v>0</v>
      </c>
    </row>
    <row r="48" spans="2:5" x14ac:dyDescent="0.25">
      <c r="B48" t="s">
        <v>68</v>
      </c>
      <c r="C48" t="s">
        <v>69</v>
      </c>
      <c r="D48" t="s">
        <v>70</v>
      </c>
      <c r="E48" t="s">
        <v>71</v>
      </c>
    </row>
    <row r="49" spans="2:5" x14ac:dyDescent="0.25">
      <c r="B49" s="367" t="s">
        <v>73</v>
      </c>
      <c r="C49" s="367" t="s">
        <v>74</v>
      </c>
      <c r="D49" s="367">
        <v>63025</v>
      </c>
      <c r="E49" s="366" t="s">
        <v>75</v>
      </c>
    </row>
    <row r="50" spans="2:5" x14ac:dyDescent="0.25">
      <c r="B50" s="367" t="s">
        <v>72</v>
      </c>
      <c r="C50" s="367" t="s">
        <v>76</v>
      </c>
      <c r="D50" s="367">
        <v>95384</v>
      </c>
      <c r="E50" s="366" t="s">
        <v>77</v>
      </c>
    </row>
    <row r="51" spans="2:5" x14ac:dyDescent="0.25">
      <c r="B51" s="84"/>
      <c r="C51" s="84"/>
      <c r="D51" s="84"/>
      <c r="E51" s="84"/>
    </row>
    <row r="52" spans="2:5" x14ac:dyDescent="0.25">
      <c r="B52" s="84"/>
      <c r="C52" s="84"/>
      <c r="D52" s="84"/>
      <c r="E52" s="84"/>
    </row>
    <row r="53" spans="2:5" x14ac:dyDescent="0.25">
      <c r="B53" s="84"/>
      <c r="C53" s="84"/>
      <c r="D53" s="84"/>
      <c r="E53" s="84"/>
    </row>
    <row r="54" spans="2:5" x14ac:dyDescent="0.25">
      <c r="B54" s="84"/>
      <c r="C54" s="84"/>
      <c r="D54" s="84"/>
      <c r="E54" s="84"/>
    </row>
    <row r="55" spans="2:5" x14ac:dyDescent="0.25">
      <c r="B55" s="84"/>
      <c r="C55" s="84"/>
      <c r="D55" s="84"/>
      <c r="E55" s="84"/>
    </row>
    <row r="56" spans="2:5" x14ac:dyDescent="0.25">
      <c r="B56" s="84"/>
      <c r="C56" s="84"/>
      <c r="D56" s="84"/>
      <c r="E56" s="84"/>
    </row>
    <row r="57" spans="2:5" x14ac:dyDescent="0.25">
      <c r="B57" s="84"/>
      <c r="C57" s="84"/>
      <c r="D57" s="84"/>
      <c r="E57" s="84"/>
    </row>
    <row r="58" spans="2:5" x14ac:dyDescent="0.25">
      <c r="B58" s="84"/>
      <c r="C58" s="84"/>
      <c r="D58" s="84"/>
      <c r="E58" s="84"/>
    </row>
    <row r="59" spans="2:5" x14ac:dyDescent="0.25">
      <c r="B59" s="84"/>
      <c r="C59" s="84"/>
      <c r="D59" s="84"/>
      <c r="E59" s="84"/>
    </row>
    <row r="60" spans="2:5" x14ac:dyDescent="0.25">
      <c r="B60" s="84"/>
      <c r="C60" s="84"/>
      <c r="D60" s="84"/>
      <c r="E60" s="84"/>
    </row>
    <row r="61" spans="2:5" x14ac:dyDescent="0.25">
      <c r="B61" s="84"/>
      <c r="C61" s="84"/>
      <c r="D61" s="84"/>
      <c r="E61" s="84"/>
    </row>
    <row r="62" spans="2:5" x14ac:dyDescent="0.25">
      <c r="B62" s="84"/>
      <c r="C62" s="84"/>
      <c r="D62" s="84"/>
      <c r="E62" s="84"/>
    </row>
    <row r="63" spans="2:5" x14ac:dyDescent="0.25">
      <c r="B63" s="84"/>
      <c r="C63" s="84"/>
      <c r="D63" s="84"/>
      <c r="E63" s="84"/>
    </row>
    <row r="64" spans="2:5" x14ac:dyDescent="0.25">
      <c r="B64" s="84"/>
      <c r="C64" s="84"/>
      <c r="D64" s="84"/>
      <c r="E64" s="84"/>
    </row>
    <row r="65" spans="2:5" x14ac:dyDescent="0.25">
      <c r="B65" s="84"/>
      <c r="C65" s="84"/>
      <c r="D65" s="84"/>
      <c r="E65" s="84"/>
    </row>
    <row r="66" spans="2:5" x14ac:dyDescent="0.25">
      <c r="B66" s="84"/>
      <c r="C66" s="84"/>
      <c r="D66" s="84"/>
      <c r="E66" s="84"/>
    </row>
    <row r="67" spans="2:5" x14ac:dyDescent="0.25">
      <c r="B67" s="84"/>
      <c r="C67" s="84"/>
      <c r="D67" s="84"/>
      <c r="E67" s="84"/>
    </row>
    <row r="68" spans="2:5" x14ac:dyDescent="0.25">
      <c r="B68" s="84"/>
      <c r="C68" s="84"/>
      <c r="D68" s="84"/>
      <c r="E68" s="84"/>
    </row>
    <row r="69" spans="2:5" x14ac:dyDescent="0.25">
      <c r="B69" s="84"/>
      <c r="C69" s="84"/>
      <c r="D69" s="84"/>
      <c r="E69" s="84"/>
    </row>
    <row r="70" spans="2:5" x14ac:dyDescent="0.25">
      <c r="B70" s="84"/>
      <c r="C70" s="84"/>
      <c r="D70" s="84"/>
      <c r="E70" s="84"/>
    </row>
    <row r="71" spans="2:5" x14ac:dyDescent="0.25">
      <c r="B71" s="84"/>
      <c r="C71" s="84"/>
      <c r="D71" s="84"/>
      <c r="E71" s="84"/>
    </row>
    <row r="72" spans="2:5" x14ac:dyDescent="0.25">
      <c r="B72" s="84"/>
      <c r="C72" s="84"/>
      <c r="D72" s="84"/>
      <c r="E72" s="84"/>
    </row>
    <row r="73" spans="2:5" x14ac:dyDescent="0.25">
      <c r="B73" s="84"/>
      <c r="C73" s="84"/>
      <c r="D73" s="84"/>
      <c r="E73" s="84"/>
    </row>
    <row r="74" spans="2:5" x14ac:dyDescent="0.25">
      <c r="B74" s="84"/>
      <c r="C74" s="84"/>
      <c r="D74" s="84"/>
      <c r="E74" s="84"/>
    </row>
    <row r="75" spans="2:5" x14ac:dyDescent="0.25">
      <c r="B75" s="84"/>
      <c r="C75" s="84"/>
      <c r="D75" s="84"/>
      <c r="E75" s="84"/>
    </row>
    <row r="76" spans="2:5" x14ac:dyDescent="0.25">
      <c r="B76" s="84"/>
      <c r="C76" s="84"/>
      <c r="D76" s="84"/>
      <c r="E76" s="84"/>
    </row>
    <row r="77" spans="2:5" x14ac:dyDescent="0.25">
      <c r="B77" s="84"/>
      <c r="C77" s="84"/>
      <c r="D77" s="84"/>
      <c r="E77" s="84"/>
    </row>
    <row r="78" spans="2:5" x14ac:dyDescent="0.25">
      <c r="B78" s="84"/>
      <c r="C78" s="84"/>
      <c r="D78" s="84"/>
      <c r="E78" s="84"/>
    </row>
    <row r="79" spans="2:5" x14ac:dyDescent="0.25">
      <c r="B79" s="84"/>
      <c r="C79" s="84"/>
      <c r="D79" s="84"/>
      <c r="E79" s="84"/>
    </row>
    <row r="80" spans="2:5" x14ac:dyDescent="0.25">
      <c r="B80" s="84"/>
      <c r="C80" s="84"/>
      <c r="D80" s="84"/>
      <c r="E80" s="84"/>
    </row>
    <row r="81" spans="2:5" x14ac:dyDescent="0.25">
      <c r="B81" s="84"/>
      <c r="C81" s="84"/>
      <c r="D81" s="84"/>
      <c r="E81" s="84"/>
    </row>
    <row r="82" spans="2:5" x14ac:dyDescent="0.25">
      <c r="B82" s="84"/>
      <c r="C82" s="84"/>
      <c r="D82" s="84"/>
      <c r="E82" s="84"/>
    </row>
    <row r="83" spans="2:5" x14ac:dyDescent="0.25">
      <c r="B83" s="84"/>
      <c r="C83" s="84"/>
      <c r="D83" s="84"/>
      <c r="E83" s="84"/>
    </row>
    <row r="84" spans="2:5" x14ac:dyDescent="0.25">
      <c r="B84" s="84"/>
      <c r="C84" s="84"/>
      <c r="D84" s="84"/>
      <c r="E84" s="84"/>
    </row>
    <row r="85" spans="2:5" x14ac:dyDescent="0.25">
      <c r="B85" s="84"/>
      <c r="C85" s="84"/>
      <c r="D85" s="84"/>
      <c r="E85" s="84"/>
    </row>
    <row r="86" spans="2:5" x14ac:dyDescent="0.25">
      <c r="B86" s="84"/>
      <c r="C86" s="84"/>
      <c r="D86" s="84"/>
      <c r="E86" s="84"/>
    </row>
    <row r="87" spans="2:5" x14ac:dyDescent="0.25">
      <c r="B87" s="84"/>
      <c r="C87" s="84"/>
      <c r="D87" s="84"/>
      <c r="E87" s="84"/>
    </row>
    <row r="88" spans="2:5" x14ac:dyDescent="0.25">
      <c r="B88" s="84"/>
      <c r="C88" s="84"/>
      <c r="D88" s="84"/>
      <c r="E88" s="8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catalogue</vt:lpstr>
      <vt:lpstr>MODELE</vt:lpstr>
      <vt:lpstr>RECAP PAR AGENT</vt:lpstr>
      <vt:lpstr>CEPOVET</vt:lpstr>
      <vt:lpstr>INTERSAFE</vt:lpstr>
      <vt:lpstr>FS</vt:lpstr>
      <vt:lpstr>MATRICES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8509538Y</dc:creator>
  <cp:lastModifiedBy>8509538Y</cp:lastModifiedBy>
  <cp:lastPrinted>2019-02-13T10:55:57Z</cp:lastPrinted>
  <dcterms:created xsi:type="dcterms:W3CDTF">2018-11-15T15:16:49Z</dcterms:created>
  <dcterms:modified xsi:type="dcterms:W3CDTF">2019-02-18T14:10:25Z</dcterms:modified>
</cp:coreProperties>
</file>