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l Gringo\Desktop\"/>
    </mc:Choice>
  </mc:AlternateContent>
  <bookViews>
    <workbookView xWindow="0" yWindow="0" windowWidth="24000" windowHeight="9735" tabRatio="861"/>
  </bookViews>
  <sheets>
    <sheet name="ANNUEL" sheetId="58" r:id="rId1"/>
    <sheet name="JANVIER" sheetId="32" r:id="rId2"/>
    <sheet name="FÉVRIER" sheetId="33" r:id="rId3"/>
    <sheet name="MARS" sheetId="46" r:id="rId4"/>
    <sheet name="AVRIL" sheetId="47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6" i="58" l="1"/>
  <c r="B67" i="58" s="1"/>
  <c r="B68" i="58" s="1"/>
  <c r="B69" i="58" s="1"/>
  <c r="B70" i="58" s="1"/>
  <c r="B71" i="58" s="1"/>
  <c r="B72" i="58" s="1"/>
  <c r="B73" i="58" s="1"/>
  <c r="B74" i="58" s="1"/>
  <c r="B75" i="58" s="1"/>
  <c r="B76" i="58" s="1"/>
  <c r="B77" i="58" s="1"/>
  <c r="B78" i="58" s="1"/>
  <c r="B79" i="58" s="1"/>
  <c r="B80" i="58" s="1"/>
  <c r="B81" i="58" s="1"/>
  <c r="B82" i="58" s="1"/>
  <c r="B83" i="58" s="1"/>
  <c r="B84" i="58" s="1"/>
  <c r="B85" i="58" s="1"/>
  <c r="B86" i="58" s="1"/>
  <c r="B87" i="58" s="1"/>
  <c r="B88" i="58" s="1"/>
  <c r="B89" i="58" s="1"/>
  <c r="B90" i="58" s="1"/>
  <c r="B91" i="58" s="1"/>
  <c r="B92" i="58" s="1"/>
  <c r="B93" i="58" s="1"/>
  <c r="B94" i="58" s="1"/>
  <c r="B95" i="58" s="1"/>
  <c r="B96" i="58" s="1"/>
  <c r="B97" i="58" s="1"/>
  <c r="B98" i="58" s="1"/>
  <c r="B99" i="58" s="1"/>
  <c r="B100" i="58" s="1"/>
  <c r="B101" i="58" s="1"/>
  <c r="B102" i="58" s="1"/>
  <c r="B103" i="58" s="1"/>
  <c r="B104" i="58" s="1"/>
  <c r="B105" i="58" s="1"/>
  <c r="B106" i="58" s="1"/>
  <c r="B107" i="58" s="1"/>
  <c r="B108" i="58" s="1"/>
  <c r="B109" i="58" s="1"/>
  <c r="B110" i="58" s="1"/>
  <c r="B111" i="58" s="1"/>
  <c r="B112" i="58" s="1"/>
  <c r="B113" i="58" s="1"/>
  <c r="B114" i="58" s="1"/>
  <c r="B115" i="58" s="1"/>
  <c r="B116" i="58" s="1"/>
  <c r="B117" i="58" s="1"/>
  <c r="B118" i="58" s="1"/>
  <c r="B119" i="58" s="1"/>
  <c r="B120" i="58" s="1"/>
  <c r="B121" i="58" s="1"/>
  <c r="B122" i="58" s="1"/>
  <c r="B123" i="58" s="1"/>
  <c r="B124" i="58" s="1"/>
  <c r="B125" i="58" s="1"/>
  <c r="B126" i="58" s="1"/>
  <c r="B127" i="58" s="1"/>
  <c r="B128" i="58" s="1"/>
  <c r="B129" i="58" s="1"/>
  <c r="B130" i="58" s="1"/>
  <c r="B131" i="58" s="1"/>
  <c r="B132" i="58" s="1"/>
  <c r="B133" i="58" s="1"/>
  <c r="B134" i="58" s="1"/>
  <c r="B135" i="58" s="1"/>
  <c r="B136" i="58" s="1"/>
  <c r="B137" i="58" s="1"/>
  <c r="B138" i="58" s="1"/>
  <c r="B139" i="58" s="1"/>
  <c r="B140" i="58" s="1"/>
  <c r="B141" i="58" s="1"/>
  <c r="B142" i="58" s="1"/>
  <c r="B143" i="58" s="1"/>
  <c r="B144" i="58" s="1"/>
  <c r="B145" i="58" s="1"/>
  <c r="B146" i="58" s="1"/>
  <c r="B147" i="58" s="1"/>
  <c r="B148" i="58" s="1"/>
  <c r="B149" i="58" s="1"/>
  <c r="B150" i="58" s="1"/>
  <c r="B151" i="58" s="1"/>
  <c r="B152" i="58" s="1"/>
  <c r="B153" i="58" s="1"/>
  <c r="B154" i="58" s="1"/>
  <c r="B155" i="58" s="1"/>
  <c r="B156" i="58" s="1"/>
  <c r="B157" i="58" s="1"/>
  <c r="B158" i="58" s="1"/>
  <c r="B159" i="58" s="1"/>
  <c r="B160" i="58" s="1"/>
  <c r="B161" i="58" s="1"/>
  <c r="B162" i="58" s="1"/>
  <c r="B163" i="58" s="1"/>
  <c r="B164" i="58" s="1"/>
  <c r="B165" i="58" s="1"/>
  <c r="B166" i="58" s="1"/>
  <c r="B167" i="58" s="1"/>
  <c r="B168" i="58" s="1"/>
  <c r="B169" i="58" s="1"/>
  <c r="B170" i="58" s="1"/>
  <c r="B171" i="58" s="1"/>
  <c r="B172" i="58" s="1"/>
  <c r="B173" i="58" s="1"/>
  <c r="B174" i="58" s="1"/>
  <c r="B175" i="58" s="1"/>
  <c r="B176" i="58" s="1"/>
  <c r="B177" i="58" s="1"/>
  <c r="B178" i="58" s="1"/>
  <c r="B179" i="58" s="1"/>
  <c r="B180" i="58" s="1"/>
  <c r="B181" i="58" s="1"/>
  <c r="B182" i="58" s="1"/>
  <c r="B183" i="58" s="1"/>
  <c r="B184" i="58" s="1"/>
  <c r="B185" i="58" s="1"/>
  <c r="B186" i="58" s="1"/>
  <c r="B187" i="58" s="1"/>
  <c r="B188" i="58" s="1"/>
  <c r="B189" i="58" s="1"/>
  <c r="B190" i="58" s="1"/>
  <c r="B191" i="58" s="1"/>
  <c r="B192" i="58" s="1"/>
  <c r="B193" i="58" s="1"/>
  <c r="B194" i="58" s="1"/>
  <c r="B195" i="58" s="1"/>
  <c r="B196" i="58" s="1"/>
  <c r="B197" i="58" s="1"/>
  <c r="B198" i="58" s="1"/>
  <c r="B199" i="58" s="1"/>
  <c r="B200" i="58" s="1"/>
  <c r="B201" i="58" s="1"/>
  <c r="B202" i="58" s="1"/>
  <c r="B203" i="58" s="1"/>
  <c r="B204" i="58" s="1"/>
  <c r="B205" i="58" s="1"/>
  <c r="B206" i="58" s="1"/>
  <c r="B207" i="58" s="1"/>
  <c r="B208" i="58" s="1"/>
  <c r="B209" i="58" s="1"/>
  <c r="B210" i="58" s="1"/>
  <c r="B211" i="58" s="1"/>
  <c r="B212" i="58" s="1"/>
  <c r="B213" i="58" s="1"/>
  <c r="B214" i="58" s="1"/>
  <c r="B215" i="58" s="1"/>
  <c r="B216" i="58" s="1"/>
  <c r="B217" i="58" s="1"/>
  <c r="B218" i="58" s="1"/>
  <c r="B219" i="58" s="1"/>
  <c r="B220" i="58" s="1"/>
  <c r="B221" i="58" s="1"/>
  <c r="B222" i="58" s="1"/>
  <c r="B223" i="58" s="1"/>
  <c r="B224" i="58" s="1"/>
  <c r="B225" i="58" s="1"/>
  <c r="B226" i="58" s="1"/>
  <c r="B227" i="58" s="1"/>
  <c r="B228" i="58" s="1"/>
  <c r="B229" i="58" s="1"/>
  <c r="B230" i="58" s="1"/>
  <c r="B231" i="58" s="1"/>
  <c r="B232" i="58" s="1"/>
  <c r="B233" i="58" s="1"/>
  <c r="B234" i="58" s="1"/>
  <c r="B235" i="58" s="1"/>
  <c r="B236" i="58" s="1"/>
  <c r="B237" i="58" s="1"/>
  <c r="B238" i="58" s="1"/>
  <c r="B239" i="58" s="1"/>
  <c r="B240" i="58" s="1"/>
  <c r="B241" i="58" s="1"/>
  <c r="B242" i="58" s="1"/>
  <c r="B243" i="58" s="1"/>
  <c r="B244" i="58" s="1"/>
  <c r="B245" i="58" s="1"/>
  <c r="B246" i="58" s="1"/>
  <c r="B247" i="58" s="1"/>
  <c r="B248" i="58" s="1"/>
  <c r="B249" i="58" s="1"/>
  <c r="B250" i="58" s="1"/>
  <c r="B251" i="58" s="1"/>
  <c r="B252" i="58" s="1"/>
  <c r="B253" i="58" s="1"/>
  <c r="B254" i="58" s="1"/>
  <c r="B255" i="58" s="1"/>
  <c r="B256" i="58" s="1"/>
  <c r="B257" i="58" s="1"/>
  <c r="B258" i="58" s="1"/>
  <c r="B259" i="58" s="1"/>
  <c r="B260" i="58" s="1"/>
  <c r="B261" i="58" s="1"/>
  <c r="B262" i="58" s="1"/>
  <c r="B263" i="58" s="1"/>
  <c r="B264" i="58" s="1"/>
  <c r="B265" i="58" s="1"/>
  <c r="B266" i="58" s="1"/>
  <c r="B267" i="58" s="1"/>
  <c r="B268" i="58" s="1"/>
  <c r="B269" i="58" s="1"/>
  <c r="B270" i="58" s="1"/>
  <c r="B271" i="58" s="1"/>
  <c r="B272" i="58" s="1"/>
  <c r="B273" i="58" s="1"/>
  <c r="B274" i="58" s="1"/>
  <c r="B275" i="58" s="1"/>
  <c r="B276" i="58" s="1"/>
  <c r="B277" i="58" s="1"/>
  <c r="B278" i="58" s="1"/>
  <c r="B279" i="58" s="1"/>
  <c r="B280" i="58" s="1"/>
  <c r="B281" i="58" s="1"/>
  <c r="B282" i="58" s="1"/>
  <c r="B283" i="58" s="1"/>
  <c r="B284" i="58" s="1"/>
  <c r="B285" i="58" s="1"/>
  <c r="B286" i="58" s="1"/>
  <c r="B287" i="58" s="1"/>
  <c r="B288" i="58" s="1"/>
  <c r="B289" i="58" s="1"/>
  <c r="B290" i="58" s="1"/>
  <c r="B291" i="58" s="1"/>
  <c r="B292" i="58" s="1"/>
  <c r="B293" i="58" s="1"/>
  <c r="B294" i="58" s="1"/>
  <c r="B295" i="58" s="1"/>
  <c r="B296" i="58" s="1"/>
  <c r="B297" i="58" s="1"/>
  <c r="B298" i="58" s="1"/>
  <c r="B299" i="58" s="1"/>
  <c r="B300" i="58" s="1"/>
  <c r="B301" i="58" s="1"/>
  <c r="B302" i="58" s="1"/>
  <c r="B303" i="58" s="1"/>
  <c r="B304" i="58" s="1"/>
  <c r="B305" i="58" s="1"/>
  <c r="B306" i="58" s="1"/>
  <c r="B307" i="58" s="1"/>
  <c r="B308" i="58" s="1"/>
  <c r="B309" i="58" s="1"/>
  <c r="B310" i="58" s="1"/>
  <c r="B311" i="58" s="1"/>
  <c r="B312" i="58" s="1"/>
  <c r="B313" i="58" s="1"/>
  <c r="B314" i="58" s="1"/>
  <c r="B315" i="58" s="1"/>
  <c r="B316" i="58" s="1"/>
  <c r="B317" i="58" s="1"/>
  <c r="B318" i="58" s="1"/>
  <c r="B319" i="58" s="1"/>
  <c r="B320" i="58" s="1"/>
  <c r="B321" i="58" s="1"/>
  <c r="B322" i="58" s="1"/>
  <c r="B323" i="58" s="1"/>
  <c r="B324" i="58" s="1"/>
  <c r="B325" i="58" s="1"/>
  <c r="B326" i="58" s="1"/>
  <c r="B327" i="58" s="1"/>
  <c r="B328" i="58" s="1"/>
  <c r="B329" i="58" s="1"/>
  <c r="B330" i="58" s="1"/>
  <c r="B331" i="58" s="1"/>
  <c r="B332" i="58" s="1"/>
  <c r="B333" i="58" s="1"/>
  <c r="B334" i="58" s="1"/>
  <c r="B335" i="58" s="1"/>
  <c r="B336" i="58" s="1"/>
  <c r="B337" i="58" s="1"/>
  <c r="B338" i="58" s="1"/>
  <c r="B339" i="58" s="1"/>
  <c r="B340" i="58" s="1"/>
  <c r="B341" i="58" s="1"/>
  <c r="B342" i="58" s="1"/>
  <c r="B343" i="58" s="1"/>
  <c r="B344" i="58" s="1"/>
  <c r="B345" i="58" s="1"/>
  <c r="B346" i="58" s="1"/>
  <c r="B347" i="58" s="1"/>
  <c r="B348" i="58" s="1"/>
  <c r="B349" i="58" s="1"/>
  <c r="B350" i="58" s="1"/>
  <c r="B351" i="58" s="1"/>
  <c r="B352" i="58" s="1"/>
  <c r="B353" i="58" s="1"/>
  <c r="B354" i="58" s="1"/>
  <c r="B355" i="58" s="1"/>
  <c r="B356" i="58" s="1"/>
  <c r="B357" i="58" s="1"/>
  <c r="B358" i="58" s="1"/>
  <c r="B359" i="58" s="1"/>
  <c r="B360" i="58" s="1"/>
  <c r="B361" i="58" s="1"/>
  <c r="B362" i="58" s="1"/>
  <c r="B363" i="58" s="1"/>
  <c r="B364" i="58" s="1"/>
  <c r="B365" i="58" s="1"/>
  <c r="B366" i="58" s="1"/>
  <c r="B367" i="58" s="1"/>
  <c r="B368" i="58" s="1"/>
  <c r="B369" i="58" s="1"/>
  <c r="B370" i="58" s="1"/>
  <c r="B371" i="58" s="1"/>
  <c r="B372" i="58" s="1"/>
  <c r="B373" i="58" s="1"/>
  <c r="B374" i="58" s="1"/>
  <c r="B375" i="58" s="1"/>
  <c r="B376" i="58" s="1"/>
  <c r="B377" i="58" s="1"/>
  <c r="B378" i="58" s="1"/>
  <c r="B379" i="58" s="1"/>
  <c r="B380" i="58" s="1"/>
  <c r="B381" i="58" s="1"/>
  <c r="B382" i="58" s="1"/>
  <c r="B383" i="58" s="1"/>
  <c r="B384" i="58" s="1"/>
  <c r="B385" i="58" s="1"/>
  <c r="B386" i="58" s="1"/>
  <c r="B387" i="58" s="1"/>
  <c r="E5" i="47" l="1"/>
  <c r="F5" i="47"/>
  <c r="G5" i="47"/>
  <c r="H5" i="47"/>
  <c r="I5" i="47"/>
  <c r="J5" i="47"/>
  <c r="K5" i="47"/>
  <c r="L5" i="47"/>
  <c r="M5" i="47"/>
  <c r="N5" i="47"/>
  <c r="O5" i="47"/>
  <c r="P5" i="47"/>
  <c r="Q5" i="47"/>
  <c r="R5" i="47"/>
  <c r="S5" i="47"/>
  <c r="T5" i="47"/>
  <c r="U5" i="47"/>
  <c r="V5" i="47"/>
  <c r="W5" i="47"/>
  <c r="X5" i="47"/>
  <c r="Y5" i="47"/>
  <c r="Z5" i="47"/>
  <c r="E6" i="47"/>
  <c r="F6" i="47"/>
  <c r="G6" i="47"/>
  <c r="H6" i="47"/>
  <c r="I6" i="47"/>
  <c r="J6" i="47"/>
  <c r="K6" i="47"/>
  <c r="L6" i="47"/>
  <c r="M6" i="47"/>
  <c r="N6" i="47"/>
  <c r="O6" i="47"/>
  <c r="P6" i="47"/>
  <c r="Q6" i="47"/>
  <c r="R6" i="47"/>
  <c r="S6" i="47"/>
  <c r="T6" i="47"/>
  <c r="U6" i="47"/>
  <c r="V6" i="47"/>
  <c r="W6" i="47"/>
  <c r="X6" i="47"/>
  <c r="Y6" i="47"/>
  <c r="Z6" i="47"/>
  <c r="E7" i="47"/>
  <c r="F7" i="47"/>
  <c r="G7" i="47"/>
  <c r="H7" i="47"/>
  <c r="I7" i="47"/>
  <c r="J7" i="47"/>
  <c r="K7" i="47"/>
  <c r="L7" i="47"/>
  <c r="M7" i="47"/>
  <c r="N7" i="47"/>
  <c r="O7" i="47"/>
  <c r="P7" i="47"/>
  <c r="Q7" i="47"/>
  <c r="R7" i="47"/>
  <c r="S7" i="47"/>
  <c r="T7" i="47"/>
  <c r="U7" i="47"/>
  <c r="V7" i="47"/>
  <c r="W7" i="47"/>
  <c r="X7" i="47"/>
  <c r="Y7" i="47"/>
  <c r="Z7" i="47"/>
  <c r="E8" i="47"/>
  <c r="F8" i="47"/>
  <c r="G8" i="47"/>
  <c r="H8" i="47"/>
  <c r="I8" i="47"/>
  <c r="J8" i="47"/>
  <c r="K8" i="47"/>
  <c r="L8" i="47"/>
  <c r="M8" i="47"/>
  <c r="N8" i="47"/>
  <c r="O8" i="47"/>
  <c r="P8" i="47"/>
  <c r="Q8" i="47"/>
  <c r="R8" i="47"/>
  <c r="S8" i="47"/>
  <c r="T8" i="47"/>
  <c r="U8" i="47"/>
  <c r="V8" i="47"/>
  <c r="W8" i="47"/>
  <c r="X8" i="47"/>
  <c r="Y8" i="47"/>
  <c r="Z8" i="47"/>
  <c r="E9" i="47"/>
  <c r="F9" i="47"/>
  <c r="G9" i="47"/>
  <c r="H9" i="47"/>
  <c r="I9" i="47"/>
  <c r="J9" i="47"/>
  <c r="K9" i="47"/>
  <c r="L9" i="47"/>
  <c r="M9" i="47"/>
  <c r="N9" i="47"/>
  <c r="O9" i="47"/>
  <c r="P9" i="47"/>
  <c r="Q9" i="47"/>
  <c r="R9" i="47"/>
  <c r="S9" i="47"/>
  <c r="T9" i="47"/>
  <c r="U9" i="47"/>
  <c r="V9" i="47"/>
  <c r="W9" i="47"/>
  <c r="X9" i="47"/>
  <c r="Y9" i="47"/>
  <c r="Z9" i="47"/>
  <c r="E10" i="47"/>
  <c r="F10" i="47"/>
  <c r="G10" i="47"/>
  <c r="H10" i="47"/>
  <c r="I10" i="47"/>
  <c r="J10" i="47"/>
  <c r="K10" i="47"/>
  <c r="L10" i="47"/>
  <c r="M10" i="47"/>
  <c r="N10" i="47"/>
  <c r="O10" i="47"/>
  <c r="P10" i="47"/>
  <c r="Q10" i="47"/>
  <c r="R10" i="47"/>
  <c r="S10" i="47"/>
  <c r="T10" i="47"/>
  <c r="U10" i="47"/>
  <c r="V10" i="47"/>
  <c r="W10" i="47"/>
  <c r="X10" i="47"/>
  <c r="Y10" i="47"/>
  <c r="Z10" i="47"/>
  <c r="E11" i="47"/>
  <c r="F11" i="47"/>
  <c r="G11" i="47"/>
  <c r="H11" i="47"/>
  <c r="I11" i="47"/>
  <c r="J11" i="47"/>
  <c r="K11" i="47"/>
  <c r="L11" i="47"/>
  <c r="M11" i="47"/>
  <c r="N11" i="47"/>
  <c r="O11" i="47"/>
  <c r="P11" i="47"/>
  <c r="Q11" i="47"/>
  <c r="R11" i="47"/>
  <c r="S11" i="47"/>
  <c r="T11" i="47"/>
  <c r="U11" i="47"/>
  <c r="V11" i="47"/>
  <c r="W11" i="47"/>
  <c r="X11" i="47"/>
  <c r="Y11" i="47"/>
  <c r="Z11" i="47"/>
  <c r="E12" i="47"/>
  <c r="F12" i="47"/>
  <c r="G12" i="47"/>
  <c r="H12" i="47"/>
  <c r="I12" i="47"/>
  <c r="J12" i="47"/>
  <c r="K12" i="47"/>
  <c r="L12" i="47"/>
  <c r="M12" i="47"/>
  <c r="N12" i="47"/>
  <c r="O12" i="47"/>
  <c r="P12" i="47"/>
  <c r="Q12" i="47"/>
  <c r="R12" i="47"/>
  <c r="S12" i="47"/>
  <c r="T12" i="47"/>
  <c r="U12" i="47"/>
  <c r="V12" i="47"/>
  <c r="W12" i="47"/>
  <c r="X12" i="47"/>
  <c r="Y12" i="47"/>
  <c r="Z12" i="47"/>
  <c r="E13" i="47"/>
  <c r="F13" i="47"/>
  <c r="G13" i="47"/>
  <c r="H13" i="47"/>
  <c r="I13" i="47"/>
  <c r="J13" i="47"/>
  <c r="K13" i="47"/>
  <c r="L13" i="47"/>
  <c r="M13" i="47"/>
  <c r="N13" i="47"/>
  <c r="O13" i="47"/>
  <c r="P13" i="47"/>
  <c r="Q13" i="47"/>
  <c r="R13" i="47"/>
  <c r="S13" i="47"/>
  <c r="T13" i="47"/>
  <c r="U13" i="47"/>
  <c r="V13" i="47"/>
  <c r="W13" i="47"/>
  <c r="X13" i="47"/>
  <c r="Y13" i="47"/>
  <c r="Z13" i="47"/>
  <c r="E14" i="47"/>
  <c r="F14" i="47"/>
  <c r="G14" i="47"/>
  <c r="H14" i="47"/>
  <c r="I14" i="47"/>
  <c r="J14" i="47"/>
  <c r="K14" i="47"/>
  <c r="L14" i="47"/>
  <c r="M14" i="47"/>
  <c r="N14" i="47"/>
  <c r="O14" i="47"/>
  <c r="P14" i="47"/>
  <c r="Q14" i="47"/>
  <c r="R14" i="47"/>
  <c r="S14" i="47"/>
  <c r="T14" i="47"/>
  <c r="U14" i="47"/>
  <c r="V14" i="47"/>
  <c r="W14" i="47"/>
  <c r="X14" i="47"/>
  <c r="Y14" i="47"/>
  <c r="Z14" i="47"/>
  <c r="E15" i="47"/>
  <c r="F15" i="47"/>
  <c r="G15" i="47"/>
  <c r="H15" i="47"/>
  <c r="I15" i="47"/>
  <c r="J15" i="47"/>
  <c r="K15" i="47"/>
  <c r="L15" i="47"/>
  <c r="M15" i="47"/>
  <c r="N15" i="47"/>
  <c r="O15" i="47"/>
  <c r="P15" i="47"/>
  <c r="Q15" i="47"/>
  <c r="R15" i="47"/>
  <c r="S15" i="47"/>
  <c r="T15" i="47"/>
  <c r="U15" i="47"/>
  <c r="V15" i="47"/>
  <c r="W15" i="47"/>
  <c r="X15" i="47"/>
  <c r="Y15" i="47"/>
  <c r="Z15" i="47"/>
  <c r="E16" i="47"/>
  <c r="F16" i="47"/>
  <c r="G16" i="47"/>
  <c r="H16" i="47"/>
  <c r="I16" i="47"/>
  <c r="J16" i="47"/>
  <c r="K16" i="47"/>
  <c r="L16" i="47"/>
  <c r="M16" i="47"/>
  <c r="N16" i="47"/>
  <c r="O16" i="47"/>
  <c r="P16" i="47"/>
  <c r="Q16" i="47"/>
  <c r="R16" i="47"/>
  <c r="S16" i="47"/>
  <c r="T16" i="47"/>
  <c r="U16" i="47"/>
  <c r="V16" i="47"/>
  <c r="W16" i="47"/>
  <c r="X16" i="47"/>
  <c r="Y16" i="47"/>
  <c r="Z16" i="47"/>
  <c r="E17" i="47"/>
  <c r="F17" i="47"/>
  <c r="G17" i="47"/>
  <c r="H17" i="47"/>
  <c r="I17" i="47"/>
  <c r="J17" i="47"/>
  <c r="K17" i="47"/>
  <c r="L17" i="47"/>
  <c r="M17" i="47"/>
  <c r="N17" i="47"/>
  <c r="O17" i="47"/>
  <c r="P17" i="47"/>
  <c r="Q17" i="47"/>
  <c r="R17" i="47"/>
  <c r="S17" i="47"/>
  <c r="T17" i="47"/>
  <c r="U17" i="47"/>
  <c r="V17" i="47"/>
  <c r="W17" i="47"/>
  <c r="X17" i="47"/>
  <c r="Y17" i="47"/>
  <c r="Z17" i="47"/>
  <c r="E18" i="47"/>
  <c r="F18" i="47"/>
  <c r="G18" i="47"/>
  <c r="H18" i="47"/>
  <c r="I18" i="47"/>
  <c r="J18" i="47"/>
  <c r="K18" i="47"/>
  <c r="L18" i="47"/>
  <c r="M18" i="47"/>
  <c r="N18" i="47"/>
  <c r="O18" i="47"/>
  <c r="P18" i="47"/>
  <c r="Q18" i="47"/>
  <c r="R18" i="47"/>
  <c r="S18" i="47"/>
  <c r="T18" i="47"/>
  <c r="U18" i="47"/>
  <c r="V18" i="47"/>
  <c r="W18" i="47"/>
  <c r="X18" i="47"/>
  <c r="Y18" i="47"/>
  <c r="Z18" i="47"/>
  <c r="E19" i="47"/>
  <c r="F19" i="47"/>
  <c r="G19" i="47"/>
  <c r="H19" i="47"/>
  <c r="I19" i="47"/>
  <c r="J19" i="47"/>
  <c r="K19" i="47"/>
  <c r="L19" i="47"/>
  <c r="M19" i="47"/>
  <c r="N19" i="47"/>
  <c r="O19" i="47"/>
  <c r="P19" i="47"/>
  <c r="Q19" i="47"/>
  <c r="R19" i="47"/>
  <c r="S19" i="47"/>
  <c r="T19" i="47"/>
  <c r="U19" i="47"/>
  <c r="V19" i="47"/>
  <c r="W19" i="47"/>
  <c r="X19" i="47"/>
  <c r="Y19" i="47"/>
  <c r="Z19" i="47"/>
  <c r="E20" i="47"/>
  <c r="F20" i="47"/>
  <c r="G20" i="47"/>
  <c r="H20" i="47"/>
  <c r="I20" i="47"/>
  <c r="J20" i="47"/>
  <c r="K20" i="47"/>
  <c r="L20" i="47"/>
  <c r="M20" i="47"/>
  <c r="N20" i="47"/>
  <c r="O20" i="47"/>
  <c r="P20" i="47"/>
  <c r="Q20" i="47"/>
  <c r="R20" i="47"/>
  <c r="S20" i="47"/>
  <c r="T20" i="47"/>
  <c r="U20" i="47"/>
  <c r="V20" i="47"/>
  <c r="W20" i="47"/>
  <c r="X20" i="47"/>
  <c r="Y20" i="47"/>
  <c r="Z20" i="47"/>
  <c r="E21" i="47"/>
  <c r="F21" i="47"/>
  <c r="G21" i="47"/>
  <c r="H21" i="47"/>
  <c r="I21" i="47"/>
  <c r="J21" i="47"/>
  <c r="K21" i="47"/>
  <c r="L21" i="47"/>
  <c r="M21" i="47"/>
  <c r="N21" i="47"/>
  <c r="O21" i="47"/>
  <c r="P21" i="47"/>
  <c r="Q21" i="47"/>
  <c r="R21" i="47"/>
  <c r="S21" i="47"/>
  <c r="T21" i="47"/>
  <c r="U21" i="47"/>
  <c r="V21" i="47"/>
  <c r="W21" i="47"/>
  <c r="X21" i="47"/>
  <c r="Y21" i="47"/>
  <c r="Z21" i="47"/>
  <c r="E22" i="47"/>
  <c r="F22" i="47"/>
  <c r="G22" i="47"/>
  <c r="H22" i="47"/>
  <c r="I22" i="47"/>
  <c r="J22" i="47"/>
  <c r="K22" i="47"/>
  <c r="L22" i="47"/>
  <c r="M22" i="47"/>
  <c r="N22" i="47"/>
  <c r="O22" i="47"/>
  <c r="P22" i="47"/>
  <c r="Q22" i="47"/>
  <c r="R22" i="47"/>
  <c r="S22" i="47"/>
  <c r="T22" i="47"/>
  <c r="U22" i="47"/>
  <c r="V22" i="47"/>
  <c r="W22" i="47"/>
  <c r="X22" i="47"/>
  <c r="Y22" i="47"/>
  <c r="Z22" i="47"/>
  <c r="E23" i="47"/>
  <c r="F23" i="47"/>
  <c r="G23" i="47"/>
  <c r="H23" i="47"/>
  <c r="I23" i="47"/>
  <c r="J23" i="47"/>
  <c r="K23" i="47"/>
  <c r="L23" i="47"/>
  <c r="M23" i="47"/>
  <c r="N23" i="47"/>
  <c r="O23" i="47"/>
  <c r="P23" i="47"/>
  <c r="Q23" i="47"/>
  <c r="R23" i="47"/>
  <c r="S23" i="47"/>
  <c r="T23" i="47"/>
  <c r="U23" i="47"/>
  <c r="V23" i="47"/>
  <c r="W23" i="47"/>
  <c r="X23" i="47"/>
  <c r="Y23" i="47"/>
  <c r="Z23" i="47"/>
  <c r="E24" i="47"/>
  <c r="F24" i="47"/>
  <c r="G24" i="47"/>
  <c r="H24" i="47"/>
  <c r="I24" i="47"/>
  <c r="J24" i="47"/>
  <c r="K24" i="47"/>
  <c r="L24" i="47"/>
  <c r="M24" i="47"/>
  <c r="N24" i="47"/>
  <c r="O24" i="47"/>
  <c r="P24" i="47"/>
  <c r="Q24" i="47"/>
  <c r="R24" i="47"/>
  <c r="S24" i="47"/>
  <c r="T24" i="47"/>
  <c r="U24" i="47"/>
  <c r="V24" i="47"/>
  <c r="W24" i="47"/>
  <c r="X24" i="47"/>
  <c r="Y24" i="47"/>
  <c r="Z24" i="47"/>
  <c r="E25" i="47"/>
  <c r="F25" i="47"/>
  <c r="G25" i="47"/>
  <c r="H25" i="47"/>
  <c r="I25" i="47"/>
  <c r="J25" i="47"/>
  <c r="K25" i="47"/>
  <c r="L25" i="47"/>
  <c r="M25" i="47"/>
  <c r="N25" i="47"/>
  <c r="O25" i="47"/>
  <c r="P25" i="47"/>
  <c r="Q25" i="47"/>
  <c r="R25" i="47"/>
  <c r="S25" i="47"/>
  <c r="T25" i="47"/>
  <c r="U25" i="47"/>
  <c r="V25" i="47"/>
  <c r="W25" i="47"/>
  <c r="X25" i="47"/>
  <c r="Y25" i="47"/>
  <c r="Z25" i="47"/>
  <c r="E26" i="47"/>
  <c r="F26" i="47"/>
  <c r="G26" i="47"/>
  <c r="H26" i="47"/>
  <c r="I26" i="47"/>
  <c r="J26" i="47"/>
  <c r="K26" i="47"/>
  <c r="L26" i="47"/>
  <c r="M26" i="47"/>
  <c r="N26" i="47"/>
  <c r="O26" i="47"/>
  <c r="P26" i="47"/>
  <c r="Q26" i="47"/>
  <c r="R26" i="47"/>
  <c r="S26" i="47"/>
  <c r="T26" i="47"/>
  <c r="U26" i="47"/>
  <c r="V26" i="47"/>
  <c r="W26" i="47"/>
  <c r="X26" i="47"/>
  <c r="Y26" i="47"/>
  <c r="Z26" i="47"/>
  <c r="E27" i="47"/>
  <c r="F27" i="47"/>
  <c r="G27" i="47"/>
  <c r="H27" i="47"/>
  <c r="I27" i="47"/>
  <c r="J27" i="47"/>
  <c r="K27" i="47"/>
  <c r="L27" i="47"/>
  <c r="M27" i="47"/>
  <c r="N27" i="47"/>
  <c r="O27" i="47"/>
  <c r="P27" i="47"/>
  <c r="Q27" i="47"/>
  <c r="R27" i="47"/>
  <c r="S27" i="47"/>
  <c r="T27" i="47"/>
  <c r="U27" i="47"/>
  <c r="V27" i="47"/>
  <c r="W27" i="47"/>
  <c r="X27" i="47"/>
  <c r="Y27" i="47"/>
  <c r="Z27" i="47"/>
  <c r="E28" i="47"/>
  <c r="F28" i="47"/>
  <c r="G28" i="47"/>
  <c r="H28" i="47"/>
  <c r="I28" i="47"/>
  <c r="J28" i="47"/>
  <c r="K28" i="47"/>
  <c r="L28" i="47"/>
  <c r="M28" i="47"/>
  <c r="N28" i="47"/>
  <c r="O28" i="47"/>
  <c r="P28" i="47"/>
  <c r="Q28" i="47"/>
  <c r="R28" i="47"/>
  <c r="S28" i="47"/>
  <c r="T28" i="47"/>
  <c r="U28" i="47"/>
  <c r="V28" i="47"/>
  <c r="W28" i="47"/>
  <c r="X28" i="47"/>
  <c r="Y28" i="47"/>
  <c r="Z28" i="47"/>
  <c r="E29" i="47"/>
  <c r="F29" i="47"/>
  <c r="G29" i="47"/>
  <c r="H29" i="47"/>
  <c r="I29" i="47"/>
  <c r="J29" i="47"/>
  <c r="K29" i="47"/>
  <c r="L29" i="47"/>
  <c r="M29" i="47"/>
  <c r="N29" i="47"/>
  <c r="O29" i="47"/>
  <c r="P29" i="47"/>
  <c r="Q29" i="47"/>
  <c r="R29" i="47"/>
  <c r="S29" i="47"/>
  <c r="T29" i="47"/>
  <c r="U29" i="47"/>
  <c r="V29" i="47"/>
  <c r="W29" i="47"/>
  <c r="X29" i="47"/>
  <c r="Y29" i="47"/>
  <c r="Z29" i="47"/>
  <c r="E30" i="47"/>
  <c r="F30" i="47"/>
  <c r="G30" i="47"/>
  <c r="H30" i="47"/>
  <c r="I30" i="47"/>
  <c r="J30" i="47"/>
  <c r="K30" i="47"/>
  <c r="L30" i="47"/>
  <c r="M30" i="47"/>
  <c r="N30" i="47"/>
  <c r="O30" i="47"/>
  <c r="P30" i="47"/>
  <c r="Q30" i="47"/>
  <c r="R30" i="47"/>
  <c r="S30" i="47"/>
  <c r="T30" i="47"/>
  <c r="U30" i="47"/>
  <c r="V30" i="47"/>
  <c r="W30" i="47"/>
  <c r="X30" i="47"/>
  <c r="Y30" i="47"/>
  <c r="Z30" i="47"/>
  <c r="E31" i="47"/>
  <c r="F31" i="47"/>
  <c r="G31" i="47"/>
  <c r="H31" i="47"/>
  <c r="I31" i="47"/>
  <c r="J31" i="47"/>
  <c r="K31" i="47"/>
  <c r="L31" i="47"/>
  <c r="M31" i="47"/>
  <c r="N31" i="47"/>
  <c r="O31" i="47"/>
  <c r="P31" i="47"/>
  <c r="Q31" i="47"/>
  <c r="R31" i="47"/>
  <c r="S31" i="47"/>
  <c r="T31" i="47"/>
  <c r="U31" i="47"/>
  <c r="V31" i="47"/>
  <c r="W31" i="47"/>
  <c r="X31" i="47"/>
  <c r="Y31" i="47"/>
  <c r="Z31" i="47"/>
  <c r="E32" i="47"/>
  <c r="F32" i="47"/>
  <c r="G32" i="47"/>
  <c r="H32" i="47"/>
  <c r="I32" i="47"/>
  <c r="J32" i="47"/>
  <c r="K32" i="47"/>
  <c r="L32" i="47"/>
  <c r="M32" i="47"/>
  <c r="N32" i="47"/>
  <c r="O32" i="47"/>
  <c r="P32" i="47"/>
  <c r="Q32" i="47"/>
  <c r="R32" i="47"/>
  <c r="S32" i="47"/>
  <c r="T32" i="47"/>
  <c r="U32" i="47"/>
  <c r="V32" i="47"/>
  <c r="W32" i="47"/>
  <c r="X32" i="47"/>
  <c r="Y32" i="47"/>
  <c r="Z32" i="47"/>
  <c r="E33" i="47"/>
  <c r="F33" i="47"/>
  <c r="G33" i="47"/>
  <c r="H33" i="47"/>
  <c r="I33" i="47"/>
  <c r="J33" i="47"/>
  <c r="K33" i="47"/>
  <c r="L33" i="47"/>
  <c r="M33" i="47"/>
  <c r="N33" i="47"/>
  <c r="O33" i="47"/>
  <c r="P33" i="47"/>
  <c r="Q33" i="47"/>
  <c r="R33" i="47"/>
  <c r="S33" i="47"/>
  <c r="T33" i="47"/>
  <c r="U33" i="47"/>
  <c r="V33" i="47"/>
  <c r="W33" i="47"/>
  <c r="X33" i="47"/>
  <c r="Y33" i="47"/>
  <c r="Z33" i="47"/>
  <c r="E34" i="47"/>
  <c r="F34" i="47"/>
  <c r="G34" i="47"/>
  <c r="H34" i="47"/>
  <c r="I34" i="47"/>
  <c r="J34" i="47"/>
  <c r="K34" i="47"/>
  <c r="L34" i="47"/>
  <c r="M34" i="47"/>
  <c r="N34" i="47"/>
  <c r="O34" i="47"/>
  <c r="P34" i="47"/>
  <c r="Q34" i="47"/>
  <c r="R34" i="47"/>
  <c r="S34" i="47"/>
  <c r="T34" i="47"/>
  <c r="U34" i="47"/>
  <c r="V34" i="47"/>
  <c r="W34" i="47"/>
  <c r="X34" i="47"/>
  <c r="Y34" i="47"/>
  <c r="Z34" i="47"/>
  <c r="E5" i="46" l="1"/>
  <c r="F5" i="46"/>
  <c r="G5" i="46"/>
  <c r="H5" i="46"/>
  <c r="I5" i="46"/>
  <c r="J5" i="46"/>
  <c r="K5" i="46"/>
  <c r="L5" i="46"/>
  <c r="M5" i="46"/>
  <c r="N5" i="46"/>
  <c r="O5" i="46"/>
  <c r="P5" i="46"/>
  <c r="Q5" i="46"/>
  <c r="R5" i="46"/>
  <c r="S5" i="46"/>
  <c r="T5" i="46"/>
  <c r="U5" i="46"/>
  <c r="V5" i="46"/>
  <c r="W5" i="46"/>
  <c r="X5" i="46"/>
  <c r="Y5" i="46"/>
  <c r="Z5" i="46"/>
  <c r="E6" i="46"/>
  <c r="F6" i="46"/>
  <c r="G6" i="46"/>
  <c r="H6" i="46"/>
  <c r="I6" i="46"/>
  <c r="J6" i="46"/>
  <c r="K6" i="46"/>
  <c r="L6" i="46"/>
  <c r="M6" i="46"/>
  <c r="N6" i="46"/>
  <c r="O6" i="46"/>
  <c r="P6" i="46"/>
  <c r="Q6" i="46"/>
  <c r="R6" i="46"/>
  <c r="S6" i="46"/>
  <c r="T6" i="46"/>
  <c r="U6" i="46"/>
  <c r="V6" i="46"/>
  <c r="W6" i="46"/>
  <c r="X6" i="46"/>
  <c r="Y6" i="46"/>
  <c r="Z6" i="46"/>
  <c r="E7" i="46"/>
  <c r="F7" i="46"/>
  <c r="G7" i="46"/>
  <c r="H7" i="46"/>
  <c r="I7" i="46"/>
  <c r="J7" i="46"/>
  <c r="K7" i="46"/>
  <c r="L7" i="46"/>
  <c r="M7" i="46"/>
  <c r="N7" i="46"/>
  <c r="O7" i="46"/>
  <c r="P7" i="46"/>
  <c r="Q7" i="46"/>
  <c r="R7" i="46"/>
  <c r="S7" i="46"/>
  <c r="T7" i="46"/>
  <c r="U7" i="46"/>
  <c r="V7" i="46"/>
  <c r="W7" i="46"/>
  <c r="X7" i="46"/>
  <c r="Y7" i="46"/>
  <c r="Z7" i="46"/>
  <c r="E8" i="46"/>
  <c r="F8" i="46"/>
  <c r="G8" i="46"/>
  <c r="H8" i="46"/>
  <c r="I8" i="46"/>
  <c r="J8" i="46"/>
  <c r="K8" i="46"/>
  <c r="L8" i="46"/>
  <c r="M8" i="46"/>
  <c r="N8" i="46"/>
  <c r="O8" i="46"/>
  <c r="P8" i="46"/>
  <c r="Q8" i="46"/>
  <c r="R8" i="46"/>
  <c r="S8" i="46"/>
  <c r="T8" i="46"/>
  <c r="U8" i="46"/>
  <c r="V8" i="46"/>
  <c r="W8" i="46"/>
  <c r="X8" i="46"/>
  <c r="Y8" i="46"/>
  <c r="Z8" i="46"/>
  <c r="E9" i="46"/>
  <c r="F9" i="46"/>
  <c r="G9" i="46"/>
  <c r="H9" i="46"/>
  <c r="I9" i="46"/>
  <c r="J9" i="46"/>
  <c r="K9" i="46"/>
  <c r="L9" i="46"/>
  <c r="M9" i="46"/>
  <c r="N9" i="46"/>
  <c r="O9" i="46"/>
  <c r="P9" i="46"/>
  <c r="Q9" i="46"/>
  <c r="R9" i="46"/>
  <c r="S9" i="46"/>
  <c r="T9" i="46"/>
  <c r="U9" i="46"/>
  <c r="V9" i="46"/>
  <c r="W9" i="46"/>
  <c r="X9" i="46"/>
  <c r="Y9" i="46"/>
  <c r="Z9" i="46"/>
  <c r="E10" i="46"/>
  <c r="F10" i="46"/>
  <c r="G10" i="46"/>
  <c r="H10" i="46"/>
  <c r="I10" i="46"/>
  <c r="J10" i="46"/>
  <c r="K10" i="46"/>
  <c r="L10" i="46"/>
  <c r="M10" i="46"/>
  <c r="N10" i="46"/>
  <c r="O10" i="46"/>
  <c r="P10" i="46"/>
  <c r="Q10" i="46"/>
  <c r="R10" i="46"/>
  <c r="S10" i="46"/>
  <c r="T10" i="46"/>
  <c r="U10" i="46"/>
  <c r="V10" i="46"/>
  <c r="W10" i="46"/>
  <c r="X10" i="46"/>
  <c r="Y10" i="46"/>
  <c r="Z10" i="46"/>
  <c r="E11" i="46"/>
  <c r="F11" i="46"/>
  <c r="G11" i="46"/>
  <c r="H11" i="46"/>
  <c r="I11" i="46"/>
  <c r="J11" i="46"/>
  <c r="K11" i="46"/>
  <c r="L11" i="46"/>
  <c r="M11" i="46"/>
  <c r="N11" i="46"/>
  <c r="O11" i="46"/>
  <c r="P11" i="46"/>
  <c r="Q11" i="46"/>
  <c r="R11" i="46"/>
  <c r="S11" i="46"/>
  <c r="T11" i="46"/>
  <c r="U11" i="46"/>
  <c r="V11" i="46"/>
  <c r="W11" i="46"/>
  <c r="X11" i="46"/>
  <c r="Y11" i="46"/>
  <c r="Z11" i="46"/>
  <c r="E12" i="46"/>
  <c r="F12" i="46"/>
  <c r="G12" i="46"/>
  <c r="H12" i="46"/>
  <c r="I12" i="46"/>
  <c r="J12" i="46"/>
  <c r="K12" i="46"/>
  <c r="L12" i="46"/>
  <c r="M12" i="46"/>
  <c r="N12" i="46"/>
  <c r="O12" i="46"/>
  <c r="P12" i="46"/>
  <c r="Q12" i="46"/>
  <c r="R12" i="46"/>
  <c r="S12" i="46"/>
  <c r="T12" i="46"/>
  <c r="U12" i="46"/>
  <c r="V12" i="46"/>
  <c r="W12" i="46"/>
  <c r="X12" i="46"/>
  <c r="Y12" i="46"/>
  <c r="Z12" i="46"/>
  <c r="E13" i="46"/>
  <c r="F13" i="46"/>
  <c r="G13" i="46"/>
  <c r="H13" i="46"/>
  <c r="I13" i="46"/>
  <c r="J13" i="46"/>
  <c r="K13" i="46"/>
  <c r="L13" i="46"/>
  <c r="M13" i="46"/>
  <c r="N13" i="46"/>
  <c r="O13" i="46"/>
  <c r="P13" i="46"/>
  <c r="Q13" i="46"/>
  <c r="R13" i="46"/>
  <c r="S13" i="46"/>
  <c r="T13" i="46"/>
  <c r="U13" i="46"/>
  <c r="V13" i="46"/>
  <c r="W13" i="46"/>
  <c r="X13" i="46"/>
  <c r="Y13" i="46"/>
  <c r="Z13" i="46"/>
  <c r="E14" i="46"/>
  <c r="F14" i="46"/>
  <c r="G14" i="46"/>
  <c r="H14" i="46"/>
  <c r="I14" i="46"/>
  <c r="J14" i="46"/>
  <c r="K14" i="46"/>
  <c r="L14" i="46"/>
  <c r="M14" i="46"/>
  <c r="N14" i="46"/>
  <c r="O14" i="46"/>
  <c r="P14" i="46"/>
  <c r="Q14" i="46"/>
  <c r="R14" i="46"/>
  <c r="S14" i="46"/>
  <c r="T14" i="46"/>
  <c r="U14" i="46"/>
  <c r="V14" i="46"/>
  <c r="W14" i="46"/>
  <c r="X14" i="46"/>
  <c r="Y14" i="46"/>
  <c r="Z14" i="46"/>
  <c r="E15" i="46"/>
  <c r="F15" i="46"/>
  <c r="G15" i="46"/>
  <c r="H15" i="46"/>
  <c r="I15" i="46"/>
  <c r="J15" i="46"/>
  <c r="K15" i="46"/>
  <c r="L15" i="46"/>
  <c r="M15" i="46"/>
  <c r="N15" i="46"/>
  <c r="O15" i="46"/>
  <c r="P15" i="46"/>
  <c r="Q15" i="46"/>
  <c r="R15" i="46"/>
  <c r="S15" i="46"/>
  <c r="T15" i="46"/>
  <c r="U15" i="46"/>
  <c r="V15" i="46"/>
  <c r="W15" i="46"/>
  <c r="X15" i="46"/>
  <c r="Y15" i="46"/>
  <c r="Z15" i="46"/>
  <c r="E16" i="46"/>
  <c r="F16" i="46"/>
  <c r="G16" i="46"/>
  <c r="H16" i="46"/>
  <c r="I16" i="46"/>
  <c r="J16" i="46"/>
  <c r="K16" i="46"/>
  <c r="L16" i="46"/>
  <c r="M16" i="46"/>
  <c r="N16" i="46"/>
  <c r="O16" i="46"/>
  <c r="P16" i="46"/>
  <c r="Q16" i="46"/>
  <c r="R16" i="46"/>
  <c r="S16" i="46"/>
  <c r="T16" i="46"/>
  <c r="U16" i="46"/>
  <c r="V16" i="46"/>
  <c r="W16" i="46"/>
  <c r="X16" i="46"/>
  <c r="Y16" i="46"/>
  <c r="Z16" i="46"/>
  <c r="E17" i="46"/>
  <c r="F17" i="46"/>
  <c r="G17" i="46"/>
  <c r="H17" i="46"/>
  <c r="I17" i="46"/>
  <c r="J17" i="46"/>
  <c r="K17" i="46"/>
  <c r="L17" i="46"/>
  <c r="M17" i="46"/>
  <c r="N17" i="46"/>
  <c r="O17" i="46"/>
  <c r="P17" i="46"/>
  <c r="Q17" i="46"/>
  <c r="R17" i="46"/>
  <c r="S17" i="46"/>
  <c r="T17" i="46"/>
  <c r="U17" i="46"/>
  <c r="V17" i="46"/>
  <c r="W17" i="46"/>
  <c r="X17" i="46"/>
  <c r="Y17" i="46"/>
  <c r="Z17" i="46"/>
  <c r="E18" i="46"/>
  <c r="F18" i="46"/>
  <c r="G18" i="46"/>
  <c r="H18" i="46"/>
  <c r="I18" i="46"/>
  <c r="J18" i="46"/>
  <c r="K18" i="46"/>
  <c r="L18" i="46"/>
  <c r="M18" i="46"/>
  <c r="N18" i="46"/>
  <c r="O18" i="46"/>
  <c r="P18" i="46"/>
  <c r="Q18" i="46"/>
  <c r="R18" i="46"/>
  <c r="S18" i="46"/>
  <c r="T18" i="46"/>
  <c r="U18" i="46"/>
  <c r="V18" i="46"/>
  <c r="W18" i="46"/>
  <c r="X18" i="46"/>
  <c r="Y18" i="46"/>
  <c r="Z18" i="46"/>
  <c r="E19" i="46"/>
  <c r="F19" i="46"/>
  <c r="G19" i="46"/>
  <c r="H19" i="46"/>
  <c r="I19" i="46"/>
  <c r="J19" i="46"/>
  <c r="K19" i="46"/>
  <c r="L19" i="46"/>
  <c r="M19" i="46"/>
  <c r="N19" i="46"/>
  <c r="O19" i="46"/>
  <c r="P19" i="46"/>
  <c r="Q19" i="46"/>
  <c r="R19" i="46"/>
  <c r="S19" i="46"/>
  <c r="T19" i="46"/>
  <c r="U19" i="46"/>
  <c r="V19" i="46"/>
  <c r="W19" i="46"/>
  <c r="X19" i="46"/>
  <c r="Y19" i="46"/>
  <c r="Z19" i="46"/>
  <c r="E20" i="46"/>
  <c r="F20" i="46"/>
  <c r="G20" i="46"/>
  <c r="H20" i="46"/>
  <c r="I20" i="46"/>
  <c r="J20" i="46"/>
  <c r="K20" i="46"/>
  <c r="L20" i="46"/>
  <c r="M20" i="46"/>
  <c r="N20" i="46"/>
  <c r="O20" i="46"/>
  <c r="P20" i="46"/>
  <c r="Q20" i="46"/>
  <c r="R20" i="46"/>
  <c r="S20" i="46"/>
  <c r="T20" i="46"/>
  <c r="U20" i="46"/>
  <c r="V20" i="46"/>
  <c r="W20" i="46"/>
  <c r="X20" i="46"/>
  <c r="Y20" i="46"/>
  <c r="Z20" i="46"/>
  <c r="E21" i="46"/>
  <c r="F21" i="46"/>
  <c r="G21" i="46"/>
  <c r="H21" i="46"/>
  <c r="I21" i="46"/>
  <c r="J21" i="46"/>
  <c r="K21" i="46"/>
  <c r="L21" i="46"/>
  <c r="M21" i="46"/>
  <c r="N21" i="46"/>
  <c r="O21" i="46"/>
  <c r="P21" i="46"/>
  <c r="Q21" i="46"/>
  <c r="R21" i="46"/>
  <c r="S21" i="46"/>
  <c r="T21" i="46"/>
  <c r="U21" i="46"/>
  <c r="V21" i="46"/>
  <c r="W21" i="46"/>
  <c r="X21" i="46"/>
  <c r="Y21" i="46"/>
  <c r="Z21" i="46"/>
  <c r="E22" i="46"/>
  <c r="F22" i="46"/>
  <c r="G22" i="46"/>
  <c r="H22" i="46"/>
  <c r="I22" i="46"/>
  <c r="J22" i="46"/>
  <c r="K22" i="46"/>
  <c r="L22" i="46"/>
  <c r="M22" i="46"/>
  <c r="N22" i="46"/>
  <c r="O22" i="46"/>
  <c r="P22" i="46"/>
  <c r="Q22" i="46"/>
  <c r="R22" i="46"/>
  <c r="S22" i="46"/>
  <c r="T22" i="46"/>
  <c r="U22" i="46"/>
  <c r="V22" i="46"/>
  <c r="W22" i="46"/>
  <c r="X22" i="46"/>
  <c r="Y22" i="46"/>
  <c r="Z22" i="46"/>
  <c r="E23" i="46"/>
  <c r="F23" i="46"/>
  <c r="G23" i="46"/>
  <c r="H23" i="46"/>
  <c r="I23" i="46"/>
  <c r="J23" i="46"/>
  <c r="K23" i="46"/>
  <c r="L23" i="46"/>
  <c r="M23" i="46"/>
  <c r="N23" i="46"/>
  <c r="O23" i="46"/>
  <c r="P23" i="46"/>
  <c r="Q23" i="46"/>
  <c r="R23" i="46"/>
  <c r="S23" i="46"/>
  <c r="T23" i="46"/>
  <c r="U23" i="46"/>
  <c r="V23" i="46"/>
  <c r="W23" i="46"/>
  <c r="X23" i="46"/>
  <c r="Y23" i="46"/>
  <c r="Z23" i="46"/>
  <c r="E24" i="46"/>
  <c r="F24" i="46"/>
  <c r="G24" i="46"/>
  <c r="H24" i="46"/>
  <c r="I24" i="46"/>
  <c r="J24" i="46"/>
  <c r="K24" i="46"/>
  <c r="L24" i="46"/>
  <c r="M24" i="46"/>
  <c r="N24" i="46"/>
  <c r="O24" i="46"/>
  <c r="P24" i="46"/>
  <c r="Q24" i="46"/>
  <c r="R24" i="46"/>
  <c r="S24" i="46"/>
  <c r="T24" i="46"/>
  <c r="U24" i="46"/>
  <c r="V24" i="46"/>
  <c r="W24" i="46"/>
  <c r="X24" i="46"/>
  <c r="Y24" i="46"/>
  <c r="Z24" i="46"/>
  <c r="E25" i="46"/>
  <c r="F25" i="46"/>
  <c r="G25" i="46"/>
  <c r="H25" i="46"/>
  <c r="I25" i="46"/>
  <c r="J25" i="46"/>
  <c r="K25" i="46"/>
  <c r="L25" i="46"/>
  <c r="M25" i="46"/>
  <c r="N25" i="46"/>
  <c r="O25" i="46"/>
  <c r="P25" i="46"/>
  <c r="Q25" i="46"/>
  <c r="R25" i="46"/>
  <c r="S25" i="46"/>
  <c r="T25" i="46"/>
  <c r="U25" i="46"/>
  <c r="V25" i="46"/>
  <c r="W25" i="46"/>
  <c r="X25" i="46"/>
  <c r="Y25" i="46"/>
  <c r="Z25" i="46"/>
  <c r="E26" i="46"/>
  <c r="F26" i="46"/>
  <c r="G26" i="46"/>
  <c r="H26" i="46"/>
  <c r="I26" i="46"/>
  <c r="J26" i="46"/>
  <c r="K26" i="46"/>
  <c r="L26" i="46"/>
  <c r="M26" i="46"/>
  <c r="N26" i="46"/>
  <c r="O26" i="46"/>
  <c r="P26" i="46"/>
  <c r="Q26" i="46"/>
  <c r="R26" i="46"/>
  <c r="S26" i="46"/>
  <c r="T26" i="46"/>
  <c r="U26" i="46"/>
  <c r="V26" i="46"/>
  <c r="W26" i="46"/>
  <c r="X26" i="46"/>
  <c r="Y26" i="46"/>
  <c r="Z26" i="46"/>
  <c r="E27" i="46"/>
  <c r="F27" i="46"/>
  <c r="G27" i="46"/>
  <c r="H27" i="46"/>
  <c r="I27" i="46"/>
  <c r="J27" i="46"/>
  <c r="K27" i="46"/>
  <c r="L27" i="46"/>
  <c r="M27" i="46"/>
  <c r="N27" i="46"/>
  <c r="O27" i="46"/>
  <c r="P27" i="46"/>
  <c r="Q27" i="46"/>
  <c r="R27" i="46"/>
  <c r="S27" i="46"/>
  <c r="T27" i="46"/>
  <c r="U27" i="46"/>
  <c r="V27" i="46"/>
  <c r="W27" i="46"/>
  <c r="X27" i="46"/>
  <c r="Y27" i="46"/>
  <c r="Z27" i="46"/>
  <c r="E28" i="46"/>
  <c r="F28" i="46"/>
  <c r="G28" i="46"/>
  <c r="H28" i="46"/>
  <c r="I28" i="46"/>
  <c r="J28" i="46"/>
  <c r="K28" i="46"/>
  <c r="L28" i="46"/>
  <c r="M28" i="46"/>
  <c r="N28" i="46"/>
  <c r="O28" i="46"/>
  <c r="P28" i="46"/>
  <c r="Q28" i="46"/>
  <c r="R28" i="46"/>
  <c r="S28" i="46"/>
  <c r="T28" i="46"/>
  <c r="U28" i="46"/>
  <c r="V28" i="46"/>
  <c r="W28" i="46"/>
  <c r="X28" i="46"/>
  <c r="Y28" i="46"/>
  <c r="Z28" i="46"/>
  <c r="E29" i="46"/>
  <c r="F29" i="46"/>
  <c r="G29" i="46"/>
  <c r="H29" i="46"/>
  <c r="I29" i="46"/>
  <c r="J29" i="46"/>
  <c r="K29" i="46"/>
  <c r="L29" i="46"/>
  <c r="M29" i="46"/>
  <c r="N29" i="46"/>
  <c r="O29" i="46"/>
  <c r="P29" i="46"/>
  <c r="Q29" i="46"/>
  <c r="R29" i="46"/>
  <c r="S29" i="46"/>
  <c r="T29" i="46"/>
  <c r="U29" i="46"/>
  <c r="V29" i="46"/>
  <c r="W29" i="46"/>
  <c r="X29" i="46"/>
  <c r="Y29" i="46"/>
  <c r="Z29" i="46"/>
  <c r="E30" i="46"/>
  <c r="F30" i="46"/>
  <c r="G30" i="46"/>
  <c r="H30" i="46"/>
  <c r="I30" i="46"/>
  <c r="J30" i="46"/>
  <c r="K30" i="46"/>
  <c r="L30" i="46"/>
  <c r="M30" i="46"/>
  <c r="N30" i="46"/>
  <c r="O30" i="46"/>
  <c r="P30" i="46"/>
  <c r="Q30" i="46"/>
  <c r="R30" i="46"/>
  <c r="S30" i="46"/>
  <c r="T30" i="46"/>
  <c r="U30" i="46"/>
  <c r="V30" i="46"/>
  <c r="W30" i="46"/>
  <c r="X30" i="46"/>
  <c r="Y30" i="46"/>
  <c r="Z30" i="46"/>
  <c r="E31" i="46"/>
  <c r="F31" i="46"/>
  <c r="G31" i="46"/>
  <c r="H31" i="46"/>
  <c r="I31" i="46"/>
  <c r="J31" i="46"/>
  <c r="K31" i="46"/>
  <c r="L31" i="46"/>
  <c r="M31" i="46"/>
  <c r="N31" i="46"/>
  <c r="O31" i="46"/>
  <c r="P31" i="46"/>
  <c r="Q31" i="46"/>
  <c r="R31" i="46"/>
  <c r="S31" i="46"/>
  <c r="T31" i="46"/>
  <c r="U31" i="46"/>
  <c r="V31" i="46"/>
  <c r="W31" i="46"/>
  <c r="X31" i="46"/>
  <c r="Y31" i="46"/>
  <c r="Z31" i="46"/>
  <c r="E32" i="46"/>
  <c r="F32" i="46"/>
  <c r="G32" i="46"/>
  <c r="H32" i="46"/>
  <c r="I32" i="46"/>
  <c r="J32" i="46"/>
  <c r="K32" i="46"/>
  <c r="L32" i="46"/>
  <c r="M32" i="46"/>
  <c r="N32" i="46"/>
  <c r="O32" i="46"/>
  <c r="P32" i="46"/>
  <c r="Q32" i="46"/>
  <c r="R32" i="46"/>
  <c r="S32" i="46"/>
  <c r="T32" i="46"/>
  <c r="U32" i="46"/>
  <c r="V32" i="46"/>
  <c r="W32" i="46"/>
  <c r="X32" i="46"/>
  <c r="Y32" i="46"/>
  <c r="Z32" i="46"/>
  <c r="E33" i="46"/>
  <c r="F33" i="46"/>
  <c r="G33" i="46"/>
  <c r="H33" i="46"/>
  <c r="I33" i="46"/>
  <c r="J33" i="46"/>
  <c r="K33" i="46"/>
  <c r="L33" i="46"/>
  <c r="M33" i="46"/>
  <c r="N33" i="46"/>
  <c r="O33" i="46"/>
  <c r="P33" i="46"/>
  <c r="Q33" i="46"/>
  <c r="R33" i="46"/>
  <c r="S33" i="46"/>
  <c r="T33" i="46"/>
  <c r="U33" i="46"/>
  <c r="V33" i="46"/>
  <c r="W33" i="46"/>
  <c r="X33" i="46"/>
  <c r="Y33" i="46"/>
  <c r="Z33" i="46"/>
  <c r="E34" i="46"/>
  <c r="F34" i="46"/>
  <c r="G34" i="46"/>
  <c r="H34" i="46"/>
  <c r="I34" i="46"/>
  <c r="J34" i="46"/>
  <c r="K34" i="46"/>
  <c r="L34" i="46"/>
  <c r="M34" i="46"/>
  <c r="N34" i="46"/>
  <c r="O34" i="46"/>
  <c r="P34" i="46"/>
  <c r="Q34" i="46"/>
  <c r="R34" i="46"/>
  <c r="S34" i="46"/>
  <c r="T34" i="46"/>
  <c r="U34" i="46"/>
  <c r="V34" i="46"/>
  <c r="W34" i="46"/>
  <c r="X34" i="46"/>
  <c r="Y34" i="46"/>
  <c r="Z34" i="46"/>
  <c r="E35" i="46"/>
  <c r="F35" i="46"/>
  <c r="G35" i="46"/>
  <c r="H35" i="46"/>
  <c r="I35" i="46"/>
  <c r="J35" i="46"/>
  <c r="K35" i="46"/>
  <c r="L35" i="46"/>
  <c r="M35" i="46"/>
  <c r="N35" i="46"/>
  <c r="O35" i="46"/>
  <c r="P35" i="46"/>
  <c r="Q35" i="46"/>
  <c r="R35" i="46"/>
  <c r="S35" i="46"/>
  <c r="T35" i="46"/>
  <c r="U35" i="46"/>
  <c r="V35" i="46"/>
  <c r="W35" i="46"/>
  <c r="X35" i="46"/>
  <c r="Y35" i="46"/>
  <c r="Z35" i="46"/>
  <c r="AC6" i="47" l="1"/>
  <c r="AC7" i="47"/>
  <c r="AC8" i="47"/>
  <c r="AC9" i="47"/>
  <c r="AC10" i="47"/>
  <c r="AC11" i="47"/>
  <c r="AC12" i="47"/>
  <c r="AC13" i="47"/>
  <c r="AC14" i="47"/>
  <c r="AC15" i="47"/>
  <c r="AC16" i="47"/>
  <c r="AC17" i="47"/>
  <c r="AC18" i="47"/>
  <c r="AC19" i="47"/>
  <c r="AC20" i="47"/>
  <c r="AC21" i="47"/>
  <c r="AC22" i="47"/>
  <c r="AC23" i="47"/>
  <c r="AC24" i="47"/>
  <c r="AC25" i="47"/>
  <c r="AC26" i="47"/>
  <c r="AC27" i="47"/>
  <c r="AC28" i="47"/>
  <c r="AC29" i="47"/>
  <c r="AC30" i="47"/>
  <c r="AC31" i="47"/>
  <c r="AC32" i="47"/>
  <c r="AC33" i="47"/>
  <c r="AC34" i="47"/>
  <c r="AC5" i="47"/>
  <c r="AC6" i="46" l="1"/>
  <c r="AC7" i="46"/>
  <c r="AC8" i="46"/>
  <c r="AC9" i="46"/>
  <c r="AC10" i="46"/>
  <c r="AC11" i="46"/>
  <c r="AC12" i="46"/>
  <c r="AC13" i="46"/>
  <c r="AC14" i="46"/>
  <c r="AC15" i="46"/>
  <c r="AC16" i="46"/>
  <c r="AC17" i="46"/>
  <c r="AC18" i="46"/>
  <c r="AC19" i="46"/>
  <c r="AC20" i="46"/>
  <c r="AC21" i="46"/>
  <c r="AC22" i="46"/>
  <c r="AC23" i="46"/>
  <c r="AC24" i="46"/>
  <c r="AC25" i="46"/>
  <c r="AC26" i="46"/>
  <c r="AC27" i="46"/>
  <c r="AC28" i="46"/>
  <c r="AC29" i="46"/>
  <c r="AC30" i="46"/>
  <c r="AC31" i="46"/>
  <c r="AC32" i="46"/>
  <c r="AC33" i="46"/>
  <c r="AC34" i="46"/>
  <c r="AC35" i="46"/>
  <c r="AC5" i="46"/>
  <c r="AC6" i="33"/>
  <c r="AC7" i="33"/>
  <c r="AC8" i="33"/>
  <c r="AC9" i="33"/>
  <c r="AC10" i="33"/>
  <c r="AC11" i="33"/>
  <c r="AC12" i="33"/>
  <c r="AC13" i="33"/>
  <c r="AC14" i="33"/>
  <c r="AC15" i="33"/>
  <c r="AC16" i="33"/>
  <c r="AC17" i="33"/>
  <c r="AC18" i="33"/>
  <c r="AC19" i="33"/>
  <c r="AC20" i="33"/>
  <c r="AC21" i="33"/>
  <c r="AC22" i="33"/>
  <c r="AC23" i="33"/>
  <c r="AC24" i="33"/>
  <c r="AC25" i="33"/>
  <c r="AC26" i="33"/>
  <c r="AC27" i="33"/>
  <c r="AC28" i="33"/>
  <c r="AC29" i="33"/>
  <c r="AC30" i="33"/>
  <c r="AC31" i="33"/>
  <c r="AC32" i="33"/>
  <c r="AC33" i="33"/>
  <c r="AC5" i="33"/>
  <c r="AC6" i="32"/>
  <c r="AC7" i="32"/>
  <c r="AC8" i="32"/>
  <c r="AC9" i="32"/>
  <c r="AC10" i="32"/>
  <c r="AC11" i="32"/>
  <c r="AC12" i="32"/>
  <c r="AC13" i="32"/>
  <c r="AC14" i="32"/>
  <c r="AC15" i="32"/>
  <c r="AC16" i="32"/>
  <c r="AC17" i="32"/>
  <c r="AC18" i="32"/>
  <c r="AC19" i="32"/>
  <c r="AC20" i="32"/>
  <c r="AC21" i="32"/>
  <c r="AC22" i="32"/>
  <c r="AC23" i="32"/>
  <c r="AC24" i="32"/>
  <c r="AC25" i="32"/>
  <c r="AC26" i="32"/>
  <c r="AC27" i="32"/>
  <c r="AC28" i="32"/>
  <c r="AC29" i="32"/>
  <c r="AC30" i="32"/>
  <c r="AC31" i="32"/>
  <c r="AC32" i="32"/>
  <c r="AC33" i="32"/>
  <c r="AC34" i="32"/>
  <c r="AC35" i="32"/>
  <c r="AC5" i="32"/>
  <c r="E5" i="32" l="1"/>
  <c r="M11" i="33" l="1"/>
  <c r="E5" i="33"/>
  <c r="F5" i="33"/>
  <c r="E6" i="33"/>
  <c r="F6" i="33"/>
  <c r="G6" i="33"/>
  <c r="H6" i="33"/>
  <c r="I6" i="33"/>
  <c r="J6" i="33"/>
  <c r="K6" i="33"/>
  <c r="L6" i="33"/>
  <c r="M6" i="33"/>
  <c r="N6" i="33"/>
  <c r="O6" i="33"/>
  <c r="P6" i="33"/>
  <c r="Q6" i="33"/>
  <c r="R6" i="33"/>
  <c r="S6" i="33"/>
  <c r="T6" i="33"/>
  <c r="U6" i="33"/>
  <c r="V6" i="33"/>
  <c r="W6" i="33"/>
  <c r="X6" i="33"/>
  <c r="Y6" i="33"/>
  <c r="Z6" i="33"/>
  <c r="E7" i="33"/>
  <c r="F7" i="33"/>
  <c r="G7" i="33"/>
  <c r="H7" i="33"/>
  <c r="I7" i="33"/>
  <c r="J7" i="33"/>
  <c r="K7" i="33"/>
  <c r="L7" i="33"/>
  <c r="M7" i="33"/>
  <c r="N7" i="33"/>
  <c r="O7" i="33"/>
  <c r="P7" i="33"/>
  <c r="Q7" i="33"/>
  <c r="R7" i="33"/>
  <c r="S7" i="33"/>
  <c r="T7" i="33"/>
  <c r="U7" i="33"/>
  <c r="V7" i="33"/>
  <c r="W7" i="33"/>
  <c r="X7" i="33"/>
  <c r="Y7" i="33"/>
  <c r="Z7" i="33"/>
  <c r="E8" i="33"/>
  <c r="F8" i="33"/>
  <c r="G8" i="33"/>
  <c r="H8" i="33"/>
  <c r="I8" i="33"/>
  <c r="J8" i="33"/>
  <c r="K8" i="33"/>
  <c r="L8" i="33"/>
  <c r="M8" i="33"/>
  <c r="N8" i="33"/>
  <c r="O8" i="33"/>
  <c r="P8" i="33"/>
  <c r="Q8" i="33"/>
  <c r="R8" i="33"/>
  <c r="S8" i="33"/>
  <c r="T8" i="33"/>
  <c r="U8" i="33"/>
  <c r="V8" i="33"/>
  <c r="W8" i="33"/>
  <c r="X8" i="33"/>
  <c r="Y8" i="33"/>
  <c r="Z8" i="33"/>
  <c r="E9" i="33"/>
  <c r="F9" i="33"/>
  <c r="G9" i="33"/>
  <c r="H9" i="33"/>
  <c r="I9" i="33"/>
  <c r="J9" i="33"/>
  <c r="K9" i="33"/>
  <c r="L9" i="33"/>
  <c r="M9" i="33"/>
  <c r="N9" i="33"/>
  <c r="O9" i="33"/>
  <c r="P9" i="33"/>
  <c r="Q9" i="33"/>
  <c r="R9" i="33"/>
  <c r="S9" i="33"/>
  <c r="T9" i="33"/>
  <c r="U9" i="33"/>
  <c r="V9" i="33"/>
  <c r="W9" i="33"/>
  <c r="X9" i="33"/>
  <c r="Z9" i="33"/>
  <c r="E10" i="33"/>
  <c r="F10" i="33"/>
  <c r="G10" i="33"/>
  <c r="H10" i="33"/>
  <c r="I10" i="33"/>
  <c r="J10" i="33"/>
  <c r="K10" i="33"/>
  <c r="L10" i="33"/>
  <c r="M10" i="33"/>
  <c r="N10" i="33"/>
  <c r="O10" i="33"/>
  <c r="P10" i="33"/>
  <c r="Q10" i="33"/>
  <c r="R10" i="33"/>
  <c r="S10" i="33"/>
  <c r="T10" i="33"/>
  <c r="U10" i="33"/>
  <c r="V10" i="33"/>
  <c r="W10" i="33"/>
  <c r="X10" i="33"/>
  <c r="Y10" i="33"/>
  <c r="Z10" i="33"/>
  <c r="E11" i="33"/>
  <c r="F11" i="33"/>
  <c r="G11" i="33"/>
  <c r="H11" i="33"/>
  <c r="I11" i="33"/>
  <c r="J11" i="33"/>
  <c r="K11" i="33"/>
  <c r="L11" i="33"/>
  <c r="N11" i="33"/>
  <c r="O11" i="33"/>
  <c r="P11" i="33"/>
  <c r="Q11" i="33"/>
  <c r="R11" i="33"/>
  <c r="S11" i="33"/>
  <c r="T11" i="33"/>
  <c r="U11" i="33"/>
  <c r="V11" i="33"/>
  <c r="W11" i="33"/>
  <c r="X11" i="33"/>
  <c r="Y11" i="33"/>
  <c r="Z11" i="33"/>
  <c r="E12" i="33"/>
  <c r="F12" i="33"/>
  <c r="G12" i="33"/>
  <c r="H12" i="33"/>
  <c r="I12" i="33"/>
  <c r="J12" i="33"/>
  <c r="K12" i="33"/>
  <c r="L12" i="33"/>
  <c r="M12" i="33"/>
  <c r="N12" i="33"/>
  <c r="O12" i="33"/>
  <c r="P12" i="33"/>
  <c r="Q12" i="33"/>
  <c r="R12" i="33"/>
  <c r="S12" i="33"/>
  <c r="T12" i="33"/>
  <c r="U12" i="33"/>
  <c r="V12" i="33"/>
  <c r="W12" i="33"/>
  <c r="X12" i="33"/>
  <c r="Y12" i="33"/>
  <c r="Z12" i="33"/>
  <c r="E13" i="33"/>
  <c r="F13" i="33"/>
  <c r="G13" i="33"/>
  <c r="H13" i="33"/>
  <c r="I13" i="33"/>
  <c r="J13" i="33"/>
  <c r="K13" i="33"/>
  <c r="L13" i="33"/>
  <c r="M13" i="33"/>
  <c r="N13" i="33"/>
  <c r="O13" i="33"/>
  <c r="P13" i="33"/>
  <c r="Q13" i="33"/>
  <c r="R13" i="33"/>
  <c r="S13" i="33"/>
  <c r="T13" i="33"/>
  <c r="U13" i="33"/>
  <c r="V13" i="33"/>
  <c r="W13" i="33"/>
  <c r="X13" i="33"/>
  <c r="Y13" i="33"/>
  <c r="Z13" i="33"/>
  <c r="E14" i="33"/>
  <c r="F14" i="33"/>
  <c r="G14" i="33"/>
  <c r="H14" i="33"/>
  <c r="I14" i="33"/>
  <c r="J14" i="33"/>
  <c r="K14" i="33"/>
  <c r="L14" i="33"/>
  <c r="M14" i="33"/>
  <c r="N14" i="33"/>
  <c r="O14" i="33"/>
  <c r="P14" i="33"/>
  <c r="Q14" i="33"/>
  <c r="R14" i="33"/>
  <c r="S14" i="33"/>
  <c r="T14" i="33"/>
  <c r="U14" i="33"/>
  <c r="V14" i="33"/>
  <c r="W14" i="33"/>
  <c r="X14" i="33"/>
  <c r="Y14" i="33"/>
  <c r="Z14" i="33"/>
  <c r="E15" i="33"/>
  <c r="F15" i="33"/>
  <c r="G15" i="33"/>
  <c r="H15" i="33"/>
  <c r="I15" i="33"/>
  <c r="J15" i="33"/>
  <c r="K15" i="33"/>
  <c r="L15" i="33"/>
  <c r="M15" i="33"/>
  <c r="N15" i="33"/>
  <c r="O15" i="33"/>
  <c r="P15" i="33"/>
  <c r="Q15" i="33"/>
  <c r="R15" i="33"/>
  <c r="S15" i="33"/>
  <c r="T15" i="33"/>
  <c r="U15" i="33"/>
  <c r="V15" i="33"/>
  <c r="W15" i="33"/>
  <c r="X15" i="33"/>
  <c r="Y15" i="33"/>
  <c r="Z15" i="33"/>
  <c r="E16" i="33"/>
  <c r="F16" i="33"/>
  <c r="G16" i="33"/>
  <c r="H16" i="33"/>
  <c r="I16" i="33"/>
  <c r="J16" i="33"/>
  <c r="K16" i="33"/>
  <c r="L16" i="33"/>
  <c r="M16" i="33"/>
  <c r="N16" i="33"/>
  <c r="O16" i="33"/>
  <c r="P16" i="33"/>
  <c r="Q16" i="33"/>
  <c r="R16" i="33"/>
  <c r="S16" i="33"/>
  <c r="T16" i="33"/>
  <c r="U16" i="33"/>
  <c r="V16" i="33"/>
  <c r="W16" i="33"/>
  <c r="X16" i="33"/>
  <c r="Y16" i="33"/>
  <c r="Z16" i="33"/>
  <c r="E17" i="33"/>
  <c r="F17" i="33"/>
  <c r="G17" i="33"/>
  <c r="H17" i="33"/>
  <c r="I17" i="33"/>
  <c r="J17" i="33"/>
  <c r="K17" i="33"/>
  <c r="L17" i="33"/>
  <c r="M17" i="33"/>
  <c r="N17" i="33"/>
  <c r="O17" i="33"/>
  <c r="P17" i="33"/>
  <c r="Q17" i="33"/>
  <c r="R17" i="33"/>
  <c r="S17" i="33"/>
  <c r="T17" i="33"/>
  <c r="U17" i="33"/>
  <c r="V17" i="33"/>
  <c r="W17" i="33"/>
  <c r="X17" i="33"/>
  <c r="Y17" i="33"/>
  <c r="Z17" i="33"/>
  <c r="E18" i="33"/>
  <c r="F18" i="33"/>
  <c r="G18" i="33"/>
  <c r="H18" i="33"/>
  <c r="I18" i="33"/>
  <c r="J18" i="33"/>
  <c r="K18" i="33"/>
  <c r="L18" i="33"/>
  <c r="M18" i="33"/>
  <c r="N18" i="33"/>
  <c r="O18" i="33"/>
  <c r="P18" i="33"/>
  <c r="Q18" i="33"/>
  <c r="R18" i="33"/>
  <c r="S18" i="33"/>
  <c r="T18" i="33"/>
  <c r="U18" i="33"/>
  <c r="V18" i="33"/>
  <c r="W18" i="33"/>
  <c r="X18" i="33"/>
  <c r="Y18" i="33"/>
  <c r="Z18" i="33"/>
  <c r="E19" i="33"/>
  <c r="F19" i="33"/>
  <c r="G19" i="33"/>
  <c r="H19" i="33"/>
  <c r="I19" i="33"/>
  <c r="J19" i="33"/>
  <c r="K19" i="33"/>
  <c r="L19" i="33"/>
  <c r="M19" i="33"/>
  <c r="N19" i="33"/>
  <c r="O19" i="33"/>
  <c r="P19" i="33"/>
  <c r="Q19" i="33"/>
  <c r="R19" i="33"/>
  <c r="S19" i="33"/>
  <c r="T19" i="33"/>
  <c r="U19" i="33"/>
  <c r="V19" i="33"/>
  <c r="W19" i="33"/>
  <c r="X19" i="33"/>
  <c r="Y19" i="33"/>
  <c r="Z19" i="33"/>
  <c r="E20" i="33"/>
  <c r="F20" i="33"/>
  <c r="G20" i="33"/>
  <c r="H20" i="33"/>
  <c r="I20" i="33"/>
  <c r="J20" i="33"/>
  <c r="K20" i="33"/>
  <c r="L20" i="33"/>
  <c r="M20" i="33"/>
  <c r="N20" i="33"/>
  <c r="O20" i="33"/>
  <c r="P20" i="33"/>
  <c r="Q20" i="33"/>
  <c r="R20" i="33"/>
  <c r="S20" i="33"/>
  <c r="T20" i="33"/>
  <c r="U20" i="33"/>
  <c r="V20" i="33"/>
  <c r="W20" i="33"/>
  <c r="X20" i="33"/>
  <c r="Y20" i="33"/>
  <c r="Z20" i="33"/>
  <c r="E21" i="33"/>
  <c r="F21" i="33"/>
  <c r="G21" i="33"/>
  <c r="H21" i="33"/>
  <c r="I21" i="33"/>
  <c r="J21" i="33"/>
  <c r="K21" i="33"/>
  <c r="L21" i="33"/>
  <c r="M21" i="33"/>
  <c r="N21" i="33"/>
  <c r="O21" i="33"/>
  <c r="P21" i="33"/>
  <c r="Q21" i="33"/>
  <c r="R21" i="33"/>
  <c r="S21" i="33"/>
  <c r="T21" i="33"/>
  <c r="U21" i="33"/>
  <c r="V21" i="33"/>
  <c r="W21" i="33"/>
  <c r="X21" i="33"/>
  <c r="Y21" i="33"/>
  <c r="Z21" i="33"/>
  <c r="E22" i="33"/>
  <c r="F22" i="33"/>
  <c r="G22" i="33"/>
  <c r="H22" i="33"/>
  <c r="I22" i="33"/>
  <c r="J22" i="33"/>
  <c r="K22" i="33"/>
  <c r="L22" i="33"/>
  <c r="M22" i="33"/>
  <c r="N22" i="33"/>
  <c r="O22" i="33"/>
  <c r="P22" i="33"/>
  <c r="Q22" i="33"/>
  <c r="R22" i="33"/>
  <c r="S22" i="33"/>
  <c r="T22" i="33"/>
  <c r="U22" i="33"/>
  <c r="V22" i="33"/>
  <c r="W22" i="33"/>
  <c r="X22" i="33"/>
  <c r="Y22" i="33"/>
  <c r="Z22" i="33"/>
  <c r="E23" i="33"/>
  <c r="F23" i="33"/>
  <c r="G23" i="33"/>
  <c r="H23" i="33"/>
  <c r="I23" i="33"/>
  <c r="J23" i="33"/>
  <c r="K23" i="33"/>
  <c r="L23" i="33"/>
  <c r="M23" i="33"/>
  <c r="N23" i="33"/>
  <c r="O23" i="33"/>
  <c r="P23" i="33"/>
  <c r="Q23" i="33"/>
  <c r="R23" i="33"/>
  <c r="S23" i="33"/>
  <c r="T23" i="33"/>
  <c r="U23" i="33"/>
  <c r="V23" i="33"/>
  <c r="W23" i="33"/>
  <c r="X23" i="33"/>
  <c r="Y23" i="33"/>
  <c r="Z23" i="33"/>
  <c r="E24" i="33"/>
  <c r="F24" i="33"/>
  <c r="G24" i="33"/>
  <c r="H24" i="33"/>
  <c r="I24" i="33"/>
  <c r="J24" i="33"/>
  <c r="K24" i="33"/>
  <c r="L24" i="33"/>
  <c r="M24" i="33"/>
  <c r="N24" i="33"/>
  <c r="O24" i="33"/>
  <c r="P24" i="33"/>
  <c r="Q24" i="33"/>
  <c r="R24" i="33"/>
  <c r="S24" i="33"/>
  <c r="T24" i="33"/>
  <c r="U24" i="33"/>
  <c r="V24" i="33"/>
  <c r="W24" i="33"/>
  <c r="X24" i="33"/>
  <c r="Y24" i="33"/>
  <c r="Z24" i="33"/>
  <c r="E25" i="33"/>
  <c r="F25" i="33"/>
  <c r="G25" i="33"/>
  <c r="H25" i="33"/>
  <c r="I25" i="33"/>
  <c r="J25" i="33"/>
  <c r="K25" i="33"/>
  <c r="L25" i="33"/>
  <c r="M25" i="33"/>
  <c r="N25" i="33"/>
  <c r="O25" i="33"/>
  <c r="P25" i="33"/>
  <c r="Q25" i="33"/>
  <c r="R25" i="33"/>
  <c r="S25" i="33"/>
  <c r="T25" i="33"/>
  <c r="U25" i="33"/>
  <c r="V25" i="33"/>
  <c r="W25" i="33"/>
  <c r="X25" i="33"/>
  <c r="Y25" i="33"/>
  <c r="Z25" i="33"/>
  <c r="E26" i="33"/>
  <c r="F26" i="33"/>
  <c r="G26" i="33"/>
  <c r="H26" i="33"/>
  <c r="I26" i="33"/>
  <c r="J26" i="33"/>
  <c r="K26" i="33"/>
  <c r="L26" i="33"/>
  <c r="M26" i="33"/>
  <c r="N26" i="33"/>
  <c r="O26" i="33"/>
  <c r="P26" i="33"/>
  <c r="Q26" i="33"/>
  <c r="R26" i="33"/>
  <c r="S26" i="33"/>
  <c r="T26" i="33"/>
  <c r="U26" i="33"/>
  <c r="V26" i="33"/>
  <c r="W26" i="33"/>
  <c r="X26" i="33"/>
  <c r="Y26" i="33"/>
  <c r="Z26" i="33"/>
  <c r="E27" i="33"/>
  <c r="F27" i="33"/>
  <c r="G27" i="33"/>
  <c r="H27" i="33"/>
  <c r="I27" i="33"/>
  <c r="J27" i="33"/>
  <c r="K27" i="33"/>
  <c r="L27" i="33"/>
  <c r="M27" i="33"/>
  <c r="N27" i="33"/>
  <c r="O27" i="33"/>
  <c r="P27" i="33"/>
  <c r="Q27" i="33"/>
  <c r="R27" i="33"/>
  <c r="S27" i="33"/>
  <c r="T27" i="33"/>
  <c r="U27" i="33"/>
  <c r="V27" i="33"/>
  <c r="W27" i="33"/>
  <c r="X27" i="33"/>
  <c r="Y27" i="33"/>
  <c r="Z27" i="33"/>
  <c r="E28" i="33"/>
  <c r="F28" i="33"/>
  <c r="G28" i="33"/>
  <c r="H28" i="33"/>
  <c r="I28" i="33"/>
  <c r="J28" i="33"/>
  <c r="K28" i="33"/>
  <c r="L28" i="33"/>
  <c r="M28" i="33"/>
  <c r="N28" i="33"/>
  <c r="O28" i="33"/>
  <c r="P28" i="33"/>
  <c r="Q28" i="33"/>
  <c r="R28" i="33"/>
  <c r="S28" i="33"/>
  <c r="T28" i="33"/>
  <c r="U28" i="33"/>
  <c r="V28" i="33"/>
  <c r="W28" i="33"/>
  <c r="X28" i="33"/>
  <c r="Y28" i="33"/>
  <c r="Z28" i="33"/>
  <c r="E29" i="33"/>
  <c r="F29" i="33"/>
  <c r="G29" i="33"/>
  <c r="H29" i="33"/>
  <c r="I29" i="33"/>
  <c r="J29" i="33"/>
  <c r="K29" i="33"/>
  <c r="L29" i="33"/>
  <c r="M29" i="33"/>
  <c r="N29" i="33"/>
  <c r="O29" i="33"/>
  <c r="P29" i="33"/>
  <c r="Q29" i="33"/>
  <c r="R29" i="33"/>
  <c r="S29" i="33"/>
  <c r="T29" i="33"/>
  <c r="U29" i="33"/>
  <c r="V29" i="33"/>
  <c r="W29" i="33"/>
  <c r="X29" i="33"/>
  <c r="Y29" i="33"/>
  <c r="Z29" i="33"/>
  <c r="E30" i="33"/>
  <c r="F30" i="33"/>
  <c r="G30" i="33"/>
  <c r="H30" i="33"/>
  <c r="I30" i="33"/>
  <c r="J30" i="33"/>
  <c r="K30" i="33"/>
  <c r="L30" i="33"/>
  <c r="M30" i="33"/>
  <c r="N30" i="33"/>
  <c r="O30" i="33"/>
  <c r="P30" i="33"/>
  <c r="Q30" i="33"/>
  <c r="R30" i="33"/>
  <c r="S30" i="33"/>
  <c r="T30" i="33"/>
  <c r="U30" i="33"/>
  <c r="V30" i="33"/>
  <c r="W30" i="33"/>
  <c r="X30" i="33"/>
  <c r="Y30" i="33"/>
  <c r="Z30" i="33"/>
  <c r="E31" i="33"/>
  <c r="F31" i="33"/>
  <c r="G31" i="33"/>
  <c r="H31" i="33"/>
  <c r="I31" i="33"/>
  <c r="J31" i="33"/>
  <c r="K31" i="33"/>
  <c r="L31" i="33"/>
  <c r="M31" i="33"/>
  <c r="N31" i="33"/>
  <c r="O31" i="33"/>
  <c r="P31" i="33"/>
  <c r="Q31" i="33"/>
  <c r="R31" i="33"/>
  <c r="S31" i="33"/>
  <c r="T31" i="33"/>
  <c r="U31" i="33"/>
  <c r="V31" i="33"/>
  <c r="W31" i="33"/>
  <c r="X31" i="33"/>
  <c r="Y31" i="33"/>
  <c r="Z31" i="33"/>
  <c r="E32" i="33"/>
  <c r="F32" i="33"/>
  <c r="G32" i="33"/>
  <c r="H32" i="33"/>
  <c r="I32" i="33"/>
  <c r="J32" i="33"/>
  <c r="K32" i="33"/>
  <c r="L32" i="33"/>
  <c r="M32" i="33"/>
  <c r="N32" i="33"/>
  <c r="O32" i="33"/>
  <c r="P32" i="33"/>
  <c r="Q32" i="33"/>
  <c r="R32" i="33"/>
  <c r="S32" i="33"/>
  <c r="T32" i="33"/>
  <c r="U32" i="33"/>
  <c r="V32" i="33"/>
  <c r="W32" i="33"/>
  <c r="X32" i="33"/>
  <c r="Z32" i="33"/>
  <c r="E33" i="33"/>
  <c r="F33" i="33"/>
  <c r="G33" i="33"/>
  <c r="H33" i="33"/>
  <c r="I33" i="33"/>
  <c r="J33" i="33"/>
  <c r="K33" i="33"/>
  <c r="L33" i="33"/>
  <c r="M33" i="33"/>
  <c r="N33" i="33"/>
  <c r="O33" i="33"/>
  <c r="P33" i="33"/>
  <c r="Q33" i="33"/>
  <c r="R33" i="33"/>
  <c r="S33" i="33"/>
  <c r="T33" i="33"/>
  <c r="U33" i="33"/>
  <c r="V33" i="33"/>
  <c r="W33" i="33"/>
  <c r="X33" i="33"/>
  <c r="Y33" i="33"/>
  <c r="Z33" i="33"/>
  <c r="G5" i="33"/>
  <c r="H5" i="33"/>
  <c r="I5" i="33"/>
  <c r="J5" i="33"/>
  <c r="K5" i="33"/>
  <c r="L5" i="33"/>
  <c r="M5" i="33"/>
  <c r="N5" i="33"/>
  <c r="O5" i="33"/>
  <c r="P5" i="33"/>
  <c r="Q5" i="33"/>
  <c r="R5" i="33"/>
  <c r="S5" i="33"/>
  <c r="T5" i="33"/>
  <c r="U5" i="33"/>
  <c r="V5" i="33"/>
  <c r="W5" i="33"/>
  <c r="X5" i="33"/>
  <c r="Y5" i="33"/>
  <c r="Z5" i="33"/>
  <c r="E6" i="32"/>
  <c r="F6" i="32"/>
  <c r="G6" i="32"/>
  <c r="H6" i="32"/>
  <c r="I6" i="32"/>
  <c r="J6" i="32"/>
  <c r="K6" i="32"/>
  <c r="L6" i="32"/>
  <c r="M6" i="32"/>
  <c r="N6" i="32"/>
  <c r="O6" i="32"/>
  <c r="P6" i="32"/>
  <c r="Q6" i="32"/>
  <c r="R6" i="32"/>
  <c r="S6" i="32"/>
  <c r="T6" i="32"/>
  <c r="U6" i="32"/>
  <c r="V6" i="32"/>
  <c r="W6" i="32"/>
  <c r="X6" i="32"/>
  <c r="Y6" i="32"/>
  <c r="Z6" i="32"/>
  <c r="E7" i="32"/>
  <c r="F7" i="32"/>
  <c r="G7" i="32"/>
  <c r="H7" i="32"/>
  <c r="I7" i="32"/>
  <c r="J7" i="32"/>
  <c r="K7" i="32"/>
  <c r="L7" i="32"/>
  <c r="M7" i="32"/>
  <c r="N7" i="32"/>
  <c r="O7" i="32"/>
  <c r="P7" i="32"/>
  <c r="Q7" i="32"/>
  <c r="R7" i="32"/>
  <c r="S7" i="32"/>
  <c r="T7" i="32"/>
  <c r="U7" i="32"/>
  <c r="V7" i="32"/>
  <c r="W7" i="32"/>
  <c r="X7" i="32"/>
  <c r="Y7" i="32"/>
  <c r="Z7" i="32"/>
  <c r="E8" i="32"/>
  <c r="F8" i="32"/>
  <c r="G8" i="32"/>
  <c r="H8" i="32"/>
  <c r="I8" i="32"/>
  <c r="J8" i="32"/>
  <c r="K8" i="32"/>
  <c r="L8" i="32"/>
  <c r="M8" i="32"/>
  <c r="N8" i="32"/>
  <c r="O8" i="32"/>
  <c r="P8" i="32"/>
  <c r="Q8" i="32"/>
  <c r="R8" i="32"/>
  <c r="S8" i="32"/>
  <c r="T8" i="32"/>
  <c r="U8" i="32"/>
  <c r="V8" i="32"/>
  <c r="W8" i="32"/>
  <c r="X8" i="32"/>
  <c r="Y8" i="32"/>
  <c r="Z8" i="32"/>
  <c r="E9" i="32"/>
  <c r="F9" i="32"/>
  <c r="G9" i="32"/>
  <c r="H9" i="32"/>
  <c r="I9" i="32"/>
  <c r="J9" i="32"/>
  <c r="K9" i="32"/>
  <c r="L9" i="32"/>
  <c r="M9" i="32"/>
  <c r="N9" i="32"/>
  <c r="O9" i="32"/>
  <c r="P9" i="32"/>
  <c r="Q9" i="32"/>
  <c r="R9" i="32"/>
  <c r="S9" i="32"/>
  <c r="T9" i="32"/>
  <c r="U9" i="32"/>
  <c r="V9" i="32"/>
  <c r="W9" i="32"/>
  <c r="X9" i="32"/>
  <c r="Z9" i="32"/>
  <c r="E10" i="32"/>
  <c r="F10" i="32"/>
  <c r="G10" i="32"/>
  <c r="H10" i="32"/>
  <c r="I10" i="32"/>
  <c r="J10" i="32"/>
  <c r="K10" i="32"/>
  <c r="L10" i="32"/>
  <c r="M10" i="32"/>
  <c r="N10" i="32"/>
  <c r="O10" i="32"/>
  <c r="P10" i="32"/>
  <c r="Q10" i="32"/>
  <c r="R10" i="32"/>
  <c r="S10" i="32"/>
  <c r="T10" i="32"/>
  <c r="U10" i="32"/>
  <c r="V10" i="32"/>
  <c r="W10" i="32"/>
  <c r="X10" i="32"/>
  <c r="Y10" i="32"/>
  <c r="Z10" i="32"/>
  <c r="E11" i="32"/>
  <c r="F11" i="32"/>
  <c r="G11" i="32"/>
  <c r="H11" i="32"/>
  <c r="I11" i="32"/>
  <c r="J11" i="32"/>
  <c r="K11" i="32"/>
  <c r="L11" i="32"/>
  <c r="M11" i="32"/>
  <c r="N11" i="32"/>
  <c r="O11" i="32"/>
  <c r="P11" i="32"/>
  <c r="Q11" i="32"/>
  <c r="R11" i="32"/>
  <c r="S11" i="32"/>
  <c r="T11" i="32"/>
  <c r="U11" i="32"/>
  <c r="V11" i="32"/>
  <c r="W11" i="32"/>
  <c r="X11" i="32"/>
  <c r="Y11" i="32"/>
  <c r="Z11" i="32"/>
  <c r="E12" i="32"/>
  <c r="F12" i="32"/>
  <c r="G12" i="32"/>
  <c r="H12" i="32"/>
  <c r="I12" i="32"/>
  <c r="J12" i="32"/>
  <c r="K12" i="32"/>
  <c r="L12" i="32"/>
  <c r="M12" i="32"/>
  <c r="N12" i="32"/>
  <c r="O12" i="32"/>
  <c r="P12" i="32"/>
  <c r="Q12" i="32"/>
  <c r="R12" i="32"/>
  <c r="S12" i="32"/>
  <c r="T12" i="32"/>
  <c r="U12" i="32"/>
  <c r="V12" i="32"/>
  <c r="W12" i="32"/>
  <c r="X12" i="32"/>
  <c r="Y12" i="32"/>
  <c r="Z12" i="32"/>
  <c r="E13" i="32"/>
  <c r="F13" i="32"/>
  <c r="G13" i="32"/>
  <c r="H13" i="32"/>
  <c r="I13" i="32"/>
  <c r="J13" i="32"/>
  <c r="K13" i="32"/>
  <c r="L13" i="32"/>
  <c r="M13" i="32"/>
  <c r="N13" i="32"/>
  <c r="O13" i="32"/>
  <c r="P13" i="32"/>
  <c r="Q13" i="32"/>
  <c r="R13" i="32"/>
  <c r="S13" i="32"/>
  <c r="T13" i="32"/>
  <c r="U13" i="32"/>
  <c r="V13" i="32"/>
  <c r="W13" i="32"/>
  <c r="X13" i="32"/>
  <c r="Y13" i="32"/>
  <c r="Z13" i="32"/>
  <c r="E14" i="32"/>
  <c r="F14" i="32"/>
  <c r="G14" i="32"/>
  <c r="H14" i="32"/>
  <c r="I14" i="32"/>
  <c r="J14" i="32"/>
  <c r="K14" i="32"/>
  <c r="L14" i="32"/>
  <c r="M14" i="32"/>
  <c r="N14" i="32"/>
  <c r="O14" i="32"/>
  <c r="P14" i="32"/>
  <c r="Q14" i="32"/>
  <c r="R14" i="32"/>
  <c r="S14" i="32"/>
  <c r="T14" i="32"/>
  <c r="U14" i="32"/>
  <c r="V14" i="32"/>
  <c r="W14" i="32"/>
  <c r="X14" i="32"/>
  <c r="Y14" i="32"/>
  <c r="Z14" i="32"/>
  <c r="E15" i="32"/>
  <c r="F15" i="32"/>
  <c r="G15" i="32"/>
  <c r="H15" i="32"/>
  <c r="I15" i="32"/>
  <c r="J15" i="32"/>
  <c r="K15" i="32"/>
  <c r="L15" i="32"/>
  <c r="M15" i="32"/>
  <c r="N15" i="32"/>
  <c r="O15" i="32"/>
  <c r="P15" i="32"/>
  <c r="Q15" i="32"/>
  <c r="R15" i="32"/>
  <c r="S15" i="32"/>
  <c r="T15" i="32"/>
  <c r="U15" i="32"/>
  <c r="V15" i="32"/>
  <c r="W15" i="32"/>
  <c r="X15" i="32"/>
  <c r="Y15" i="32"/>
  <c r="Z15" i="32"/>
  <c r="E16" i="32"/>
  <c r="F16" i="32"/>
  <c r="G16" i="32"/>
  <c r="H16" i="32"/>
  <c r="I16" i="32"/>
  <c r="J16" i="32"/>
  <c r="K16" i="32"/>
  <c r="L16" i="32"/>
  <c r="M16" i="32"/>
  <c r="N16" i="32"/>
  <c r="O16" i="32"/>
  <c r="P16" i="32"/>
  <c r="Q16" i="32"/>
  <c r="R16" i="32"/>
  <c r="S16" i="32"/>
  <c r="T16" i="32"/>
  <c r="U16" i="32"/>
  <c r="V16" i="32"/>
  <c r="W16" i="32"/>
  <c r="X16" i="32"/>
  <c r="Y16" i="32"/>
  <c r="Z16" i="32"/>
  <c r="E17" i="32"/>
  <c r="F17" i="32"/>
  <c r="G17" i="32"/>
  <c r="H17" i="32"/>
  <c r="I17" i="32"/>
  <c r="J17" i="32"/>
  <c r="K17" i="32"/>
  <c r="L17" i="32"/>
  <c r="M17" i="32"/>
  <c r="N17" i="32"/>
  <c r="O17" i="32"/>
  <c r="P17" i="32"/>
  <c r="Q17" i="32"/>
  <c r="R17" i="32"/>
  <c r="S17" i="32"/>
  <c r="T17" i="32"/>
  <c r="U17" i="32"/>
  <c r="V17" i="32"/>
  <c r="W17" i="32"/>
  <c r="X17" i="32"/>
  <c r="Y17" i="32"/>
  <c r="Z17" i="32"/>
  <c r="E18" i="32"/>
  <c r="F18" i="32"/>
  <c r="G18" i="32"/>
  <c r="H18" i="32"/>
  <c r="I18" i="32"/>
  <c r="J18" i="32"/>
  <c r="K18" i="32"/>
  <c r="L18" i="32"/>
  <c r="M18" i="32"/>
  <c r="N18" i="32"/>
  <c r="O18" i="32"/>
  <c r="P18" i="32"/>
  <c r="Q18" i="32"/>
  <c r="R18" i="32"/>
  <c r="S18" i="32"/>
  <c r="T18" i="32"/>
  <c r="U18" i="32"/>
  <c r="V18" i="32"/>
  <c r="W18" i="32"/>
  <c r="X18" i="32"/>
  <c r="Y18" i="32"/>
  <c r="Z18" i="32"/>
  <c r="E19" i="32"/>
  <c r="F19" i="32"/>
  <c r="G19" i="32"/>
  <c r="H19" i="32"/>
  <c r="I19" i="32"/>
  <c r="J19" i="32"/>
  <c r="K19" i="32"/>
  <c r="L19" i="32"/>
  <c r="M19" i="32"/>
  <c r="N19" i="32"/>
  <c r="O19" i="32"/>
  <c r="P19" i="32"/>
  <c r="Q19" i="32"/>
  <c r="R19" i="32"/>
  <c r="S19" i="32"/>
  <c r="T19" i="32"/>
  <c r="U19" i="32"/>
  <c r="V19" i="32"/>
  <c r="W19" i="32"/>
  <c r="X19" i="32"/>
  <c r="Y19" i="32"/>
  <c r="Z19" i="32"/>
  <c r="E20" i="32"/>
  <c r="F20" i="32"/>
  <c r="G20" i="32"/>
  <c r="H20" i="32"/>
  <c r="I20" i="32"/>
  <c r="J20" i="32"/>
  <c r="K20" i="32"/>
  <c r="L20" i="32"/>
  <c r="M20" i="32"/>
  <c r="N20" i="32"/>
  <c r="O20" i="32"/>
  <c r="P20" i="32"/>
  <c r="Q20" i="32"/>
  <c r="R20" i="32"/>
  <c r="S20" i="32"/>
  <c r="T20" i="32"/>
  <c r="U20" i="32"/>
  <c r="V20" i="32"/>
  <c r="W20" i="32"/>
  <c r="X20" i="32"/>
  <c r="Y20" i="32"/>
  <c r="Z20" i="32"/>
  <c r="E21" i="32"/>
  <c r="F21" i="32"/>
  <c r="G21" i="32"/>
  <c r="H21" i="32"/>
  <c r="I21" i="32"/>
  <c r="J21" i="32"/>
  <c r="K21" i="32"/>
  <c r="L21" i="32"/>
  <c r="M21" i="32"/>
  <c r="N21" i="32"/>
  <c r="O21" i="32"/>
  <c r="P21" i="32"/>
  <c r="Q21" i="32"/>
  <c r="R21" i="32"/>
  <c r="S21" i="32"/>
  <c r="T21" i="32"/>
  <c r="U21" i="32"/>
  <c r="V21" i="32"/>
  <c r="W21" i="32"/>
  <c r="X21" i="32"/>
  <c r="Y21" i="32"/>
  <c r="Z21" i="32"/>
  <c r="E22" i="32"/>
  <c r="F22" i="32"/>
  <c r="G22" i="32"/>
  <c r="H22" i="32"/>
  <c r="I22" i="32"/>
  <c r="J22" i="32"/>
  <c r="K22" i="32"/>
  <c r="L22" i="32"/>
  <c r="M22" i="32"/>
  <c r="N22" i="32"/>
  <c r="O22" i="32"/>
  <c r="P22" i="32"/>
  <c r="Q22" i="32"/>
  <c r="R22" i="32"/>
  <c r="S22" i="32"/>
  <c r="T22" i="32"/>
  <c r="U22" i="32"/>
  <c r="V22" i="32"/>
  <c r="W22" i="32"/>
  <c r="X22" i="32"/>
  <c r="Y22" i="32"/>
  <c r="Z22" i="32"/>
  <c r="E23" i="32"/>
  <c r="F23" i="32"/>
  <c r="G23" i="32"/>
  <c r="H23" i="32"/>
  <c r="I23" i="32"/>
  <c r="J23" i="32"/>
  <c r="K23" i="32"/>
  <c r="L23" i="32"/>
  <c r="M23" i="32"/>
  <c r="N23" i="32"/>
  <c r="O23" i="32"/>
  <c r="P23" i="32"/>
  <c r="Q23" i="32"/>
  <c r="R23" i="32"/>
  <c r="S23" i="32"/>
  <c r="T23" i="32"/>
  <c r="U23" i="32"/>
  <c r="V23" i="32"/>
  <c r="W23" i="32"/>
  <c r="X23" i="32"/>
  <c r="Y23" i="32"/>
  <c r="Z23" i="32"/>
  <c r="E24" i="32"/>
  <c r="F24" i="32"/>
  <c r="G24" i="32"/>
  <c r="H24" i="32"/>
  <c r="I24" i="32"/>
  <c r="J24" i="32"/>
  <c r="K24" i="32"/>
  <c r="L24" i="32"/>
  <c r="M24" i="32"/>
  <c r="N24" i="32"/>
  <c r="O24" i="32"/>
  <c r="P24" i="32"/>
  <c r="Q24" i="32"/>
  <c r="R24" i="32"/>
  <c r="S24" i="32"/>
  <c r="T24" i="32"/>
  <c r="U24" i="32"/>
  <c r="V24" i="32"/>
  <c r="W24" i="32"/>
  <c r="X24" i="32"/>
  <c r="Y24" i="32"/>
  <c r="Z24" i="32"/>
  <c r="E25" i="32"/>
  <c r="F25" i="32"/>
  <c r="G25" i="32"/>
  <c r="H25" i="32"/>
  <c r="I25" i="32"/>
  <c r="J25" i="32"/>
  <c r="K25" i="32"/>
  <c r="L25" i="32"/>
  <c r="M25" i="32"/>
  <c r="N25" i="32"/>
  <c r="O25" i="32"/>
  <c r="P25" i="32"/>
  <c r="Q25" i="32"/>
  <c r="R25" i="32"/>
  <c r="S25" i="32"/>
  <c r="T25" i="32"/>
  <c r="U25" i="32"/>
  <c r="V25" i="32"/>
  <c r="W25" i="32"/>
  <c r="X25" i="32"/>
  <c r="Y25" i="32"/>
  <c r="Z25" i="32"/>
  <c r="E26" i="32"/>
  <c r="F26" i="32"/>
  <c r="G26" i="32"/>
  <c r="H26" i="32"/>
  <c r="I26" i="32"/>
  <c r="J26" i="32"/>
  <c r="K26" i="32"/>
  <c r="L26" i="32"/>
  <c r="M26" i="32"/>
  <c r="N26" i="32"/>
  <c r="O26" i="32"/>
  <c r="P26" i="32"/>
  <c r="Q26" i="32"/>
  <c r="R26" i="32"/>
  <c r="S26" i="32"/>
  <c r="T26" i="32"/>
  <c r="U26" i="32"/>
  <c r="V26" i="32"/>
  <c r="W26" i="32"/>
  <c r="X26" i="32"/>
  <c r="Y26" i="32"/>
  <c r="Z26" i="32"/>
  <c r="E27" i="32"/>
  <c r="F27" i="32"/>
  <c r="G27" i="32"/>
  <c r="H27" i="32"/>
  <c r="I27" i="32"/>
  <c r="J27" i="32"/>
  <c r="K27" i="32"/>
  <c r="L27" i="32"/>
  <c r="M27" i="32"/>
  <c r="N27" i="32"/>
  <c r="O27" i="32"/>
  <c r="P27" i="32"/>
  <c r="Q27" i="32"/>
  <c r="R27" i="32"/>
  <c r="S27" i="32"/>
  <c r="T27" i="32"/>
  <c r="U27" i="32"/>
  <c r="V27" i="32"/>
  <c r="W27" i="32"/>
  <c r="X27" i="32"/>
  <c r="Y27" i="32"/>
  <c r="Z27" i="32"/>
  <c r="E28" i="32"/>
  <c r="F28" i="32"/>
  <c r="G28" i="32"/>
  <c r="H28" i="32"/>
  <c r="I28" i="32"/>
  <c r="J28" i="32"/>
  <c r="K28" i="32"/>
  <c r="L28" i="32"/>
  <c r="M28" i="32"/>
  <c r="N28" i="32"/>
  <c r="O28" i="32"/>
  <c r="P28" i="32"/>
  <c r="Q28" i="32"/>
  <c r="R28" i="32"/>
  <c r="S28" i="32"/>
  <c r="T28" i="32"/>
  <c r="U28" i="32"/>
  <c r="V28" i="32"/>
  <c r="W28" i="32"/>
  <c r="X28" i="32"/>
  <c r="Y28" i="32"/>
  <c r="Z28" i="32"/>
  <c r="E29" i="32"/>
  <c r="F29" i="32"/>
  <c r="G29" i="32"/>
  <c r="H29" i="32"/>
  <c r="I29" i="32"/>
  <c r="J29" i="32"/>
  <c r="K29" i="32"/>
  <c r="L29" i="32"/>
  <c r="M29" i="32"/>
  <c r="N29" i="32"/>
  <c r="O29" i="32"/>
  <c r="P29" i="32"/>
  <c r="Q29" i="32"/>
  <c r="R29" i="32"/>
  <c r="S29" i="32"/>
  <c r="T29" i="32"/>
  <c r="U29" i="32"/>
  <c r="V29" i="32"/>
  <c r="W29" i="32"/>
  <c r="X29" i="32"/>
  <c r="Y29" i="32"/>
  <c r="Z29" i="32"/>
  <c r="E30" i="32"/>
  <c r="F30" i="32"/>
  <c r="G30" i="32"/>
  <c r="H30" i="32"/>
  <c r="I30" i="32"/>
  <c r="J30" i="32"/>
  <c r="K30" i="32"/>
  <c r="L30" i="32"/>
  <c r="M30" i="32"/>
  <c r="N30" i="32"/>
  <c r="O30" i="32"/>
  <c r="P30" i="32"/>
  <c r="Q30" i="32"/>
  <c r="R30" i="32"/>
  <c r="S30" i="32"/>
  <c r="T30" i="32"/>
  <c r="U30" i="32"/>
  <c r="V30" i="32"/>
  <c r="W30" i="32"/>
  <c r="X30" i="32"/>
  <c r="Y30" i="32"/>
  <c r="Z30" i="32"/>
  <c r="E31" i="32"/>
  <c r="F31" i="32"/>
  <c r="G31" i="32"/>
  <c r="H31" i="32"/>
  <c r="I31" i="32"/>
  <c r="J31" i="32"/>
  <c r="K31" i="32"/>
  <c r="L31" i="32"/>
  <c r="M31" i="32"/>
  <c r="N31" i="32"/>
  <c r="O31" i="32"/>
  <c r="P31" i="32"/>
  <c r="Q31" i="32"/>
  <c r="R31" i="32"/>
  <c r="S31" i="32"/>
  <c r="T31" i="32"/>
  <c r="U31" i="32"/>
  <c r="V31" i="32"/>
  <c r="W31" i="32"/>
  <c r="X31" i="32"/>
  <c r="Y31" i="32"/>
  <c r="Z31" i="32"/>
  <c r="E32" i="32"/>
  <c r="F32" i="32"/>
  <c r="G32" i="32"/>
  <c r="H32" i="32"/>
  <c r="I32" i="32"/>
  <c r="J32" i="32"/>
  <c r="K32" i="32"/>
  <c r="L32" i="32"/>
  <c r="M32" i="32"/>
  <c r="N32" i="32"/>
  <c r="O32" i="32"/>
  <c r="P32" i="32"/>
  <c r="Q32" i="32"/>
  <c r="R32" i="32"/>
  <c r="S32" i="32"/>
  <c r="T32" i="32"/>
  <c r="U32" i="32"/>
  <c r="V32" i="32"/>
  <c r="W32" i="32"/>
  <c r="X32" i="32"/>
  <c r="Y32" i="32"/>
  <c r="Z32" i="32"/>
  <c r="E33" i="32"/>
  <c r="F33" i="32"/>
  <c r="G33" i="32"/>
  <c r="H33" i="32"/>
  <c r="I33" i="32"/>
  <c r="J33" i="32"/>
  <c r="K33" i="32"/>
  <c r="L33" i="32"/>
  <c r="M33" i="32"/>
  <c r="N33" i="32"/>
  <c r="O33" i="32"/>
  <c r="P33" i="32"/>
  <c r="Q33" i="32"/>
  <c r="R33" i="32"/>
  <c r="S33" i="32"/>
  <c r="T33" i="32"/>
  <c r="U33" i="32"/>
  <c r="V33" i="32"/>
  <c r="W33" i="32"/>
  <c r="X33" i="32"/>
  <c r="Y33" i="32"/>
  <c r="Z33" i="32"/>
  <c r="E34" i="32"/>
  <c r="F34" i="32"/>
  <c r="G34" i="32"/>
  <c r="H34" i="32"/>
  <c r="I34" i="32"/>
  <c r="J34" i="32"/>
  <c r="K34" i="32"/>
  <c r="L34" i="32"/>
  <c r="M34" i="32"/>
  <c r="N34" i="32"/>
  <c r="O34" i="32"/>
  <c r="P34" i="32"/>
  <c r="Q34" i="32"/>
  <c r="R34" i="32"/>
  <c r="S34" i="32"/>
  <c r="T34" i="32"/>
  <c r="U34" i="32"/>
  <c r="V34" i="32"/>
  <c r="W34" i="32"/>
  <c r="X34" i="32"/>
  <c r="Y34" i="32"/>
  <c r="Z34" i="32"/>
  <c r="E35" i="32"/>
  <c r="F35" i="32"/>
  <c r="G35" i="32"/>
  <c r="H35" i="32"/>
  <c r="I35" i="32"/>
  <c r="J35" i="32"/>
  <c r="K35" i="32"/>
  <c r="L35" i="32"/>
  <c r="M35" i="32"/>
  <c r="N35" i="32"/>
  <c r="O35" i="32"/>
  <c r="P35" i="32"/>
  <c r="Q35" i="32"/>
  <c r="R35" i="32"/>
  <c r="S35" i="32"/>
  <c r="T35" i="32"/>
  <c r="U35" i="32"/>
  <c r="V35" i="32"/>
  <c r="W35" i="32"/>
  <c r="X35" i="32"/>
  <c r="Z35" i="32"/>
  <c r="F5" i="32"/>
  <c r="G5" i="32"/>
  <c r="H5" i="32"/>
  <c r="I5" i="32"/>
  <c r="J5" i="32"/>
  <c r="K5" i="32"/>
  <c r="L5" i="32"/>
  <c r="M5" i="32"/>
  <c r="N5" i="32"/>
  <c r="O5" i="32"/>
  <c r="P5" i="32"/>
  <c r="Q5" i="32"/>
  <c r="R5" i="32"/>
  <c r="S5" i="32"/>
  <c r="T5" i="32"/>
  <c r="U5" i="32"/>
  <c r="V5" i="32"/>
  <c r="W5" i="32"/>
  <c r="X5" i="32"/>
  <c r="Y5" i="32"/>
  <c r="Z5" i="32"/>
  <c r="AC388" i="58" l="1"/>
  <c r="AA50" i="58"/>
  <c r="AA19" i="33" s="1"/>
  <c r="AA51" i="58"/>
  <c r="AA20" i="33" s="1"/>
  <c r="AA52" i="58"/>
  <c r="AA21" i="33" s="1"/>
  <c r="AA53" i="58"/>
  <c r="AA22" i="33" s="1"/>
  <c r="AA54" i="58"/>
  <c r="AA23" i="33" s="1"/>
  <c r="AA55" i="58"/>
  <c r="AA24" i="33" s="1"/>
  <c r="AA56" i="58"/>
  <c r="AA25" i="33" s="1"/>
  <c r="AA57" i="58"/>
  <c r="AA26" i="33" s="1"/>
  <c r="AA58" i="58"/>
  <c r="AA27" i="33" s="1"/>
  <c r="AA59" i="58"/>
  <c r="AA28" i="33" s="1"/>
  <c r="AA60" i="58"/>
  <c r="AA29" i="33" s="1"/>
  <c r="AA61" i="58"/>
  <c r="AA30" i="33" s="1"/>
  <c r="AA62" i="58"/>
  <c r="AA31" i="33" s="1"/>
  <c r="AA64" i="58"/>
  <c r="AA65" i="58"/>
  <c r="AA5" i="46" s="1"/>
  <c r="AA66" i="58"/>
  <c r="AA6" i="46" s="1"/>
  <c r="AA67" i="58"/>
  <c r="AA7" i="46" s="1"/>
  <c r="AA68" i="58"/>
  <c r="AA8" i="46" s="1"/>
  <c r="AA70" i="58"/>
  <c r="AA10" i="46" s="1"/>
  <c r="AA71" i="58"/>
  <c r="AA11" i="46" s="1"/>
  <c r="AA72" i="58"/>
  <c r="AA12" i="46" s="1"/>
  <c r="AA73" i="58"/>
  <c r="AA13" i="46" s="1"/>
  <c r="AA74" i="58"/>
  <c r="AA14" i="46" s="1"/>
  <c r="AA75" i="58"/>
  <c r="AA15" i="46" s="1"/>
  <c r="AA76" i="58"/>
  <c r="AA16" i="46" s="1"/>
  <c r="AA77" i="58"/>
  <c r="AA17" i="46" s="1"/>
  <c r="AA78" i="58"/>
  <c r="AA18" i="46" s="1"/>
  <c r="AA79" i="58"/>
  <c r="AA19" i="46" s="1"/>
  <c r="AA80" i="58"/>
  <c r="AA20" i="46" s="1"/>
  <c r="AA81" i="58"/>
  <c r="AA21" i="46" s="1"/>
  <c r="AA82" i="58"/>
  <c r="AA22" i="46" s="1"/>
  <c r="AA83" i="58"/>
  <c r="AA23" i="46" s="1"/>
  <c r="AA84" i="58"/>
  <c r="AA24" i="46" s="1"/>
  <c r="AA85" i="58"/>
  <c r="AA25" i="46" s="1"/>
  <c r="AA86" i="58"/>
  <c r="AA26" i="46" s="1"/>
  <c r="AA87" i="58"/>
  <c r="AA27" i="46" s="1"/>
  <c r="AA88" i="58"/>
  <c r="AA28" i="46" s="1"/>
  <c r="AA89" i="58"/>
  <c r="AA29" i="46" s="1"/>
  <c r="AA90" i="58"/>
  <c r="AA30" i="46" s="1"/>
  <c r="AA91" i="58"/>
  <c r="AA31" i="46" s="1"/>
  <c r="AA92" i="58"/>
  <c r="AA32" i="46" s="1"/>
  <c r="AA93" i="58"/>
  <c r="AA33" i="46" s="1"/>
  <c r="AA94" i="58"/>
  <c r="AA34" i="46" s="1"/>
  <c r="AA96" i="58"/>
  <c r="AA5" i="47" s="1"/>
  <c r="AA97" i="58"/>
  <c r="AA6" i="47" s="1"/>
  <c r="AA98" i="58"/>
  <c r="AA7" i="47" s="1"/>
  <c r="AA99" i="58"/>
  <c r="AA8" i="47" s="1"/>
  <c r="AA101" i="58"/>
  <c r="AA10" i="47" s="1"/>
  <c r="AA102" i="58"/>
  <c r="AA11" i="47" s="1"/>
  <c r="AA103" i="58"/>
  <c r="AA12" i="47" s="1"/>
  <c r="AA104" i="58"/>
  <c r="AA13" i="47" s="1"/>
  <c r="AA105" i="58"/>
  <c r="AA14" i="47" s="1"/>
  <c r="AA106" i="58"/>
  <c r="AA15" i="47" s="1"/>
  <c r="AA107" i="58"/>
  <c r="AA16" i="47" s="1"/>
  <c r="AA108" i="58"/>
  <c r="AA17" i="47" s="1"/>
  <c r="AA109" i="58"/>
  <c r="AA18" i="47" s="1"/>
  <c r="AA110" i="58"/>
  <c r="AA19" i="47" s="1"/>
  <c r="AA111" i="58"/>
  <c r="AA20" i="47" s="1"/>
  <c r="AA112" i="58"/>
  <c r="AA21" i="47" s="1"/>
  <c r="AA113" i="58"/>
  <c r="AA22" i="47" s="1"/>
  <c r="AA114" i="58"/>
  <c r="AA23" i="47" s="1"/>
  <c r="AA115" i="58"/>
  <c r="AA24" i="47" s="1"/>
  <c r="AA116" i="58"/>
  <c r="AA25" i="47" s="1"/>
  <c r="AA117" i="58"/>
  <c r="AA26" i="47" s="1"/>
  <c r="AA118" i="58"/>
  <c r="AA27" i="47" s="1"/>
  <c r="AA119" i="58"/>
  <c r="AA28" i="47" s="1"/>
  <c r="AA120" i="58"/>
  <c r="AA29" i="47" s="1"/>
  <c r="AA121" i="58"/>
  <c r="AA30" i="47" s="1"/>
  <c r="AA122" i="58"/>
  <c r="AA31" i="47" s="1"/>
  <c r="AA123" i="58"/>
  <c r="AA32" i="47" s="1"/>
  <c r="AA124" i="58"/>
  <c r="AA33" i="47" s="1"/>
  <c r="AA126" i="58"/>
  <c r="AA127" i="58"/>
  <c r="AA128" i="58"/>
  <c r="AA129" i="58"/>
  <c r="AA131" i="58"/>
  <c r="AA132" i="58"/>
  <c r="AA133" i="58"/>
  <c r="AA134" i="58"/>
  <c r="AA135" i="58"/>
  <c r="AA136" i="58"/>
  <c r="AA137" i="58"/>
  <c r="AA138" i="58"/>
  <c r="AA139" i="58"/>
  <c r="AA140" i="58"/>
  <c r="AA141" i="58"/>
  <c r="AA142" i="58"/>
  <c r="AA143" i="58"/>
  <c r="AA144" i="58"/>
  <c r="AA145" i="58"/>
  <c r="AA146" i="58"/>
  <c r="AA147" i="58"/>
  <c r="AA148" i="58"/>
  <c r="AA149" i="58"/>
  <c r="AA150" i="58"/>
  <c r="AA151" i="58"/>
  <c r="AA152" i="58"/>
  <c r="AA153" i="58"/>
  <c r="AA154" i="58"/>
  <c r="AA155" i="58"/>
  <c r="AA157" i="58"/>
  <c r="AA158" i="58"/>
  <c r="AA159" i="58"/>
  <c r="AA160" i="58"/>
  <c r="AA162" i="58"/>
  <c r="AA163" i="58"/>
  <c r="AA164" i="58"/>
  <c r="AA165" i="58"/>
  <c r="AA166" i="58"/>
  <c r="AA167" i="58"/>
  <c r="AA168" i="58"/>
  <c r="AA169" i="58"/>
  <c r="AA170" i="58"/>
  <c r="AA171" i="58"/>
  <c r="AA172" i="58"/>
  <c r="AA173" i="58"/>
  <c r="AA174" i="58"/>
  <c r="AA175" i="58"/>
  <c r="AA176" i="58"/>
  <c r="AA177" i="58"/>
  <c r="AA178" i="58"/>
  <c r="AA179" i="58"/>
  <c r="AA180" i="58"/>
  <c r="AA181" i="58"/>
  <c r="AA182" i="58"/>
  <c r="AA183" i="58"/>
  <c r="AA184" i="58"/>
  <c r="AA185" i="58"/>
  <c r="AA187" i="58"/>
  <c r="AA188" i="58"/>
  <c r="AA189" i="58"/>
  <c r="AA190" i="58"/>
  <c r="AA192" i="58"/>
  <c r="AA193" i="58"/>
  <c r="AA194" i="58"/>
  <c r="AA195" i="58"/>
  <c r="AA196" i="58"/>
  <c r="AA197" i="58"/>
  <c r="AA198" i="58"/>
  <c r="AA199" i="58"/>
  <c r="AA200" i="58"/>
  <c r="AA201" i="58"/>
  <c r="AA202" i="58"/>
  <c r="AA203" i="58"/>
  <c r="AA204" i="58"/>
  <c r="AA205" i="58"/>
  <c r="AA206" i="58"/>
  <c r="AA207" i="58"/>
  <c r="AA208" i="58"/>
  <c r="AA209" i="58"/>
  <c r="AA210" i="58"/>
  <c r="AA211" i="58"/>
  <c r="AA212" i="58"/>
  <c r="AA213" i="58"/>
  <c r="AA214" i="58"/>
  <c r="AA215" i="58"/>
  <c r="AA216" i="58"/>
  <c r="AA218" i="58"/>
  <c r="AA219" i="58"/>
  <c r="AA220" i="58"/>
  <c r="AA221" i="58"/>
  <c r="AA223" i="58"/>
  <c r="AA224" i="58"/>
  <c r="AA225" i="58"/>
  <c r="AA226" i="58"/>
  <c r="AA227" i="58"/>
  <c r="AA228" i="58"/>
  <c r="AA229" i="58"/>
  <c r="AA230" i="58"/>
  <c r="AA231" i="58"/>
  <c r="AA232" i="58"/>
  <c r="AA233" i="58"/>
  <c r="AA234" i="58"/>
  <c r="AA235" i="58"/>
  <c r="AA236" i="58"/>
  <c r="AA237" i="58"/>
  <c r="AA238" i="58"/>
  <c r="AA239" i="58"/>
  <c r="AA240" i="58"/>
  <c r="AA241" i="58"/>
  <c r="AA242" i="58"/>
  <c r="AA243" i="58"/>
  <c r="AA244" i="58"/>
  <c r="AA245" i="58"/>
  <c r="AA246" i="58"/>
  <c r="AA247" i="58"/>
  <c r="AA249" i="58"/>
  <c r="AA250" i="58"/>
  <c r="AA251" i="58"/>
  <c r="AA252" i="58"/>
  <c r="AA254" i="58"/>
  <c r="AA255" i="58"/>
  <c r="AA256" i="58"/>
  <c r="AA257" i="58"/>
  <c r="AA258" i="58"/>
  <c r="AA259" i="58"/>
  <c r="AA260" i="58"/>
  <c r="AA261" i="58"/>
  <c r="AA262" i="58"/>
  <c r="AA263" i="58"/>
  <c r="AA264" i="58"/>
  <c r="AA265" i="58"/>
  <c r="AA266" i="58"/>
  <c r="AA267" i="58"/>
  <c r="AA268" i="58"/>
  <c r="AA269" i="58"/>
  <c r="AA270" i="58"/>
  <c r="AA271" i="58"/>
  <c r="AA272" i="58"/>
  <c r="AA273" i="58"/>
  <c r="AA274" i="58"/>
  <c r="AA275" i="58"/>
  <c r="AA276" i="58"/>
  <c r="AA277" i="58"/>
  <c r="AA279" i="58"/>
  <c r="AA280" i="58"/>
  <c r="AA281" i="58"/>
  <c r="AA282" i="58"/>
  <c r="AA284" i="58"/>
  <c r="AA285" i="58"/>
  <c r="AA286" i="58"/>
  <c r="AA287" i="58"/>
  <c r="AA288" i="58"/>
  <c r="AA289" i="58"/>
  <c r="AA290" i="58"/>
  <c r="AA291" i="58"/>
  <c r="AA292" i="58"/>
  <c r="AA293" i="58"/>
  <c r="AA294" i="58"/>
  <c r="AA295" i="58"/>
  <c r="AA296" i="58"/>
  <c r="AA297" i="58"/>
  <c r="AA298" i="58"/>
  <c r="AA299" i="58"/>
  <c r="AA300" i="58"/>
  <c r="AA301" i="58"/>
  <c r="AA302" i="58"/>
  <c r="AA303" i="58"/>
  <c r="AA304" i="58"/>
  <c r="AA305" i="58"/>
  <c r="AA306" i="58"/>
  <c r="AA307" i="58"/>
  <c r="AA308" i="58"/>
  <c r="AA310" i="58"/>
  <c r="AA311" i="58"/>
  <c r="AA312" i="58"/>
  <c r="AA313" i="58"/>
  <c r="AA315" i="58"/>
  <c r="AA316" i="58"/>
  <c r="AA317" i="58"/>
  <c r="AA318" i="58"/>
  <c r="AA319" i="58"/>
  <c r="AA320" i="58"/>
  <c r="AA321" i="58"/>
  <c r="AA322" i="58"/>
  <c r="AA323" i="58"/>
  <c r="AA324" i="58"/>
  <c r="AA325" i="58"/>
  <c r="AA326" i="58"/>
  <c r="AA327" i="58"/>
  <c r="AA328" i="58"/>
  <c r="AA329" i="58"/>
  <c r="AA330" i="58"/>
  <c r="AA331" i="58"/>
  <c r="AA332" i="58"/>
  <c r="AA333" i="58"/>
  <c r="AA334" i="58"/>
  <c r="AA335" i="58"/>
  <c r="AA336" i="58"/>
  <c r="AA337" i="58"/>
  <c r="AA338" i="58"/>
  <c r="AA340" i="58"/>
  <c r="AA341" i="58"/>
  <c r="AA342" i="58"/>
  <c r="AA343" i="58"/>
  <c r="AA345" i="58"/>
  <c r="AA346" i="58"/>
  <c r="AA347" i="58"/>
  <c r="AA348" i="58"/>
  <c r="AA349" i="58"/>
  <c r="AA350" i="58"/>
  <c r="AA351" i="58"/>
  <c r="AA352" i="58"/>
  <c r="AA353" i="58"/>
  <c r="AA354" i="58"/>
  <c r="AA355" i="58"/>
  <c r="AA356" i="58"/>
  <c r="AA357" i="58"/>
  <c r="AA358" i="58"/>
  <c r="AA359" i="58"/>
  <c r="AA360" i="58"/>
  <c r="AA361" i="58"/>
  <c r="AA362" i="58"/>
  <c r="AA363" i="58"/>
  <c r="AA364" i="58"/>
  <c r="AA365" i="58"/>
  <c r="AA366" i="58"/>
  <c r="AA367" i="58"/>
  <c r="AA368" i="58"/>
  <c r="AA369" i="58"/>
  <c r="AA371" i="58"/>
  <c r="AA372" i="58"/>
  <c r="AA373" i="58"/>
  <c r="AA374" i="58"/>
  <c r="AA376" i="58"/>
  <c r="AA377" i="58"/>
  <c r="AA378" i="58"/>
  <c r="AA379" i="58"/>
  <c r="AA380" i="58"/>
  <c r="AA381" i="58"/>
  <c r="AA382" i="58"/>
  <c r="AA383" i="58"/>
  <c r="AA384" i="58"/>
  <c r="AA385" i="58"/>
  <c r="AA386" i="58"/>
  <c r="AA387" i="58"/>
  <c r="AA36" i="58"/>
  <c r="AA5" i="33" s="1"/>
  <c r="AA37" i="58"/>
  <c r="AA6" i="33" s="1"/>
  <c r="AA38" i="58"/>
  <c r="AA7" i="33" s="1"/>
  <c r="AA39" i="58"/>
  <c r="AA8" i="33" s="1"/>
  <c r="AA41" i="58"/>
  <c r="AA10" i="33" s="1"/>
  <c r="AA42" i="58"/>
  <c r="AA11" i="33" s="1"/>
  <c r="AA43" i="58"/>
  <c r="AA12" i="33" s="1"/>
  <c r="AA44" i="58"/>
  <c r="AA13" i="33" s="1"/>
  <c r="AA45" i="58"/>
  <c r="AA14" i="33" s="1"/>
  <c r="AA46" i="58"/>
  <c r="AA15" i="33" s="1"/>
  <c r="AA47" i="58"/>
  <c r="AA16" i="33" s="1"/>
  <c r="AA48" i="58"/>
  <c r="AA17" i="33" s="1"/>
  <c r="AA49" i="58"/>
  <c r="AA18" i="33" s="1"/>
  <c r="E388" i="58"/>
  <c r="F388" i="58"/>
  <c r="G388" i="58"/>
  <c r="H388" i="58"/>
  <c r="I388" i="58"/>
  <c r="J388" i="58"/>
  <c r="K388" i="58"/>
  <c r="L388" i="58"/>
  <c r="M388" i="58"/>
  <c r="N388" i="58"/>
  <c r="O388" i="58"/>
  <c r="P388" i="58"/>
  <c r="Q388" i="58"/>
  <c r="R388" i="58"/>
  <c r="S388" i="58"/>
  <c r="T388" i="58"/>
  <c r="U388" i="58"/>
  <c r="V388" i="58"/>
  <c r="W388" i="58"/>
  <c r="X388" i="58"/>
  <c r="G389" i="58" l="1"/>
  <c r="AA34" i="58"/>
  <c r="AA34" i="32" s="1"/>
  <c r="AA33" i="58"/>
  <c r="AA33" i="32" s="1"/>
  <c r="AA32" i="58"/>
  <c r="AA32" i="32" s="1"/>
  <c r="AA31" i="58"/>
  <c r="AA31" i="32" s="1"/>
  <c r="AA30" i="58"/>
  <c r="AA30" i="32" s="1"/>
  <c r="AA29" i="58"/>
  <c r="AA29" i="32" s="1"/>
  <c r="AA28" i="58"/>
  <c r="AA28" i="32" s="1"/>
  <c r="AA27" i="58"/>
  <c r="AA27" i="32" s="1"/>
  <c r="AA26" i="58"/>
  <c r="AA26" i="32" s="1"/>
  <c r="AA25" i="58"/>
  <c r="AA25" i="32" s="1"/>
  <c r="AA24" i="58"/>
  <c r="AA24" i="32" s="1"/>
  <c r="AA23" i="58"/>
  <c r="AA23" i="32" s="1"/>
  <c r="AA22" i="58"/>
  <c r="AA22" i="32" s="1"/>
  <c r="AA21" i="58"/>
  <c r="AA21" i="32" s="1"/>
  <c r="AA20" i="58"/>
  <c r="AA20" i="32" s="1"/>
  <c r="AA19" i="58"/>
  <c r="AA19" i="32" s="1"/>
  <c r="AA18" i="58"/>
  <c r="AA18" i="32" s="1"/>
  <c r="AA17" i="58"/>
  <c r="AA17" i="32" s="1"/>
  <c r="AA16" i="58"/>
  <c r="AA16" i="32" s="1"/>
  <c r="AA15" i="58"/>
  <c r="AA15" i="32" s="1"/>
  <c r="AA14" i="58"/>
  <c r="AA14" i="32" s="1"/>
  <c r="AA13" i="58"/>
  <c r="AA13" i="32" s="1"/>
  <c r="AA12" i="58"/>
  <c r="AA12" i="32" s="1"/>
  <c r="AA11" i="58"/>
  <c r="AA11" i="32" s="1"/>
  <c r="AA10" i="58"/>
  <c r="AA10" i="32" s="1"/>
  <c r="AA8" i="58"/>
  <c r="AA8" i="32" s="1"/>
  <c r="AA7" i="58"/>
  <c r="AA7" i="32" s="1"/>
  <c r="AA6" i="58"/>
  <c r="AA6" i="32" s="1"/>
  <c r="AA5" i="58"/>
  <c r="AA5" i="32" s="1"/>
  <c r="C5" i="32"/>
  <c r="B6" i="58" l="1"/>
  <c r="B5" i="32"/>
  <c r="AD5" i="58"/>
  <c r="B7" i="58" l="1"/>
  <c r="B6" i="32"/>
  <c r="C6" i="58"/>
  <c r="AD5" i="32"/>
  <c r="Y35" i="32"/>
  <c r="AA35" i="58"/>
  <c r="AA35" i="32" l="1"/>
  <c r="AD6" i="58"/>
  <c r="C6" i="32"/>
  <c r="B8" i="58"/>
  <c r="B7" i="32"/>
  <c r="Y9" i="32"/>
  <c r="AA9" i="58"/>
  <c r="AA9" i="32" s="1"/>
  <c r="B9" i="58" l="1"/>
  <c r="B8" i="32"/>
  <c r="C7" i="58"/>
  <c r="AD6" i="32"/>
  <c r="AD7" i="58" l="1"/>
  <c r="C7" i="32"/>
  <c r="B10" i="58"/>
  <c r="B9" i="32"/>
  <c r="AA63" i="58"/>
  <c r="AA32" i="33" s="1"/>
  <c r="Y32" i="33"/>
  <c r="B11" i="58" l="1"/>
  <c r="B10" i="32"/>
  <c r="C8" i="58"/>
  <c r="AD7" i="32"/>
  <c r="Y9" i="33"/>
  <c r="AA40" i="58"/>
  <c r="AA9" i="33" s="1"/>
  <c r="B12" i="58" l="1"/>
  <c r="B11" i="32"/>
  <c r="AD8" i="58"/>
  <c r="C8" i="32"/>
  <c r="AD8" i="32" l="1"/>
  <c r="C9" i="58"/>
  <c r="B13" i="58"/>
  <c r="B12" i="32"/>
  <c r="AA69" i="58"/>
  <c r="AA9" i="46" s="1"/>
  <c r="AA95" i="58"/>
  <c r="AA35" i="46" s="1"/>
  <c r="C9" i="32" l="1"/>
  <c r="AD9" i="58"/>
  <c r="B14" i="58"/>
  <c r="B13" i="32"/>
  <c r="B15" i="58" l="1"/>
  <c r="B14" i="32"/>
  <c r="C10" i="58"/>
  <c r="AD9" i="32"/>
  <c r="AA125" i="58"/>
  <c r="AA34" i="47" s="1"/>
  <c r="AD10" i="58" l="1"/>
  <c r="C10" i="32"/>
  <c r="B16" i="58"/>
  <c r="B15" i="32"/>
  <c r="AA100" i="58"/>
  <c r="AA9" i="47" s="1"/>
  <c r="B17" i="58" l="1"/>
  <c r="B16" i="32"/>
  <c r="C11" i="58"/>
  <c r="AD10" i="32"/>
  <c r="AA156" i="58"/>
  <c r="AD11" i="58" l="1"/>
  <c r="C11" i="32"/>
  <c r="B18" i="58"/>
  <c r="B17" i="32"/>
  <c r="AA130" i="58"/>
  <c r="C12" i="58" l="1"/>
  <c r="AD11" i="32"/>
  <c r="B19" i="58"/>
  <c r="B18" i="32"/>
  <c r="AA186" i="58"/>
  <c r="B20" i="58" l="1"/>
  <c r="B19" i="32"/>
  <c r="AD12" i="58"/>
  <c r="C12" i="32"/>
  <c r="AA161" i="58"/>
  <c r="C13" i="58" l="1"/>
  <c r="AD12" i="32"/>
  <c r="B21" i="58"/>
  <c r="B20" i="32"/>
  <c r="B22" i="58" l="1"/>
  <c r="B21" i="32"/>
  <c r="AD13" i="58"/>
  <c r="C13" i="32"/>
  <c r="AA191" i="58"/>
  <c r="AA217" i="58"/>
  <c r="C14" i="58" l="1"/>
  <c r="AD13" i="32"/>
  <c r="B23" i="58"/>
  <c r="B22" i="32"/>
  <c r="B24" i="58" l="1"/>
  <c r="B23" i="32"/>
  <c r="AD14" i="58"/>
  <c r="C14" i="32"/>
  <c r="AA248" i="58"/>
  <c r="C15" i="58" l="1"/>
  <c r="AD14" i="32"/>
  <c r="B25" i="58"/>
  <c r="B24" i="32"/>
  <c r="AA222" i="58"/>
  <c r="B26" i="58" l="1"/>
  <c r="B25" i="32"/>
  <c r="AD15" i="58"/>
  <c r="C15" i="32"/>
  <c r="AA278" i="58"/>
  <c r="R36" i="32"/>
  <c r="S36" i="32"/>
  <c r="T36" i="32"/>
  <c r="U36" i="32"/>
  <c r="V36" i="32"/>
  <c r="R36" i="33"/>
  <c r="S36" i="33"/>
  <c r="T36" i="33"/>
  <c r="U36" i="33"/>
  <c r="V36" i="33"/>
  <c r="R36" i="46"/>
  <c r="S36" i="46"/>
  <c r="T36" i="46"/>
  <c r="U36" i="46"/>
  <c r="V36" i="46"/>
  <c r="R36" i="47"/>
  <c r="S36" i="47"/>
  <c r="T36" i="47"/>
  <c r="U36" i="47"/>
  <c r="V36" i="47"/>
  <c r="C16" i="58" l="1"/>
  <c r="AD15" i="32"/>
  <c r="B27" i="58"/>
  <c r="B26" i="32"/>
  <c r="AA253" i="58"/>
  <c r="B28" i="58" l="1"/>
  <c r="B27" i="32"/>
  <c r="AD16" i="58"/>
  <c r="C16" i="32"/>
  <c r="AA309" i="58"/>
  <c r="X36" i="47"/>
  <c r="W36" i="47"/>
  <c r="Q36" i="47"/>
  <c r="P36" i="47"/>
  <c r="O36" i="47"/>
  <c r="N36" i="47"/>
  <c r="M36" i="47"/>
  <c r="L36" i="47"/>
  <c r="K36" i="47"/>
  <c r="J36" i="47"/>
  <c r="I36" i="47"/>
  <c r="H36" i="47"/>
  <c r="G36" i="47"/>
  <c r="F36" i="47"/>
  <c r="E36" i="47"/>
  <c r="AC36" i="47"/>
  <c r="X36" i="46"/>
  <c r="W36" i="46"/>
  <c r="Q36" i="46"/>
  <c r="P36" i="46"/>
  <c r="O36" i="46"/>
  <c r="N36" i="46"/>
  <c r="M36" i="46"/>
  <c r="L36" i="46"/>
  <c r="K36" i="46"/>
  <c r="J36" i="46"/>
  <c r="I36" i="46"/>
  <c r="H36" i="46"/>
  <c r="G36" i="46"/>
  <c r="F36" i="46"/>
  <c r="E36" i="46"/>
  <c r="AC36" i="46"/>
  <c r="C17" i="58" l="1"/>
  <c r="AD16" i="32"/>
  <c r="B29" i="58"/>
  <c r="B28" i="32"/>
  <c r="AA283" i="58"/>
  <c r="G37" i="47"/>
  <c r="AD17" i="58" l="1"/>
  <c r="C17" i="32"/>
  <c r="B30" i="58"/>
  <c r="B29" i="32"/>
  <c r="AA339" i="58"/>
  <c r="B31" i="58" l="1"/>
  <c r="B30" i="32"/>
  <c r="C18" i="58"/>
  <c r="AD17" i="32"/>
  <c r="AA314" i="58"/>
  <c r="AD18" i="58" l="1"/>
  <c r="C18" i="32"/>
  <c r="B32" i="58"/>
  <c r="B31" i="32"/>
  <c r="AA370" i="58"/>
  <c r="AC36" i="33"/>
  <c r="X36" i="33"/>
  <c r="W36" i="33"/>
  <c r="Q36" i="33"/>
  <c r="P36" i="33"/>
  <c r="O36" i="33"/>
  <c r="N36" i="33"/>
  <c r="M36" i="33"/>
  <c r="L36" i="33"/>
  <c r="K36" i="33"/>
  <c r="J36" i="33"/>
  <c r="I36" i="33"/>
  <c r="H36" i="33"/>
  <c r="G36" i="33"/>
  <c r="F36" i="33"/>
  <c r="E36" i="33"/>
  <c r="B33" i="58" l="1"/>
  <c r="B32" i="32"/>
  <c r="C19" i="58"/>
  <c r="AD18" i="32"/>
  <c r="AA344" i="58"/>
  <c r="AC36" i="32"/>
  <c r="X36" i="32"/>
  <c r="W36" i="32"/>
  <c r="Q36" i="32"/>
  <c r="P36" i="32"/>
  <c r="O36" i="32"/>
  <c r="N36" i="32"/>
  <c r="M36" i="32"/>
  <c r="L36" i="32"/>
  <c r="K36" i="32"/>
  <c r="J36" i="32"/>
  <c r="I36" i="32"/>
  <c r="H36" i="32"/>
  <c r="G36" i="32"/>
  <c r="F36" i="32"/>
  <c r="E36" i="32"/>
  <c r="AD19" i="58" l="1"/>
  <c r="C19" i="32"/>
  <c r="B34" i="58"/>
  <c r="B33" i="32"/>
  <c r="B35" i="58" l="1"/>
  <c r="B34" i="32"/>
  <c r="C20" i="58"/>
  <c r="AD19" i="32"/>
  <c r="AA375" i="58"/>
  <c r="AA388" i="58" s="1"/>
  <c r="Y388" i="58"/>
  <c r="AD20" i="58" l="1"/>
  <c r="C20" i="32"/>
  <c r="B36" i="58"/>
  <c r="B35" i="32"/>
  <c r="Y389" i="58"/>
  <c r="AA389" i="58" s="1"/>
  <c r="B33" i="33"/>
  <c r="B37" i="58" l="1"/>
  <c r="B5" i="33"/>
  <c r="AA33" i="33"/>
  <c r="C21" i="58"/>
  <c r="AD20" i="32"/>
  <c r="B38" i="58" l="1"/>
  <c r="B6" i="33"/>
  <c r="AD21" i="58"/>
  <c r="C21" i="32"/>
  <c r="C22" i="58" l="1"/>
  <c r="AD21" i="32"/>
  <c r="B39" i="58"/>
  <c r="B7" i="33"/>
  <c r="B40" i="58" l="1"/>
  <c r="B8" i="33"/>
  <c r="AD22" i="58"/>
  <c r="C22" i="32"/>
  <c r="B41" i="58" l="1"/>
  <c r="B9" i="33"/>
  <c r="C23" i="58"/>
  <c r="AD22" i="32"/>
  <c r="B42" i="58" l="1"/>
  <c r="B10" i="33"/>
  <c r="AD23" i="58"/>
  <c r="C23" i="32"/>
  <c r="B43" i="58" l="1"/>
  <c r="B11" i="33"/>
  <c r="C24" i="58"/>
  <c r="AD23" i="32"/>
  <c r="B44" i="58" l="1"/>
  <c r="B12" i="33"/>
  <c r="AD24" i="58"/>
  <c r="C24" i="32"/>
  <c r="C25" i="58" l="1"/>
  <c r="AD24" i="32"/>
  <c r="B45" i="58"/>
  <c r="B13" i="33"/>
  <c r="B46" i="58" l="1"/>
  <c r="B14" i="33"/>
  <c r="AD25" i="58"/>
  <c r="C25" i="32"/>
  <c r="B47" i="58" l="1"/>
  <c r="B15" i="33"/>
  <c r="C26" i="58"/>
  <c r="AD25" i="32"/>
  <c r="AD26" i="58" l="1"/>
  <c r="C26" i="32"/>
  <c r="B48" i="58"/>
  <c r="B16" i="33"/>
  <c r="C27" i="58" l="1"/>
  <c r="AD26" i="32"/>
  <c r="B49" i="58"/>
  <c r="B17" i="33"/>
  <c r="B50" i="58" l="1"/>
  <c r="B18" i="33"/>
  <c r="AD27" i="58"/>
  <c r="C27" i="32"/>
  <c r="C28" i="58" l="1"/>
  <c r="AD27" i="32"/>
  <c r="B51" i="58"/>
  <c r="B19" i="33"/>
  <c r="AD28" i="58" l="1"/>
  <c r="C28" i="32"/>
  <c r="B52" i="58"/>
  <c r="B20" i="33"/>
  <c r="B53" i="58" l="1"/>
  <c r="B21" i="33"/>
  <c r="C29" i="58"/>
  <c r="AD28" i="32"/>
  <c r="AD29" i="58" l="1"/>
  <c r="C29" i="32"/>
  <c r="B54" i="58"/>
  <c r="B22" i="33"/>
  <c r="C30" i="58" l="1"/>
  <c r="AD29" i="32"/>
  <c r="B55" i="58"/>
  <c r="B23" i="33"/>
  <c r="B56" i="58" l="1"/>
  <c r="B24" i="33"/>
  <c r="AD30" i="58"/>
  <c r="C30" i="32"/>
  <c r="C31" i="58" l="1"/>
  <c r="AD30" i="32"/>
  <c r="B57" i="58"/>
  <c r="B25" i="33"/>
  <c r="B58" i="58" l="1"/>
  <c r="B26" i="33"/>
  <c r="AD31" i="58"/>
  <c r="C31" i="32"/>
  <c r="C32" i="58" l="1"/>
  <c r="AD31" i="32"/>
  <c r="B59" i="58"/>
  <c r="B27" i="33"/>
  <c r="B60" i="58" l="1"/>
  <c r="B28" i="33"/>
  <c r="AD32" i="58"/>
  <c r="C32" i="32"/>
  <c r="B61" i="58" l="1"/>
  <c r="B29" i="33"/>
  <c r="C33" i="58"/>
  <c r="AD32" i="32"/>
  <c r="AD33" i="58" l="1"/>
  <c r="C33" i="32"/>
  <c r="B62" i="58"/>
  <c r="B30" i="33"/>
  <c r="B63" i="58" l="1"/>
  <c r="B31" i="33"/>
  <c r="C34" i="58"/>
  <c r="AD33" i="32"/>
  <c r="AD34" i="58" l="1"/>
  <c r="C34" i="32"/>
  <c r="B32" i="33"/>
  <c r="B5" i="46" l="1"/>
  <c r="C35" i="58"/>
  <c r="AD34" i="32"/>
  <c r="C35" i="32" l="1"/>
  <c r="AD35" i="58"/>
  <c r="B6" i="46"/>
  <c r="C36" i="58" l="1"/>
  <c r="AD35" i="32"/>
  <c r="B7" i="46"/>
  <c r="AD36" i="58" l="1"/>
  <c r="C5" i="33"/>
  <c r="B8" i="46"/>
  <c r="B9" i="46" l="1"/>
  <c r="C37" i="58"/>
  <c r="AD5" i="33"/>
  <c r="AD37" i="58" l="1"/>
  <c r="C6" i="33"/>
  <c r="B10" i="46"/>
  <c r="C38" i="58" l="1"/>
  <c r="AD6" i="33"/>
  <c r="B11" i="46"/>
  <c r="B12" i="46" l="1"/>
  <c r="AD38" i="58"/>
  <c r="C7" i="33"/>
  <c r="C39" i="58" l="1"/>
  <c r="AD7" i="33"/>
  <c r="B13" i="46"/>
  <c r="AD39" i="58" l="1"/>
  <c r="C8" i="33"/>
  <c r="B14" i="46"/>
  <c r="B15" i="46" l="1"/>
  <c r="AD8" i="33"/>
  <c r="C40" i="58"/>
  <c r="B16" i="46" l="1"/>
  <c r="C9" i="33"/>
  <c r="AD40" i="58"/>
  <c r="B17" i="46" l="1"/>
  <c r="C41" i="58"/>
  <c r="AD9" i="33"/>
  <c r="B18" i="46" l="1"/>
  <c r="AD41" i="58"/>
  <c r="C10" i="33"/>
  <c r="C42" i="58" l="1"/>
  <c r="AD10" i="33"/>
  <c r="B19" i="46"/>
  <c r="AD42" i="58" l="1"/>
  <c r="C11" i="33"/>
  <c r="B20" i="46"/>
  <c r="B21" i="46" l="1"/>
  <c r="C43" i="58"/>
  <c r="AD11" i="33"/>
  <c r="B22" i="46" l="1"/>
  <c r="AD43" i="58"/>
  <c r="C12" i="33"/>
  <c r="B23" i="46" l="1"/>
  <c r="C44" i="58"/>
  <c r="AD12" i="33"/>
  <c r="AD44" i="58" l="1"/>
  <c r="C13" i="33"/>
  <c r="B24" i="46"/>
  <c r="B25" i="46" l="1"/>
  <c r="C45" i="58"/>
  <c r="AD13" i="33"/>
  <c r="B26" i="46" l="1"/>
  <c r="AD45" i="58"/>
  <c r="C14" i="33"/>
  <c r="C46" i="58" l="1"/>
  <c r="AD14" i="33"/>
  <c r="B27" i="46"/>
  <c r="B28" i="46" l="1"/>
  <c r="AD46" i="58"/>
  <c r="C15" i="33"/>
  <c r="B29" i="46" l="1"/>
  <c r="C47" i="58"/>
  <c r="AD15" i="33"/>
  <c r="AD47" i="58" l="1"/>
  <c r="C16" i="33"/>
  <c r="B30" i="46"/>
  <c r="B31" i="46" l="1"/>
  <c r="C48" i="58"/>
  <c r="AD16" i="33"/>
  <c r="AD48" i="58" l="1"/>
  <c r="C17" i="33"/>
  <c r="B32" i="46"/>
  <c r="B33" i="46" l="1"/>
  <c r="C49" i="58"/>
  <c r="AD17" i="33"/>
  <c r="AD49" i="58" l="1"/>
  <c r="C18" i="33"/>
  <c r="B34" i="46"/>
  <c r="B35" i="46" l="1"/>
  <c r="C50" i="58"/>
  <c r="AD18" i="33"/>
  <c r="B5" i="47" l="1"/>
  <c r="AD50" i="58"/>
  <c r="C19" i="33"/>
  <c r="C51" i="58" l="1"/>
  <c r="AD19" i="33"/>
  <c r="B6" i="47"/>
  <c r="AD51" i="58" l="1"/>
  <c r="C20" i="33"/>
  <c r="B7" i="47"/>
  <c r="C52" i="58" l="1"/>
  <c r="AD20" i="33"/>
  <c r="B8" i="47"/>
  <c r="Y36" i="32"/>
  <c r="Y37" i="32" s="1"/>
  <c r="B9" i="47" l="1"/>
  <c r="AD52" i="58"/>
  <c r="C21" i="33"/>
  <c r="AA36" i="32"/>
  <c r="C53" i="58" l="1"/>
  <c r="AD21" i="33"/>
  <c r="B10" i="47"/>
  <c r="AA37" i="32"/>
  <c r="AD53" i="58" l="1"/>
  <c r="C22" i="33"/>
  <c r="B11" i="47"/>
  <c r="B12" i="47" l="1"/>
  <c r="C54" i="58"/>
  <c r="AD22" i="33"/>
  <c r="B13" i="47" l="1"/>
  <c r="AD54" i="58"/>
  <c r="C23" i="33"/>
  <c r="C55" i="58" l="1"/>
  <c r="AD23" i="33"/>
  <c r="B14" i="47"/>
  <c r="B15" i="47" l="1"/>
  <c r="AD55" i="58"/>
  <c r="C24" i="33"/>
  <c r="Y36" i="33"/>
  <c r="C56" i="58" l="1"/>
  <c r="AD24" i="33"/>
  <c r="B16" i="47"/>
  <c r="Y37" i="33"/>
  <c r="AD56" i="58" l="1"/>
  <c r="C25" i="33"/>
  <c r="B17" i="47"/>
  <c r="B18" i="47" l="1"/>
  <c r="C57" i="58"/>
  <c r="AD25" i="33"/>
  <c r="AD57" i="58" l="1"/>
  <c r="C26" i="33"/>
  <c r="B19" i="47"/>
  <c r="C58" i="58" l="1"/>
  <c r="AD26" i="33"/>
  <c r="B20" i="47"/>
  <c r="B21" i="47" l="1"/>
  <c r="AD58" i="58"/>
  <c r="C27" i="33"/>
  <c r="Y36" i="46"/>
  <c r="AA36" i="46"/>
  <c r="B22" i="47" l="1"/>
  <c r="C59" i="58"/>
  <c r="AD27" i="33"/>
  <c r="Y37" i="46"/>
  <c r="AA37" i="46" s="1"/>
  <c r="AD59" i="58" l="1"/>
  <c r="C28" i="33"/>
  <c r="B23" i="47"/>
  <c r="B24" i="47" l="1"/>
  <c r="C60" i="58"/>
  <c r="AD28" i="33"/>
  <c r="B25" i="47" l="1"/>
  <c r="AD60" i="58"/>
  <c r="C29" i="33"/>
  <c r="B26" i="47" l="1"/>
  <c r="C61" i="58"/>
  <c r="AD29" i="33"/>
  <c r="AA36" i="47"/>
  <c r="Y36" i="47"/>
  <c r="B27" i="47" l="1"/>
  <c r="AD61" i="58"/>
  <c r="C30" i="33"/>
  <c r="Y37" i="47"/>
  <c r="AA37" i="47" s="1"/>
  <c r="C62" i="58" l="1"/>
  <c r="AD30" i="33"/>
  <c r="B28" i="47"/>
  <c r="B29" i="47" l="1"/>
  <c r="AD62" i="58"/>
  <c r="C31" i="33"/>
  <c r="C63" i="58" l="1"/>
  <c r="AD31" i="33"/>
  <c r="B30" i="47"/>
  <c r="AD63" i="58" l="1"/>
  <c r="C32" i="33"/>
  <c r="B31" i="47"/>
  <c r="B32" i="47" l="1"/>
  <c r="C64" i="58"/>
  <c r="AD32" i="33"/>
  <c r="AD64" i="58" l="1"/>
  <c r="C33" i="33"/>
  <c r="B33" i="47"/>
  <c r="C65" i="58" l="1"/>
  <c r="AD33" i="33"/>
  <c r="B34" i="47"/>
  <c r="AD65" i="58" l="1"/>
  <c r="C5" i="46"/>
  <c r="C66" i="58" l="1"/>
  <c r="AD5" i="46"/>
  <c r="AD66" i="58" l="1"/>
  <c r="C6" i="46"/>
  <c r="C67" i="58" l="1"/>
  <c r="AD6" i="46"/>
  <c r="AD67" i="58" l="1"/>
  <c r="C7" i="46"/>
  <c r="C68" i="58" l="1"/>
  <c r="AD7" i="46"/>
  <c r="AA36" i="33"/>
  <c r="AD68" i="58" l="1"/>
  <c r="C8" i="46"/>
  <c r="AA37" i="33"/>
  <c r="AD8" i="46" l="1"/>
  <c r="C69" i="58"/>
  <c r="C9" i="46" l="1"/>
  <c r="AD69" i="58"/>
  <c r="C70" i="58" l="1"/>
  <c r="AD9" i="46"/>
  <c r="AD70" i="58" l="1"/>
  <c r="C10" i="46"/>
  <c r="C71" i="58" l="1"/>
  <c r="AD10" i="46"/>
  <c r="AD71" i="58" l="1"/>
  <c r="C11" i="46"/>
  <c r="C72" i="58" l="1"/>
  <c r="AD11" i="46"/>
  <c r="C12" i="46" l="1"/>
  <c r="AD72" i="58"/>
  <c r="C73" i="58" l="1"/>
  <c r="AD12" i="46"/>
  <c r="AD73" i="58" l="1"/>
  <c r="C13" i="46"/>
  <c r="C74" i="58" l="1"/>
  <c r="AD13" i="46"/>
  <c r="C14" i="46" l="1"/>
  <c r="AD74" i="58"/>
  <c r="C75" i="58" l="1"/>
  <c r="AD14" i="46"/>
  <c r="AD75" i="58" l="1"/>
  <c r="C15" i="46"/>
  <c r="C76" i="58" l="1"/>
  <c r="AD15" i="46"/>
  <c r="AD76" i="58" l="1"/>
  <c r="C16" i="46"/>
  <c r="C77" i="58" l="1"/>
  <c r="AD16" i="46"/>
  <c r="AD77" i="58" l="1"/>
  <c r="C17" i="46"/>
  <c r="C78" i="58" l="1"/>
  <c r="AD17" i="46"/>
  <c r="AD78" i="58" l="1"/>
  <c r="C18" i="46"/>
  <c r="C79" i="58" l="1"/>
  <c r="AD18" i="46"/>
  <c r="AD79" i="58" l="1"/>
  <c r="C19" i="46"/>
  <c r="AD19" i="46" l="1"/>
  <c r="C80" i="58"/>
  <c r="AD80" i="58" l="1"/>
  <c r="C20" i="46"/>
  <c r="C81" i="58" l="1"/>
  <c r="AD20" i="46"/>
  <c r="AD81" i="58" l="1"/>
  <c r="C21" i="46"/>
  <c r="AD21" i="46" l="1"/>
  <c r="C82" i="58"/>
  <c r="AD82" i="58" l="1"/>
  <c r="C22" i="46"/>
  <c r="C83" i="58" l="1"/>
  <c r="AD22" i="46"/>
  <c r="C23" i="46" l="1"/>
  <c r="AD83" i="58"/>
  <c r="C84" i="58" l="1"/>
  <c r="AD23" i="46"/>
  <c r="C24" i="46" l="1"/>
  <c r="AD84" i="58"/>
  <c r="C85" i="58" l="1"/>
  <c r="AD24" i="46"/>
  <c r="AD85" i="58" l="1"/>
  <c r="C25" i="46"/>
  <c r="C86" i="58" l="1"/>
  <c r="AD25" i="46"/>
  <c r="C26" i="46" l="1"/>
  <c r="AD86" i="58"/>
  <c r="C87" i="58" l="1"/>
  <c r="AD26" i="46"/>
  <c r="AD87" i="58" l="1"/>
  <c r="C27" i="46"/>
  <c r="C88" i="58" l="1"/>
  <c r="AD27" i="46"/>
  <c r="AD88" i="58" l="1"/>
  <c r="C28" i="46"/>
  <c r="C89" i="58" l="1"/>
  <c r="AD28" i="46"/>
  <c r="C29" i="46" l="1"/>
  <c r="AD89" i="58"/>
  <c r="AD29" i="46" l="1"/>
  <c r="C90" i="58"/>
  <c r="AD90" i="58" l="1"/>
  <c r="C30" i="46"/>
  <c r="AD30" i="46" l="1"/>
  <c r="C91" i="58"/>
  <c r="AD91" i="58" l="1"/>
  <c r="C31" i="46"/>
  <c r="C92" i="58" l="1"/>
  <c r="AD31" i="46"/>
  <c r="AD92" i="58" l="1"/>
  <c r="C32" i="46"/>
  <c r="AD32" i="46" l="1"/>
  <c r="C93" i="58"/>
  <c r="AD93" i="58" l="1"/>
  <c r="C33" i="46"/>
  <c r="C94" i="58" l="1"/>
  <c r="AD33" i="46"/>
  <c r="AD94" i="58" l="1"/>
  <c r="C34" i="46"/>
  <c r="AD34" i="46" l="1"/>
  <c r="C95" i="58"/>
  <c r="C35" i="46" l="1"/>
  <c r="AD95" i="58"/>
  <c r="C96" i="58" l="1"/>
  <c r="AD35" i="46"/>
  <c r="AD96" i="58" l="1"/>
  <c r="C5" i="47"/>
  <c r="AD5" i="47" l="1"/>
  <c r="C97" i="58"/>
  <c r="AD97" i="58" l="1"/>
  <c r="C6" i="47"/>
  <c r="AD6" i="47" l="1"/>
  <c r="C98" i="58"/>
  <c r="AD98" i="58" l="1"/>
  <c r="C7" i="47"/>
  <c r="C99" i="58" l="1"/>
  <c r="AD7" i="47"/>
  <c r="AD99" i="58" l="1"/>
  <c r="C8" i="47"/>
  <c r="AD8" i="47" l="1"/>
  <c r="C100" i="58"/>
  <c r="C9" i="47" l="1"/>
  <c r="AD100" i="58"/>
  <c r="C101" i="58" l="1"/>
  <c r="AD9" i="47"/>
  <c r="C10" i="47" l="1"/>
  <c r="AD101" i="58"/>
  <c r="C102" i="58" l="1"/>
  <c r="AD10" i="47"/>
  <c r="AD102" i="58" l="1"/>
  <c r="C11" i="47"/>
  <c r="C103" i="58" l="1"/>
  <c r="AD11" i="47"/>
  <c r="AD103" i="58" l="1"/>
  <c r="C12" i="47"/>
  <c r="C104" i="58" l="1"/>
  <c r="AD12" i="47"/>
  <c r="AD104" i="58" l="1"/>
  <c r="C13" i="47"/>
  <c r="C105" i="58" l="1"/>
  <c r="AD13" i="47"/>
  <c r="C14" i="47" l="1"/>
  <c r="AD105" i="58"/>
  <c r="C106" i="58" l="1"/>
  <c r="AD14" i="47"/>
  <c r="AD106" i="58" l="1"/>
  <c r="C15" i="47"/>
  <c r="C107" i="58" l="1"/>
  <c r="AD15" i="47"/>
  <c r="AD107" i="58" l="1"/>
  <c r="C16" i="47"/>
  <c r="C108" i="58" l="1"/>
  <c r="AD16" i="47"/>
  <c r="C17" i="47" l="1"/>
  <c r="AD108" i="58"/>
  <c r="C109" i="58" l="1"/>
  <c r="AD17" i="47"/>
  <c r="C18" i="47" l="1"/>
  <c r="AD109" i="58"/>
  <c r="C110" i="58" l="1"/>
  <c r="AD18" i="47"/>
  <c r="AD110" i="58" l="1"/>
  <c r="C19" i="47"/>
  <c r="C111" i="58" l="1"/>
  <c r="AD19" i="47"/>
  <c r="AD111" i="58" l="1"/>
  <c r="C20" i="47"/>
  <c r="AD20" i="47" l="1"/>
  <c r="C112" i="58"/>
  <c r="AD112" i="58" l="1"/>
  <c r="C21" i="47"/>
  <c r="C113" i="58" l="1"/>
  <c r="AD21" i="47"/>
  <c r="AD113" i="58" l="1"/>
  <c r="C22" i="47"/>
  <c r="C114" i="58" l="1"/>
  <c r="AD22" i="47"/>
  <c r="C23" i="47" l="1"/>
  <c r="AD114" i="58"/>
  <c r="AD23" i="47" l="1"/>
  <c r="C115" i="58"/>
  <c r="C24" i="47" l="1"/>
  <c r="AD115" i="58"/>
  <c r="C116" i="58" l="1"/>
  <c r="AD24" i="47"/>
  <c r="C25" i="47" l="1"/>
  <c r="AD116" i="58"/>
  <c r="AD25" i="47" l="1"/>
  <c r="C117" i="58"/>
  <c r="AD117" i="58" l="1"/>
  <c r="C26" i="47"/>
  <c r="C118" i="58" l="1"/>
  <c r="AD26" i="47"/>
  <c r="AD118" i="58" l="1"/>
  <c r="C27" i="47"/>
  <c r="C119" i="58" l="1"/>
  <c r="AD27" i="47"/>
  <c r="C28" i="47" l="1"/>
  <c r="AD119" i="58"/>
  <c r="C120" i="58" l="1"/>
  <c r="AD28" i="47"/>
  <c r="AD120" i="58" l="1"/>
  <c r="C29" i="47"/>
  <c r="C121" i="58" l="1"/>
  <c r="AD29" i="47"/>
  <c r="C30" i="47" l="1"/>
  <c r="AD121" i="58"/>
  <c r="C122" i="58" l="1"/>
  <c r="AD30" i="47"/>
  <c r="AD122" i="58" l="1"/>
  <c r="C31" i="47"/>
  <c r="C123" i="58" l="1"/>
  <c r="AD31" i="47"/>
  <c r="AD123" i="58" l="1"/>
  <c r="C32" i="47"/>
  <c r="C124" i="58" l="1"/>
  <c r="AD32" i="47"/>
  <c r="AD124" i="58" l="1"/>
  <c r="C33" i="47"/>
  <c r="C125" i="58" l="1"/>
  <c r="AD33" i="47"/>
  <c r="AD125" i="58" l="1"/>
  <c r="C34" i="47"/>
  <c r="AD34" i="47" l="1"/>
  <c r="C126" i="58"/>
  <c r="AD126" i="58" s="1"/>
  <c r="C127" i="58"/>
  <c r="AD127" i="58" l="1"/>
  <c r="C128" i="58" l="1"/>
  <c r="AD128" i="58" l="1"/>
  <c r="C129" i="58" l="1"/>
  <c r="AD129" i="58" l="1"/>
  <c r="C130" i="58" l="1"/>
  <c r="AD130" i="58" l="1"/>
  <c r="C131" i="58" l="1"/>
  <c r="AD131" i="58" l="1"/>
  <c r="C132" i="58" l="1"/>
  <c r="AD132" i="58" l="1"/>
  <c r="C133" i="58" l="1"/>
  <c r="AD133" i="58" l="1"/>
  <c r="C134" i="58" l="1"/>
  <c r="AD134" i="58" l="1"/>
  <c r="C135" i="58" l="1"/>
  <c r="AD135" i="58" l="1"/>
  <c r="C136" i="58" l="1"/>
  <c r="AD136" i="58" l="1"/>
  <c r="C137" i="58" l="1"/>
  <c r="AD137" i="58" l="1"/>
  <c r="C138" i="58" l="1"/>
  <c r="AD138" i="58" l="1"/>
  <c r="C139" i="58" l="1"/>
  <c r="AD139" i="58" l="1"/>
  <c r="C140" i="58" l="1"/>
  <c r="AD140" i="58" l="1"/>
  <c r="C141" i="58" l="1"/>
  <c r="AD141" i="58" l="1"/>
  <c r="C142" i="58" l="1"/>
  <c r="AD142" i="58" l="1"/>
  <c r="C143" i="58" l="1"/>
  <c r="AD143" i="58" l="1"/>
  <c r="C144" i="58" l="1"/>
  <c r="AD144" i="58" l="1"/>
  <c r="C145" i="58" l="1"/>
  <c r="AD145" i="58" l="1"/>
  <c r="C146" i="58" l="1"/>
  <c r="AD146" i="58" l="1"/>
  <c r="C147" i="58" l="1"/>
  <c r="AD147" i="58" l="1"/>
  <c r="C148" i="58" l="1"/>
  <c r="AD148" i="58" l="1"/>
  <c r="C149" i="58" l="1"/>
  <c r="AD149" i="58" l="1"/>
  <c r="C150" i="58" l="1"/>
  <c r="AD150" i="58" l="1"/>
  <c r="C151" i="58" l="1"/>
  <c r="AD151" i="58" l="1"/>
  <c r="C152" i="58" l="1"/>
  <c r="AD152" i="58" l="1"/>
  <c r="C153" i="58" l="1"/>
  <c r="AD153" i="58" l="1"/>
  <c r="C154" i="58" l="1"/>
  <c r="AD154" i="58" l="1"/>
  <c r="C155" i="58" l="1"/>
  <c r="AD155" i="58" l="1"/>
  <c r="C156" i="58" l="1"/>
  <c r="AD156" i="58" l="1"/>
  <c r="C157" i="58" l="1"/>
  <c r="AD157" i="58" l="1"/>
  <c r="C158" i="58" l="1"/>
  <c r="AD158" i="58" l="1"/>
  <c r="C159" i="58" l="1"/>
  <c r="AD159" i="58" l="1"/>
  <c r="C160" i="58" l="1"/>
  <c r="AD160" i="58" l="1"/>
  <c r="C161" i="58" l="1"/>
  <c r="AD161" i="58" l="1"/>
  <c r="C162" i="58" l="1"/>
  <c r="AD162" i="58" l="1"/>
  <c r="C163" i="58" l="1"/>
  <c r="AD163" i="58" l="1"/>
  <c r="C164" i="58" l="1"/>
  <c r="AD164" i="58" l="1"/>
  <c r="C165" i="58" l="1"/>
  <c r="AD165" i="58" l="1"/>
  <c r="C166" i="58" l="1"/>
  <c r="AD166" i="58" l="1"/>
  <c r="C167" i="58" l="1"/>
  <c r="AD167" i="58" l="1"/>
  <c r="C168" i="58" l="1"/>
  <c r="AD168" i="58" l="1"/>
  <c r="C169" i="58" l="1"/>
  <c r="AD169" i="58" l="1"/>
  <c r="C170" i="58" l="1"/>
  <c r="AD170" i="58" l="1"/>
  <c r="C171" i="58" l="1"/>
  <c r="AD171" i="58" l="1"/>
  <c r="C172" i="58" l="1"/>
  <c r="AD172" i="58" l="1"/>
  <c r="C173" i="58" l="1"/>
  <c r="AD173" i="58" l="1"/>
  <c r="C174" i="58" l="1"/>
  <c r="AD174" i="58" l="1"/>
  <c r="C175" i="58" l="1"/>
  <c r="AD175" i="58" l="1"/>
  <c r="C176" i="58" l="1"/>
  <c r="AD176" i="58" l="1"/>
  <c r="C177" i="58" l="1"/>
  <c r="AD177" i="58" l="1"/>
  <c r="C178" i="58" l="1"/>
  <c r="AD178" i="58" l="1"/>
  <c r="C179" i="58" l="1"/>
  <c r="AD179" i="58" l="1"/>
  <c r="C180" i="58" l="1"/>
  <c r="AD180" i="58" l="1"/>
  <c r="C181" i="58" l="1"/>
  <c r="AD181" i="58" l="1"/>
  <c r="C182" i="58" l="1"/>
  <c r="AD182" i="58" l="1"/>
  <c r="C183" i="58" l="1"/>
  <c r="AD183" i="58" l="1"/>
  <c r="C184" i="58" l="1"/>
  <c r="AD184" i="58" l="1"/>
  <c r="C185" i="58" l="1"/>
  <c r="AD185" i="58" l="1"/>
  <c r="C186" i="58" l="1"/>
  <c r="AD186" i="58" l="1"/>
  <c r="C187" i="58" l="1"/>
  <c r="AD187" i="58" l="1"/>
  <c r="C188" i="58" l="1"/>
  <c r="AD188" i="58" l="1"/>
  <c r="C189" i="58" l="1"/>
  <c r="AD189" i="58" l="1"/>
  <c r="C190" i="58" l="1"/>
  <c r="AD190" i="58" l="1"/>
  <c r="C191" i="58" l="1"/>
  <c r="AD191" i="58" l="1"/>
  <c r="C192" i="58" l="1"/>
  <c r="AD192" i="58" l="1"/>
  <c r="C193" i="58" l="1"/>
  <c r="AD193" i="58" l="1"/>
  <c r="C194" i="58" l="1"/>
  <c r="AD194" i="58" l="1"/>
  <c r="C195" i="58" l="1"/>
  <c r="AD195" i="58" l="1"/>
  <c r="C196" i="58" l="1"/>
  <c r="AD196" i="58" l="1"/>
  <c r="C197" i="58" l="1"/>
  <c r="AD197" i="58" l="1"/>
  <c r="C198" i="58" l="1"/>
  <c r="AD198" i="58" l="1"/>
  <c r="C199" i="58" l="1"/>
  <c r="AD199" i="58" l="1"/>
  <c r="C200" i="58" l="1"/>
  <c r="AD200" i="58" l="1"/>
  <c r="C201" i="58" l="1"/>
  <c r="AD201" i="58" l="1"/>
  <c r="C202" i="58" l="1"/>
  <c r="AD202" i="58" l="1"/>
  <c r="C203" i="58" l="1"/>
  <c r="AD203" i="58" l="1"/>
  <c r="C204" i="58" l="1"/>
  <c r="AD204" i="58" l="1"/>
  <c r="C205" i="58" l="1"/>
  <c r="AD205" i="58" l="1"/>
  <c r="C206" i="58" l="1"/>
  <c r="AD206" i="58" l="1"/>
  <c r="C207" i="58" l="1"/>
  <c r="AD207" i="58" l="1"/>
  <c r="C208" i="58" l="1"/>
  <c r="AD208" i="58" l="1"/>
  <c r="C209" i="58" l="1"/>
  <c r="AD209" i="58" l="1"/>
  <c r="C210" i="58" l="1"/>
  <c r="AD210" i="58" l="1"/>
  <c r="C211" i="58" l="1"/>
  <c r="AD211" i="58" l="1"/>
  <c r="C212" i="58" l="1"/>
  <c r="AD212" i="58" l="1"/>
  <c r="C213" i="58" l="1"/>
  <c r="AD213" i="58" l="1"/>
  <c r="C214" i="58" l="1"/>
  <c r="AD214" i="58" l="1"/>
  <c r="C215" i="58" l="1"/>
  <c r="AD215" i="58" l="1"/>
  <c r="C216" i="58" l="1"/>
  <c r="AD216" i="58" l="1"/>
  <c r="C217" i="58" l="1"/>
  <c r="AD217" i="58" l="1"/>
  <c r="C218" i="58" l="1"/>
  <c r="AD218" i="58" l="1"/>
  <c r="C219" i="58" l="1"/>
  <c r="AD219" i="58" l="1"/>
  <c r="C220" i="58" l="1"/>
  <c r="AD220" i="58" l="1"/>
  <c r="C221" i="58" l="1"/>
  <c r="AD221" i="58" l="1"/>
  <c r="C222" i="58" l="1"/>
  <c r="AD222" i="58" l="1"/>
  <c r="C223" i="58" l="1"/>
  <c r="AD223" i="58" l="1"/>
  <c r="C224" i="58" l="1"/>
  <c r="AD224" i="58" l="1"/>
  <c r="C225" i="58" l="1"/>
  <c r="AD225" i="58" l="1"/>
  <c r="C226" i="58" l="1"/>
  <c r="AD226" i="58" l="1"/>
  <c r="C227" i="58" l="1"/>
  <c r="AD227" i="58" l="1"/>
  <c r="C228" i="58" l="1"/>
  <c r="AD228" i="58" l="1"/>
  <c r="C229" i="58" l="1"/>
  <c r="AD229" i="58" l="1"/>
  <c r="C230" i="58" l="1"/>
  <c r="AD230" i="58" l="1"/>
  <c r="C231" i="58" l="1"/>
  <c r="AD231" i="58" l="1"/>
  <c r="C232" i="58" l="1"/>
  <c r="AD232" i="58" l="1"/>
  <c r="C233" i="58" l="1"/>
  <c r="AD233" i="58" l="1"/>
  <c r="C234" i="58" l="1"/>
  <c r="AD234" i="58" l="1"/>
  <c r="C235" i="58" l="1"/>
  <c r="AD235" i="58" l="1"/>
  <c r="C236" i="58" l="1"/>
  <c r="AD236" i="58" l="1"/>
  <c r="C237" i="58" l="1"/>
  <c r="AD237" i="58" l="1"/>
  <c r="C238" i="58" l="1"/>
  <c r="AD238" i="58" l="1"/>
  <c r="C239" i="58" l="1"/>
  <c r="AD239" i="58" l="1"/>
  <c r="C240" i="58" l="1"/>
  <c r="AD240" i="58" l="1"/>
  <c r="C241" i="58" l="1"/>
  <c r="AD241" i="58" l="1"/>
  <c r="C242" i="58" l="1"/>
  <c r="AD242" i="58" l="1"/>
  <c r="C243" i="58" l="1"/>
  <c r="AD243" i="58" l="1"/>
  <c r="C244" i="58" l="1"/>
  <c r="AD244" i="58" l="1"/>
  <c r="C245" i="58" l="1"/>
  <c r="AD245" i="58" l="1"/>
  <c r="C246" i="58" l="1"/>
  <c r="AD246" i="58" l="1"/>
  <c r="C247" i="58" l="1"/>
  <c r="AD247" i="58" l="1"/>
  <c r="C248" i="58" l="1"/>
  <c r="AD248" i="58" l="1"/>
  <c r="C249" i="58" l="1"/>
  <c r="AD249" i="58" l="1"/>
  <c r="C250" i="58" l="1"/>
  <c r="AD250" i="58" l="1"/>
  <c r="C251" i="58" l="1"/>
  <c r="AD251" i="58" l="1"/>
  <c r="C252" i="58" l="1"/>
  <c r="AD252" i="58" l="1"/>
  <c r="C253" i="58" l="1"/>
  <c r="AD253" i="58" l="1"/>
  <c r="C254" i="58" l="1"/>
  <c r="AD254" i="58" l="1"/>
  <c r="C255" i="58" l="1"/>
  <c r="AD255" i="58" l="1"/>
  <c r="C256" i="58" l="1"/>
  <c r="AD256" i="58" l="1"/>
  <c r="C257" i="58" l="1"/>
  <c r="AD257" i="58" l="1"/>
  <c r="C258" i="58" l="1"/>
  <c r="AD258" i="58" l="1"/>
  <c r="C259" i="58" l="1"/>
  <c r="AD259" i="58" l="1"/>
  <c r="C260" i="58" l="1"/>
  <c r="AD260" i="58" l="1"/>
  <c r="C261" i="58" l="1"/>
  <c r="AD261" i="58" l="1"/>
  <c r="C262" i="58" l="1"/>
  <c r="AD262" i="58" l="1"/>
  <c r="C263" i="58" l="1"/>
  <c r="AD263" i="58" l="1"/>
  <c r="C264" i="58" l="1"/>
  <c r="AD264" i="58" l="1"/>
  <c r="C265" i="58" l="1"/>
  <c r="AD265" i="58" l="1"/>
  <c r="C266" i="58" l="1"/>
  <c r="AD266" i="58" l="1"/>
  <c r="C267" i="58" l="1"/>
  <c r="AD267" i="58" l="1"/>
  <c r="C268" i="58" l="1"/>
  <c r="AD268" i="58" l="1"/>
  <c r="C269" i="58" l="1"/>
  <c r="AD269" i="58" l="1"/>
  <c r="C270" i="58" l="1"/>
  <c r="AD270" i="58" l="1"/>
  <c r="C271" i="58" l="1"/>
  <c r="AD271" i="58" l="1"/>
  <c r="C272" i="58" l="1"/>
  <c r="AD272" i="58" l="1"/>
  <c r="C273" i="58" l="1"/>
  <c r="AD273" i="58" l="1"/>
  <c r="C274" i="58" l="1"/>
  <c r="AD274" i="58" l="1"/>
  <c r="C275" i="58" l="1"/>
  <c r="AD275" i="58" l="1"/>
  <c r="C276" i="58" l="1"/>
  <c r="AD276" i="58" l="1"/>
  <c r="C277" i="58" l="1"/>
  <c r="AD277" i="58" l="1"/>
  <c r="C278" i="58" l="1"/>
  <c r="AD278" i="58" l="1"/>
  <c r="C279" i="58" l="1"/>
  <c r="AD279" i="58" l="1"/>
  <c r="C280" i="58" l="1"/>
  <c r="AD280" i="58" l="1"/>
  <c r="C281" i="58" l="1"/>
  <c r="AD281" i="58" l="1"/>
  <c r="C282" i="58" l="1"/>
  <c r="AD282" i="58" l="1"/>
  <c r="C283" i="58" l="1"/>
  <c r="AD283" i="58" l="1"/>
  <c r="C284" i="58" l="1"/>
  <c r="AD284" i="58" l="1"/>
  <c r="C285" i="58" l="1"/>
  <c r="AD285" i="58" l="1"/>
  <c r="C286" i="58" l="1"/>
  <c r="AD286" i="58" l="1"/>
  <c r="C287" i="58" l="1"/>
  <c r="AD287" i="58" l="1"/>
  <c r="C288" i="58" l="1"/>
  <c r="AD288" i="58" l="1"/>
  <c r="C289" i="58" l="1"/>
  <c r="AD289" i="58" l="1"/>
  <c r="C290" i="58" l="1"/>
  <c r="AD290" i="58" l="1"/>
  <c r="C291" i="58" l="1"/>
  <c r="AD291" i="58" l="1"/>
  <c r="C292" i="58" l="1"/>
  <c r="AD292" i="58" l="1"/>
  <c r="C293" i="58" l="1"/>
  <c r="AD293" i="58" l="1"/>
  <c r="C294" i="58" l="1"/>
  <c r="AD294" i="58" l="1"/>
  <c r="C295" i="58" l="1"/>
  <c r="AD295" i="58" l="1"/>
  <c r="C296" i="58" l="1"/>
  <c r="AD296" i="58" l="1"/>
  <c r="C297" i="58" l="1"/>
  <c r="AD297" i="58" l="1"/>
  <c r="C298" i="58" l="1"/>
  <c r="AD298" i="58" l="1"/>
  <c r="C299" i="58" l="1"/>
  <c r="AD299" i="58" l="1"/>
  <c r="C300" i="58" l="1"/>
  <c r="AD300" i="58" l="1"/>
  <c r="C301" i="58" l="1"/>
  <c r="AD301" i="58" l="1"/>
  <c r="C302" i="58" l="1"/>
  <c r="AD302" i="58" l="1"/>
  <c r="C303" i="58" l="1"/>
  <c r="AD303" i="58" l="1"/>
  <c r="C304" i="58" l="1"/>
  <c r="AD304" i="58" l="1"/>
  <c r="C305" i="58" l="1"/>
  <c r="AD305" i="58" l="1"/>
  <c r="C306" i="58" l="1"/>
  <c r="AD306" i="58" l="1"/>
  <c r="C307" i="58" l="1"/>
  <c r="AD307" i="58" l="1"/>
  <c r="C308" i="58" l="1"/>
  <c r="AD308" i="58" l="1"/>
  <c r="C309" i="58" l="1"/>
  <c r="AD309" i="58" l="1"/>
  <c r="C310" i="58" l="1"/>
  <c r="AD310" i="58" l="1"/>
  <c r="C311" i="58" l="1"/>
  <c r="AD311" i="58" l="1"/>
  <c r="C312" i="58" l="1"/>
  <c r="AD312" i="58" l="1"/>
  <c r="C313" i="58" l="1"/>
  <c r="AD313" i="58" l="1"/>
  <c r="C314" i="58" l="1"/>
  <c r="AD314" i="58" l="1"/>
  <c r="C315" i="58" l="1"/>
  <c r="AD315" i="58" l="1"/>
  <c r="C316" i="58" l="1"/>
  <c r="AD316" i="58" l="1"/>
  <c r="C317" i="58" l="1"/>
  <c r="AD317" i="58" l="1"/>
  <c r="C318" i="58" l="1"/>
  <c r="AD318" i="58" l="1"/>
  <c r="C319" i="58" l="1"/>
  <c r="AD319" i="58" l="1"/>
  <c r="C320" i="58" l="1"/>
  <c r="AD320" i="58" l="1"/>
  <c r="C321" i="58" l="1"/>
  <c r="AD321" i="58" l="1"/>
  <c r="C322" i="58" l="1"/>
  <c r="AD322" i="58" l="1"/>
  <c r="C323" i="58" l="1"/>
  <c r="AD323" i="58" l="1"/>
  <c r="C324" i="58" l="1"/>
  <c r="AD324" i="58" l="1"/>
  <c r="C325" i="58" l="1"/>
  <c r="AD325" i="58" l="1"/>
  <c r="C326" i="58" l="1"/>
  <c r="AD326" i="58" l="1"/>
  <c r="C327" i="58" l="1"/>
  <c r="AD327" i="58" l="1"/>
  <c r="C328" i="58" l="1"/>
  <c r="AD328" i="58" l="1"/>
  <c r="C329" i="58" l="1"/>
  <c r="AD329" i="58" l="1"/>
  <c r="C330" i="58" l="1"/>
  <c r="AD330" i="58" l="1"/>
  <c r="C331" i="58" l="1"/>
  <c r="AD331" i="58" l="1"/>
  <c r="C332" i="58" l="1"/>
  <c r="AD332" i="58" l="1"/>
  <c r="C333" i="58" l="1"/>
  <c r="AD333" i="58" l="1"/>
  <c r="C334" i="58" l="1"/>
  <c r="AD334" i="58" l="1"/>
  <c r="C335" i="58" l="1"/>
  <c r="AD335" i="58" l="1"/>
  <c r="C336" i="58" l="1"/>
  <c r="AD336" i="58" l="1"/>
  <c r="C337" i="58" l="1"/>
  <c r="AD337" i="58" l="1"/>
  <c r="C338" i="58" l="1"/>
  <c r="AD338" i="58" l="1"/>
  <c r="C339" i="58" l="1"/>
  <c r="AD339" i="58" l="1"/>
  <c r="C340" i="58" l="1"/>
  <c r="AD340" i="58" l="1"/>
  <c r="C341" i="58" l="1"/>
  <c r="AD341" i="58" l="1"/>
  <c r="C342" i="58" l="1"/>
  <c r="AD342" i="58" l="1"/>
  <c r="C343" i="58" l="1"/>
  <c r="AD343" i="58" l="1"/>
  <c r="C344" i="58" l="1"/>
  <c r="AD344" i="58" l="1"/>
  <c r="C345" i="58" l="1"/>
  <c r="AD345" i="58" l="1"/>
  <c r="C346" i="58" l="1"/>
  <c r="AD346" i="58" l="1"/>
  <c r="C347" i="58" l="1"/>
  <c r="AD347" i="58" l="1"/>
  <c r="C348" i="58" l="1"/>
  <c r="AD348" i="58" l="1"/>
  <c r="C349" i="58" l="1"/>
  <c r="AD349" i="58" l="1"/>
  <c r="C350" i="58" l="1"/>
  <c r="AD350" i="58" l="1"/>
  <c r="C351" i="58" l="1"/>
  <c r="AD351" i="58" l="1"/>
  <c r="C352" i="58" l="1"/>
  <c r="AD352" i="58" l="1"/>
  <c r="C353" i="58" l="1"/>
  <c r="AD353" i="58" l="1"/>
  <c r="C354" i="58" l="1"/>
  <c r="AD354" i="58" l="1"/>
  <c r="C355" i="58" l="1"/>
  <c r="AD355" i="58" l="1"/>
  <c r="C356" i="58" l="1"/>
  <c r="AD356" i="58" l="1"/>
  <c r="C357" i="58" l="1"/>
  <c r="AD357" i="58" l="1"/>
  <c r="C358" i="58" l="1"/>
  <c r="AD358" i="58" l="1"/>
  <c r="C359" i="58" l="1"/>
  <c r="AD359" i="58" l="1"/>
  <c r="C360" i="58" l="1"/>
  <c r="AD360" i="58" l="1"/>
  <c r="C361" i="58" l="1"/>
  <c r="AD361" i="58" l="1"/>
  <c r="C362" i="58" l="1"/>
  <c r="AD362" i="58" l="1"/>
  <c r="C363" i="58" l="1"/>
  <c r="AD363" i="58" l="1"/>
  <c r="C364" i="58" l="1"/>
  <c r="AD364" i="58" l="1"/>
  <c r="C365" i="58" l="1"/>
  <c r="AD365" i="58" l="1"/>
  <c r="C366" i="58" l="1"/>
  <c r="AD366" i="58" l="1"/>
  <c r="C367" i="58" l="1"/>
  <c r="AD367" i="58" l="1"/>
  <c r="C368" i="58" l="1"/>
  <c r="AD368" i="58" l="1"/>
  <c r="C369" i="58" l="1"/>
  <c r="AD369" i="58" l="1"/>
  <c r="C370" i="58" l="1"/>
  <c r="AD370" i="58" l="1"/>
  <c r="C371" i="58" l="1"/>
  <c r="AD371" i="58" s="1"/>
  <c r="C372" i="58" s="1"/>
  <c r="AD372" i="58" s="1"/>
  <c r="C373" i="58" s="1"/>
  <c r="AD373" i="58" s="1"/>
  <c r="C374" i="58" s="1"/>
  <c r="AD374" i="58" s="1"/>
  <c r="C375" i="58" s="1"/>
  <c r="AD375" i="58" s="1"/>
  <c r="C376" i="58" s="1"/>
  <c r="AD376" i="58" s="1"/>
  <c r="C377" i="58" s="1"/>
  <c r="AD377" i="58" s="1"/>
  <c r="C378" i="58" s="1"/>
  <c r="AD378" i="58" s="1"/>
  <c r="C379" i="58" s="1"/>
  <c r="AD379" i="58" s="1"/>
  <c r="C380" i="58" s="1"/>
  <c r="AD380" i="58" s="1"/>
  <c r="C381" i="58" s="1"/>
  <c r="AD381" i="58" s="1"/>
  <c r="C382" i="58" s="1"/>
  <c r="AD382" i="58" s="1"/>
  <c r="C383" i="58" s="1"/>
  <c r="AD383" i="58" s="1"/>
  <c r="C384" i="58" s="1"/>
  <c r="AD384" i="58" s="1"/>
  <c r="C385" i="58" s="1"/>
  <c r="AD385" i="58" s="1"/>
  <c r="C386" i="58" s="1"/>
  <c r="AD386" i="58" s="1"/>
  <c r="C387" i="58" s="1"/>
  <c r="AD387" i="58" s="1"/>
</calcChain>
</file>

<file path=xl/comments1.xml><?xml version="1.0" encoding="utf-8"?>
<comments xmlns="http://schemas.openxmlformats.org/spreadsheetml/2006/main">
  <authors>
    <author>El Gringo</author>
  </authors>
  <commentList>
    <comment ref="E11" authorId="0" shapeId="0">
      <text>
        <r>
          <rPr>
            <b/>
            <sz val="9"/>
            <color indexed="81"/>
            <rFont val="Tahoma"/>
            <family val="2"/>
          </rPr>
          <t>commercial 1</t>
        </r>
      </text>
    </comment>
    <comment ref="G45" authorId="0" shapeId="0">
      <text>
        <r>
          <rPr>
            <b/>
            <sz val="9"/>
            <color indexed="81"/>
            <rFont val="Tahoma"/>
            <family val="2"/>
          </rPr>
          <t>AR client 1234</t>
        </r>
      </text>
    </comment>
  </commentList>
</comments>
</file>

<file path=xl/sharedStrings.xml><?xml version="1.0" encoding="utf-8"?>
<sst xmlns="http://schemas.openxmlformats.org/spreadsheetml/2006/main" count="146" uniqueCount="34">
  <si>
    <t>TOTAL</t>
  </si>
  <si>
    <t>Entrée d argent</t>
  </si>
  <si>
    <t>TOTAL dépenses</t>
  </si>
  <si>
    <t>Solde du compte 
fin de journée</t>
  </si>
  <si>
    <t>Solde du compte 
début de journée</t>
  </si>
  <si>
    <t>Date</t>
  </si>
  <si>
    <t>fevrier</t>
  </si>
  <si>
    <t>janvier</t>
  </si>
  <si>
    <t>mars</t>
  </si>
  <si>
    <t>avril</t>
  </si>
  <si>
    <t>depense 1</t>
  </si>
  <si>
    <t>depense 2</t>
  </si>
  <si>
    <t>depense 3</t>
  </si>
  <si>
    <t>depense 4</t>
  </si>
  <si>
    <t>depense 5</t>
  </si>
  <si>
    <t>depense 6</t>
  </si>
  <si>
    <t>depense 7</t>
  </si>
  <si>
    <t>depense 8</t>
  </si>
  <si>
    <t>depense 9</t>
  </si>
  <si>
    <t>depense 10</t>
  </si>
  <si>
    <t>depense 11</t>
  </si>
  <si>
    <t>depense 12</t>
  </si>
  <si>
    <t>depense 13</t>
  </si>
  <si>
    <t>depense 14</t>
  </si>
  <si>
    <t>depense 15</t>
  </si>
  <si>
    <t>depense 16</t>
  </si>
  <si>
    <t>depense 17</t>
  </si>
  <si>
    <t>depense 18</t>
  </si>
  <si>
    <t>depense 19</t>
  </si>
  <si>
    <t>depense 20</t>
  </si>
  <si>
    <t>depense 21</t>
  </si>
  <si>
    <t>depense 22</t>
  </si>
  <si>
    <t>annuel</t>
  </si>
  <si>
    <t>29/2/21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</si>
</sst>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4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4659260841701"/>
        <bgColor indexed="64"/>
      </patternFill>
    </fill>
  </fills>
  <borders count="5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3" fillId="4" borderId="27" xfId="0" applyFont="1" applyFill="1" applyBorder="1" applyAlignment="1" applyProtection="1">
      <alignment vertical="center"/>
    </xf>
    <xf numFmtId="0" fontId="1" fillId="0" borderId="0" xfId="0" applyFont="1" applyProtection="1"/>
    <xf numFmtId="164" fontId="1" fillId="4" borderId="28" xfId="0" applyNumberFormat="1" applyFont="1" applyFill="1" applyBorder="1" applyProtection="1"/>
    <xf numFmtId="0" fontId="1" fillId="4" borderId="28" xfId="0" applyFont="1" applyFill="1" applyBorder="1" applyProtection="1"/>
    <xf numFmtId="0" fontId="1" fillId="4" borderId="0" xfId="0" applyFont="1" applyFill="1" applyBorder="1" applyProtection="1"/>
    <xf numFmtId="2" fontId="1" fillId="2" borderId="20" xfId="0" applyNumberFormat="1" applyFont="1" applyFill="1" applyBorder="1" applyProtection="1"/>
    <xf numFmtId="0" fontId="1" fillId="4" borderId="18" xfId="0" applyFont="1" applyFill="1" applyBorder="1" applyProtection="1"/>
    <xf numFmtId="2" fontId="1" fillId="3" borderId="10" xfId="0" applyNumberFormat="1" applyFont="1" applyFill="1" applyBorder="1" applyProtection="1"/>
    <xf numFmtId="2" fontId="1" fillId="2" borderId="31" xfId="0" applyNumberFormat="1" applyFont="1" applyFill="1" applyBorder="1" applyProtection="1"/>
    <xf numFmtId="2" fontId="1" fillId="2" borderId="21" xfId="0" applyNumberFormat="1" applyFont="1" applyFill="1" applyBorder="1" applyProtection="1"/>
    <xf numFmtId="2" fontId="1" fillId="2" borderId="32" xfId="0" applyNumberFormat="1" applyFont="1" applyFill="1" applyBorder="1" applyProtection="1"/>
    <xf numFmtId="2" fontId="1" fillId="3" borderId="18" xfId="0" applyNumberFormat="1" applyFont="1" applyFill="1" applyBorder="1" applyProtection="1"/>
    <xf numFmtId="2" fontId="1" fillId="2" borderId="22" xfId="0" applyNumberFormat="1" applyFont="1" applyFill="1" applyBorder="1" applyProtection="1"/>
    <xf numFmtId="164" fontId="1" fillId="3" borderId="13" xfId="0" applyNumberFormat="1" applyFont="1" applyFill="1" applyBorder="1" applyProtection="1"/>
    <xf numFmtId="0" fontId="1" fillId="3" borderId="14" xfId="0" applyFont="1" applyFill="1" applyBorder="1" applyAlignment="1" applyProtection="1">
      <alignment horizontal="right" indent="1"/>
    </xf>
    <xf numFmtId="2" fontId="1" fillId="3" borderId="13" xfId="0" applyNumberFormat="1" applyFont="1" applyFill="1" applyBorder="1" applyProtection="1"/>
    <xf numFmtId="2" fontId="1" fillId="3" borderId="9" xfId="0" applyNumberFormat="1" applyFont="1" applyFill="1" applyBorder="1" applyProtection="1"/>
    <xf numFmtId="2" fontId="1" fillId="3" borderId="8" xfId="0" applyNumberFormat="1" applyFont="1" applyFill="1" applyBorder="1" applyProtection="1"/>
    <xf numFmtId="2" fontId="1" fillId="3" borderId="11" xfId="0" applyNumberFormat="1" applyFont="1" applyFill="1" applyBorder="1" applyProtection="1"/>
    <xf numFmtId="0" fontId="1" fillId="4" borderId="39" xfId="0" applyFont="1" applyFill="1" applyBorder="1" applyProtection="1"/>
    <xf numFmtId="2" fontId="1" fillId="3" borderId="34" xfId="0" applyNumberFormat="1" applyFont="1" applyFill="1" applyBorder="1" applyProtection="1"/>
    <xf numFmtId="0" fontId="1" fillId="4" borderId="26" xfId="0" applyFont="1" applyFill="1" applyBorder="1" applyProtection="1"/>
    <xf numFmtId="164" fontId="1" fillId="4" borderId="0" xfId="0" applyNumberFormat="1" applyFont="1" applyFill="1" applyBorder="1" applyProtection="1"/>
    <xf numFmtId="2" fontId="1" fillId="2" borderId="1" xfId="0" applyNumberFormat="1" applyFont="1" applyFill="1" applyBorder="1" applyProtection="1"/>
    <xf numFmtId="2" fontId="1" fillId="3" borderId="31" xfId="0" applyNumberFormat="1" applyFont="1" applyFill="1" applyBorder="1" applyProtection="1"/>
    <xf numFmtId="2" fontId="1" fillId="3" borderId="21" xfId="0" applyNumberFormat="1" applyFont="1" applyFill="1" applyBorder="1" applyProtection="1"/>
    <xf numFmtId="2" fontId="1" fillId="3" borderId="32" xfId="0" applyNumberFormat="1" applyFont="1" applyFill="1" applyBorder="1" applyProtection="1"/>
    <xf numFmtId="0" fontId="1" fillId="4" borderId="30" xfId="0" applyFont="1" applyFill="1" applyBorder="1" applyProtection="1"/>
    <xf numFmtId="164" fontId="1" fillId="0" borderId="0" xfId="0" applyNumberFormat="1" applyFont="1" applyProtection="1"/>
    <xf numFmtId="0" fontId="1" fillId="0" borderId="0" xfId="0" applyFont="1" applyFill="1" applyProtection="1"/>
    <xf numFmtId="0" fontId="1" fillId="0" borderId="0" xfId="0" applyFont="1" applyFill="1" applyBorder="1" applyProtection="1"/>
    <xf numFmtId="0" fontId="1" fillId="0" borderId="0" xfId="0" applyFont="1" applyBorder="1" applyProtection="1"/>
    <xf numFmtId="0" fontId="1" fillId="4" borderId="27" xfId="0" applyFont="1" applyFill="1" applyBorder="1" applyAlignment="1" applyProtection="1">
      <alignment vertical="center"/>
    </xf>
    <xf numFmtId="164" fontId="1" fillId="0" borderId="16" xfId="0" applyNumberFormat="1" applyFont="1" applyFill="1" applyBorder="1" applyProtection="1"/>
    <xf numFmtId="2" fontId="0" fillId="0" borderId="37" xfId="0" applyNumberFormat="1" applyFont="1" applyFill="1" applyBorder="1" applyProtection="1"/>
    <xf numFmtId="2" fontId="0" fillId="0" borderId="16" xfId="0" applyNumberFormat="1" applyFont="1" applyFill="1" applyBorder="1" applyProtection="1"/>
    <xf numFmtId="2" fontId="0" fillId="0" borderId="2" xfId="0" applyNumberFormat="1" applyFont="1" applyFill="1" applyBorder="1" applyProtection="1"/>
    <xf numFmtId="2" fontId="0" fillId="0" borderId="3" xfId="0" applyNumberFormat="1" applyFont="1" applyFill="1" applyBorder="1" applyProtection="1"/>
    <xf numFmtId="2" fontId="1" fillId="0" borderId="16" xfId="0" applyNumberFormat="1" applyFont="1" applyFill="1" applyBorder="1" applyProtection="1">
      <protection locked="0"/>
    </xf>
    <xf numFmtId="2" fontId="4" fillId="0" borderId="17" xfId="0" applyNumberFormat="1" applyFont="1" applyFill="1" applyBorder="1" applyProtection="1">
      <protection locked="0"/>
    </xf>
    <xf numFmtId="2" fontId="5" fillId="0" borderId="2" xfId="0" applyNumberFormat="1" applyFont="1" applyFill="1" applyBorder="1" applyProtection="1"/>
    <xf numFmtId="2" fontId="5" fillId="0" borderId="3" xfId="0" applyNumberFormat="1" applyFont="1" applyFill="1" applyBorder="1" applyProtection="1"/>
    <xf numFmtId="2" fontId="0" fillId="0" borderId="17" xfId="0" applyNumberFormat="1" applyFont="1" applyFill="1" applyBorder="1" applyProtection="1"/>
    <xf numFmtId="2" fontId="0" fillId="0" borderId="4" xfId="0" applyNumberFormat="1" applyFont="1" applyFill="1" applyBorder="1" applyProtection="1"/>
    <xf numFmtId="2" fontId="0" fillId="0" borderId="5" xfId="0" applyNumberFormat="1" applyFont="1" applyFill="1" applyBorder="1" applyProtection="1"/>
    <xf numFmtId="2" fontId="5" fillId="0" borderId="5" xfId="0" applyNumberFormat="1" applyFont="1" applyFill="1" applyBorder="1" applyProtection="1"/>
    <xf numFmtId="2" fontId="5" fillId="0" borderId="4" xfId="0" applyNumberFormat="1" applyFont="1" applyFill="1" applyBorder="1" applyProtection="1"/>
    <xf numFmtId="2" fontId="0" fillId="0" borderId="40" xfId="0" applyNumberFormat="1" applyFont="1" applyFill="1" applyBorder="1" applyProtection="1"/>
    <xf numFmtId="2" fontId="1" fillId="3" borderId="22" xfId="0" applyNumberFormat="1" applyFont="1" applyFill="1" applyBorder="1" applyProtection="1"/>
    <xf numFmtId="0" fontId="1" fillId="0" borderId="29" xfId="0" applyFont="1" applyBorder="1" applyProtection="1"/>
    <xf numFmtId="2" fontId="5" fillId="0" borderId="16" xfId="0" applyNumberFormat="1" applyFont="1" applyFill="1" applyBorder="1" applyProtection="1">
      <protection locked="0"/>
    </xf>
    <xf numFmtId="2" fontId="5" fillId="0" borderId="15" xfId="0" applyNumberFormat="1" applyFont="1" applyFill="1" applyBorder="1" applyProtection="1"/>
    <xf numFmtId="2" fontId="5" fillId="0" borderId="24" xfId="0" applyNumberFormat="1" applyFont="1" applyFill="1" applyBorder="1" applyProtection="1"/>
    <xf numFmtId="2" fontId="5" fillId="0" borderId="7" xfId="0" applyNumberFormat="1" applyFont="1" applyFill="1" applyBorder="1" applyProtection="1"/>
    <xf numFmtId="2" fontId="5" fillId="0" borderId="6" xfId="0" applyNumberFormat="1" applyFont="1" applyFill="1" applyBorder="1" applyProtection="1"/>
    <xf numFmtId="2" fontId="5" fillId="0" borderId="37" xfId="0" applyNumberFormat="1" applyFont="1" applyFill="1" applyBorder="1" applyProtection="1"/>
    <xf numFmtId="2" fontId="5" fillId="0" borderId="16" xfId="0" applyNumberFormat="1" applyFont="1" applyFill="1" applyBorder="1" applyProtection="1"/>
    <xf numFmtId="2" fontId="5" fillId="0" borderId="12" xfId="0" applyNumberFormat="1" applyFont="1" applyFill="1" applyBorder="1" applyProtection="1"/>
    <xf numFmtId="2" fontId="5" fillId="0" borderId="38" xfId="0" applyNumberFormat="1" applyFont="1" applyFill="1" applyBorder="1" applyProtection="1"/>
    <xf numFmtId="2" fontId="5" fillId="0" borderId="17" xfId="0" applyNumberFormat="1" applyFont="1" applyFill="1" applyBorder="1" applyProtection="1"/>
    <xf numFmtId="2" fontId="5" fillId="0" borderId="40" xfId="0" applyNumberFormat="1" applyFont="1" applyFill="1" applyBorder="1" applyProtection="1"/>
    <xf numFmtId="2" fontId="5" fillId="0" borderId="15" xfId="0" applyNumberFormat="1" applyFont="1" applyFill="1" applyBorder="1" applyProtection="1">
      <protection locked="0"/>
    </xf>
    <xf numFmtId="2" fontId="6" fillId="2" borderId="21" xfId="0" applyNumberFormat="1" applyFont="1" applyFill="1" applyBorder="1" applyProtection="1"/>
    <xf numFmtId="2" fontId="7" fillId="0" borderId="2" xfId="0" applyNumberFormat="1" applyFont="1" applyFill="1" applyBorder="1" applyProtection="1"/>
    <xf numFmtId="2" fontId="7" fillId="0" borderId="6" xfId="0" applyNumberFormat="1" applyFont="1" applyFill="1" applyBorder="1" applyProtection="1"/>
    <xf numFmtId="2" fontId="7" fillId="0" borderId="4" xfId="0" applyNumberFormat="1" applyFont="1" applyFill="1" applyBorder="1" applyProtection="1"/>
    <xf numFmtId="0" fontId="8" fillId="4" borderId="0" xfId="0" applyFont="1" applyFill="1" applyBorder="1" applyAlignment="1" applyProtection="1">
      <alignment horizontal="left" wrapText="1"/>
    </xf>
    <xf numFmtId="0" fontId="8" fillId="4" borderId="25" xfId="0" applyFont="1" applyFill="1" applyBorder="1" applyAlignment="1" applyProtection="1">
      <alignment horizontal="left" textRotation="45" wrapText="1"/>
    </xf>
    <xf numFmtId="0" fontId="8" fillId="0" borderId="0" xfId="0" applyFont="1" applyAlignment="1" applyProtection="1">
      <alignment horizontal="left" wrapText="1"/>
    </xf>
    <xf numFmtId="164" fontId="1" fillId="3" borderId="22" xfId="0" applyNumberFormat="1" applyFont="1" applyFill="1" applyBorder="1" applyProtection="1"/>
    <xf numFmtId="164" fontId="1" fillId="3" borderId="16" xfId="0" applyNumberFormat="1" applyFont="1" applyFill="1" applyBorder="1" applyProtection="1"/>
    <xf numFmtId="2" fontId="5" fillId="3" borderId="17" xfId="0" applyNumberFormat="1" applyFont="1" applyFill="1" applyBorder="1" applyProtection="1"/>
    <xf numFmtId="2" fontId="5" fillId="3" borderId="4" xfId="0" applyNumberFormat="1" applyFont="1" applyFill="1" applyBorder="1" applyProtection="1"/>
    <xf numFmtId="2" fontId="5" fillId="3" borderId="5" xfId="0" applyNumberFormat="1" applyFont="1" applyFill="1" applyBorder="1" applyProtection="1"/>
    <xf numFmtId="2" fontId="5" fillId="3" borderId="40" xfId="0" applyNumberFormat="1" applyFont="1" applyFill="1" applyBorder="1" applyProtection="1"/>
    <xf numFmtId="2" fontId="5" fillId="3" borderId="17" xfId="0" applyNumberFormat="1" applyFont="1" applyFill="1" applyBorder="1" applyProtection="1">
      <protection locked="0"/>
    </xf>
    <xf numFmtId="2" fontId="1" fillId="3" borderId="41" xfId="0" applyNumberFormat="1" applyFont="1" applyFill="1" applyBorder="1" applyProtection="1"/>
    <xf numFmtId="2" fontId="1" fillId="3" borderId="42" xfId="0" applyNumberFormat="1" applyFont="1" applyFill="1" applyBorder="1" applyProtection="1"/>
    <xf numFmtId="2" fontId="1" fillId="4" borderId="26" xfId="0" applyNumberFormat="1" applyFont="1" applyFill="1" applyBorder="1" applyProtection="1"/>
    <xf numFmtId="0" fontId="3" fillId="4" borderId="28" xfId="0" applyFont="1" applyFill="1" applyBorder="1" applyAlignment="1" applyProtection="1">
      <alignment vertical="center"/>
    </xf>
    <xf numFmtId="0" fontId="1" fillId="4" borderId="28" xfId="0" applyFont="1" applyFill="1" applyBorder="1" applyAlignment="1" applyProtection="1">
      <alignment vertical="center"/>
    </xf>
    <xf numFmtId="0" fontId="8" fillId="3" borderId="9" xfId="0" applyFont="1" applyFill="1" applyBorder="1" applyAlignment="1" applyProtection="1">
      <alignment horizontal="center" vertical="center" wrapText="1"/>
    </xf>
    <xf numFmtId="164" fontId="8" fillId="3" borderId="33" xfId="0" applyNumberFormat="1" applyFont="1" applyFill="1" applyBorder="1" applyAlignment="1" applyProtection="1">
      <alignment horizontal="center" vertical="center" wrapText="1"/>
    </xf>
    <xf numFmtId="0" fontId="8" fillId="3" borderId="32" xfId="0" applyFont="1" applyFill="1" applyBorder="1" applyAlignment="1" applyProtection="1">
      <alignment horizontal="center" vertical="center" wrapText="1"/>
    </xf>
    <xf numFmtId="0" fontId="8" fillId="3" borderId="33" xfId="0" applyFont="1" applyFill="1" applyBorder="1" applyAlignment="1" applyProtection="1">
      <alignment horizontal="center" vertical="center" wrapText="1"/>
    </xf>
    <xf numFmtId="0" fontId="8" fillId="3" borderId="47" xfId="0" applyFont="1" applyFill="1" applyBorder="1" applyAlignment="1" applyProtection="1">
      <alignment horizontal="center" vertical="center" wrapText="1"/>
    </xf>
    <xf numFmtId="0" fontId="8" fillId="3" borderId="45" xfId="0" applyFont="1" applyFill="1" applyBorder="1" applyAlignment="1" applyProtection="1">
      <alignment horizontal="center" vertical="center" wrapText="1"/>
    </xf>
    <xf numFmtId="0" fontId="8" fillId="3" borderId="48" xfId="0" applyFont="1" applyFill="1" applyBorder="1" applyAlignment="1" applyProtection="1">
      <alignment horizontal="center" vertical="center" wrapText="1"/>
    </xf>
    <xf numFmtId="0" fontId="8" fillId="3" borderId="41" xfId="0" applyFont="1" applyFill="1" applyBorder="1" applyAlignment="1" applyProtection="1">
      <alignment horizontal="center" vertical="center" wrapText="1"/>
    </xf>
    <xf numFmtId="2" fontId="1" fillId="0" borderId="0" xfId="0" applyNumberFormat="1" applyFont="1" applyFill="1" applyBorder="1" applyProtection="1"/>
    <xf numFmtId="2" fontId="4" fillId="0" borderId="0" xfId="0" applyNumberFormat="1" applyFont="1" applyFill="1" applyBorder="1" applyProtection="1"/>
    <xf numFmtId="0" fontId="3" fillId="4" borderId="0" xfId="0" applyFont="1" applyFill="1" applyBorder="1" applyAlignment="1" applyProtection="1">
      <alignment vertical="center"/>
    </xf>
    <xf numFmtId="0" fontId="8" fillId="3" borderId="19" xfId="0" applyFont="1" applyFill="1" applyBorder="1" applyAlignment="1" applyProtection="1">
      <alignment horizontal="center" vertical="center" wrapText="1"/>
    </xf>
    <xf numFmtId="0" fontId="3" fillId="4" borderId="49" xfId="0" applyFont="1" applyFill="1" applyBorder="1" applyAlignment="1" applyProtection="1">
      <alignment vertical="center"/>
    </xf>
    <xf numFmtId="0" fontId="3" fillId="4" borderId="50" xfId="0" applyFont="1" applyFill="1" applyBorder="1" applyAlignment="1" applyProtection="1">
      <alignment vertical="center"/>
    </xf>
    <xf numFmtId="0" fontId="8" fillId="4" borderId="0" xfId="0" applyFont="1" applyFill="1" applyBorder="1" applyAlignment="1" applyProtection="1">
      <alignment horizontal="center" vertical="center" wrapText="1"/>
    </xf>
    <xf numFmtId="0" fontId="8" fillId="4" borderId="25" xfId="0" applyFont="1" applyFill="1" applyBorder="1" applyAlignment="1" applyProtection="1">
      <alignment horizontal="center" vertical="center" wrapText="1"/>
    </xf>
    <xf numFmtId="164" fontId="8" fillId="4" borderId="0" xfId="0" applyNumberFormat="1" applyFont="1" applyFill="1" applyBorder="1" applyAlignment="1" applyProtection="1">
      <alignment horizontal="center" vertical="center" wrapText="1"/>
    </xf>
    <xf numFmtId="0" fontId="8" fillId="0" borderId="29" xfId="0" applyFont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 wrapText="1"/>
    </xf>
    <xf numFmtId="2" fontId="5" fillId="0" borderId="25" xfId="0" applyNumberFormat="1" applyFont="1" applyFill="1" applyBorder="1" applyProtection="1"/>
    <xf numFmtId="2" fontId="5" fillId="0" borderId="51" xfId="0" applyNumberFormat="1" applyFont="1" applyFill="1" applyBorder="1" applyProtection="1"/>
    <xf numFmtId="2" fontId="5" fillId="0" borderId="44" xfId="0" applyNumberFormat="1" applyFont="1" applyFill="1" applyBorder="1" applyProtection="1"/>
    <xf numFmtId="2" fontId="5" fillId="0" borderId="43" xfId="0" applyNumberFormat="1" applyFont="1" applyFill="1" applyBorder="1" applyProtection="1"/>
    <xf numFmtId="2" fontId="5" fillId="0" borderId="0" xfId="0" applyNumberFormat="1" applyFont="1" applyFill="1" applyBorder="1" applyProtection="1"/>
    <xf numFmtId="2" fontId="7" fillId="0" borderId="43" xfId="0" applyNumberFormat="1" applyFont="1" applyFill="1" applyBorder="1" applyProtection="1"/>
    <xf numFmtId="2" fontId="5" fillId="0" borderId="35" xfId="0" applyNumberFormat="1" applyFont="1" applyFill="1" applyBorder="1" applyProtection="1"/>
    <xf numFmtId="2" fontId="5" fillId="0" borderId="52" xfId="0" applyNumberFormat="1" applyFont="1" applyFill="1" applyBorder="1" applyProtection="1"/>
    <xf numFmtId="2" fontId="5" fillId="0" borderId="36" xfId="0" applyNumberFormat="1" applyFont="1" applyFill="1" applyBorder="1" applyProtection="1"/>
    <xf numFmtId="2" fontId="7" fillId="0" borderId="36" xfId="0" applyNumberFormat="1" applyFont="1" applyFill="1" applyBorder="1" applyProtection="1"/>
    <xf numFmtId="2" fontId="7" fillId="0" borderId="47" xfId="0" applyNumberFormat="1" applyFont="1" applyFill="1" applyBorder="1" applyProtection="1"/>
    <xf numFmtId="2" fontId="5" fillId="0" borderId="47" xfId="0" applyNumberFormat="1" applyFont="1" applyFill="1" applyBorder="1" applyProtection="1"/>
    <xf numFmtId="2" fontId="7" fillId="0" borderId="7" xfId="0" applyNumberFormat="1" applyFont="1" applyFill="1" applyBorder="1" applyProtection="1"/>
    <xf numFmtId="2" fontId="7" fillId="0" borderId="3" xfId="0" applyNumberFormat="1" applyFont="1" applyFill="1" applyBorder="1" applyProtection="1"/>
    <xf numFmtId="2" fontId="7" fillId="0" borderId="12" xfId="0" applyNumberFormat="1" applyFont="1" applyFill="1" applyBorder="1" applyProtection="1"/>
    <xf numFmtId="2" fontId="1" fillId="4" borderId="23" xfId="0" applyNumberFormat="1" applyFont="1" applyFill="1" applyBorder="1" applyProtection="1"/>
    <xf numFmtId="0" fontId="1" fillId="4" borderId="23" xfId="0" applyFont="1" applyFill="1" applyBorder="1" applyProtection="1"/>
    <xf numFmtId="0" fontId="8" fillId="3" borderId="46" xfId="0" applyFont="1" applyFill="1" applyBorder="1" applyAlignment="1" applyProtection="1">
      <alignment horizontal="center" vertical="center" wrapText="1"/>
    </xf>
    <xf numFmtId="14" fontId="1" fillId="0" borderId="16" xfId="0" applyNumberFormat="1" applyFont="1" applyFill="1" applyBorder="1" applyProtection="1"/>
    <xf numFmtId="0" fontId="1" fillId="0" borderId="0" xfId="0" applyFont="1" applyFill="1" applyBorder="1" applyAlignment="1" applyProtection="1">
      <alignment horizontal="left"/>
    </xf>
    <xf numFmtId="2" fontId="1" fillId="3" borderId="13" xfId="0" applyNumberFormat="1" applyFont="1" applyFill="1" applyBorder="1" applyAlignment="1" applyProtection="1">
      <alignment horizontal="center"/>
    </xf>
    <xf numFmtId="2" fontId="1" fillId="3" borderId="11" xfId="0" applyNumberFormat="1" applyFont="1" applyFill="1" applyBorder="1" applyAlignment="1" applyProtection="1">
      <alignment horizontal="center"/>
    </xf>
    <xf numFmtId="2" fontId="1" fillId="3" borderId="14" xfId="0" applyNumberFormat="1" applyFont="1" applyFill="1" applyBorder="1" applyAlignment="1" applyProtection="1">
      <alignment horizontal="center"/>
    </xf>
    <xf numFmtId="2" fontId="1" fillId="4" borderId="23" xfId="0" applyNumberFormat="1" applyFont="1" applyFill="1" applyBorder="1" applyAlignment="1" applyProtection="1">
      <alignment horizontal="center"/>
    </xf>
    <xf numFmtId="2" fontId="1" fillId="4" borderId="0" xfId="0" applyNumberFormat="1" applyFont="1" applyFill="1" applyBorder="1" applyAlignment="1" applyProtection="1">
      <alignment horizontal="center"/>
    </xf>
    <xf numFmtId="164" fontId="9" fillId="3" borderId="13" xfId="0" applyNumberFormat="1" applyFont="1" applyFill="1" applyBorder="1" applyAlignment="1" applyProtection="1">
      <alignment horizontal="center" vertical="center"/>
    </xf>
    <xf numFmtId="164" fontId="9" fillId="3" borderId="11" xfId="0" applyNumberFormat="1" applyFont="1" applyFill="1" applyBorder="1" applyAlignment="1" applyProtection="1">
      <alignment horizontal="center" vertical="center"/>
    </xf>
    <xf numFmtId="164" fontId="9" fillId="3" borderId="14" xfId="0" applyNumberFormat="1" applyFont="1" applyFill="1" applyBorder="1" applyAlignment="1" applyProtection="1">
      <alignment horizontal="center" vertical="center"/>
    </xf>
    <xf numFmtId="164" fontId="9" fillId="5" borderId="13" xfId="0" applyNumberFormat="1" applyFont="1" applyFill="1" applyBorder="1" applyAlignment="1" applyProtection="1">
      <alignment horizontal="center" vertical="center"/>
    </xf>
    <xf numFmtId="164" fontId="9" fillId="5" borderId="11" xfId="0" applyNumberFormat="1" applyFont="1" applyFill="1" applyBorder="1" applyAlignment="1" applyProtection="1">
      <alignment horizontal="center" vertical="center"/>
    </xf>
    <xf numFmtId="164" fontId="9" fillId="5" borderId="14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  <color rgb="FFC7A1E3"/>
      <color rgb="FFCDACE6"/>
      <color rgb="FFE60AB7"/>
      <color rgb="FFBC8FDD"/>
      <color rgb="FFAA7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I393"/>
  <sheetViews>
    <sheetView showGridLines="0" tabSelected="1" zoomScale="85" zoomScaleNormal="85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I56" sqref="I56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16384" width="11.42578125" style="2"/>
  </cols>
  <sheetData>
    <row r="1" spans="1:31" ht="45.75" customHeight="1" thickTop="1" thickBot="1" x14ac:dyDescent="0.3">
      <c r="A1" s="92"/>
      <c r="B1" s="94"/>
      <c r="C1" s="33"/>
      <c r="D1" s="1"/>
      <c r="E1" s="1"/>
      <c r="F1" s="33"/>
      <c r="G1" s="1" t="s">
        <v>32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s="32" customFormat="1" ht="16.5" customHeight="1" thickTop="1" thickBot="1" x14ac:dyDescent="0.3">
      <c r="A2" s="92"/>
      <c r="B2" s="95"/>
      <c r="C2" s="81"/>
      <c r="D2" s="80"/>
      <c r="E2" s="80"/>
      <c r="F2" s="81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</row>
    <row r="3" spans="1:31" ht="45" customHeight="1" thickBot="1" x14ac:dyDescent="0.3">
      <c r="A3" s="5"/>
      <c r="B3" s="126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  <c r="AB3" s="127"/>
      <c r="AC3" s="127"/>
      <c r="AD3" s="128"/>
      <c r="AE3" s="5"/>
    </row>
    <row r="4" spans="1:31" s="69" customFormat="1" ht="97.5" customHeight="1" thickBot="1" x14ac:dyDescent="0.3">
      <c r="A4" s="67"/>
      <c r="B4" s="83" t="s">
        <v>5</v>
      </c>
      <c r="C4" s="84" t="s">
        <v>4</v>
      </c>
      <c r="D4" s="68"/>
      <c r="E4" s="118" t="s">
        <v>10</v>
      </c>
      <c r="F4" s="82" t="s">
        <v>11</v>
      </c>
      <c r="G4" s="82" t="s">
        <v>12</v>
      </c>
      <c r="H4" s="82" t="s">
        <v>13</v>
      </c>
      <c r="I4" s="82" t="s">
        <v>14</v>
      </c>
      <c r="J4" s="82" t="s">
        <v>15</v>
      </c>
      <c r="K4" s="82" t="s">
        <v>16</v>
      </c>
      <c r="L4" s="82" t="s">
        <v>17</v>
      </c>
      <c r="M4" s="82" t="s">
        <v>18</v>
      </c>
      <c r="N4" s="82" t="s">
        <v>19</v>
      </c>
      <c r="O4" s="82" t="s">
        <v>20</v>
      </c>
      <c r="P4" s="82" t="s">
        <v>21</v>
      </c>
      <c r="Q4" s="82" t="s">
        <v>22</v>
      </c>
      <c r="R4" s="82" t="s">
        <v>23</v>
      </c>
      <c r="S4" s="82" t="s">
        <v>24</v>
      </c>
      <c r="T4" s="82" t="s">
        <v>25</v>
      </c>
      <c r="U4" s="82" t="s">
        <v>26</v>
      </c>
      <c r="V4" s="82" t="s">
        <v>27</v>
      </c>
      <c r="W4" s="82" t="s">
        <v>28</v>
      </c>
      <c r="X4" s="82" t="s">
        <v>29</v>
      </c>
      <c r="Y4" s="82" t="s">
        <v>30</v>
      </c>
      <c r="Z4" s="93" t="s">
        <v>31</v>
      </c>
      <c r="AA4" s="89" t="s">
        <v>2</v>
      </c>
      <c r="AB4" s="67"/>
      <c r="AC4" s="85" t="s">
        <v>1</v>
      </c>
      <c r="AD4" s="84" t="s">
        <v>3</v>
      </c>
      <c r="AE4" s="67"/>
    </row>
    <row r="5" spans="1:31" x14ac:dyDescent="0.25">
      <c r="A5" s="5"/>
      <c r="B5" s="34">
        <v>44197</v>
      </c>
      <c r="C5" s="6">
        <v>1500</v>
      </c>
      <c r="D5" s="7"/>
      <c r="E5" s="52"/>
      <c r="F5" s="53"/>
      <c r="G5" s="54"/>
      <c r="H5" s="55"/>
      <c r="I5" s="55"/>
      <c r="J5" s="55"/>
      <c r="K5" s="54"/>
      <c r="L5" s="54"/>
      <c r="M5" s="55"/>
      <c r="N5" s="55"/>
      <c r="O5" s="55"/>
      <c r="P5" s="54"/>
      <c r="Q5" s="55"/>
      <c r="R5" s="55"/>
      <c r="S5" s="55"/>
      <c r="T5" s="55"/>
      <c r="U5" s="55"/>
      <c r="V5" s="55"/>
      <c r="W5" s="65"/>
      <c r="X5" s="65"/>
      <c r="Y5" s="54"/>
      <c r="Z5" s="56"/>
      <c r="AA5" s="8">
        <f t="shared" ref="AA5:AA68" si="0">SUM(E5:Z5)</f>
        <v>0</v>
      </c>
      <c r="AB5" s="5"/>
      <c r="AC5" s="62"/>
      <c r="AD5" s="6">
        <f t="shared" ref="AD5:AD34" si="1">C5-AA5+AC5</f>
        <v>1500</v>
      </c>
      <c r="AE5" s="5"/>
    </row>
    <row r="6" spans="1:31" x14ac:dyDescent="0.25">
      <c r="A6" s="5"/>
      <c r="B6" s="34">
        <f>1+B5</f>
        <v>44198</v>
      </c>
      <c r="C6" s="9">
        <f>AD5</f>
        <v>1500</v>
      </c>
      <c r="D6" s="7"/>
      <c r="E6" s="57"/>
      <c r="F6" s="41"/>
      <c r="G6" s="42"/>
      <c r="H6" s="41"/>
      <c r="I6" s="41"/>
      <c r="J6" s="41"/>
      <c r="K6" s="42"/>
      <c r="L6" s="42"/>
      <c r="M6" s="41"/>
      <c r="N6" s="41"/>
      <c r="O6" s="41"/>
      <c r="P6" s="42"/>
      <c r="Q6" s="41"/>
      <c r="R6" s="41"/>
      <c r="S6" s="41"/>
      <c r="T6" s="41"/>
      <c r="U6" s="41"/>
      <c r="V6" s="41"/>
      <c r="W6" s="64"/>
      <c r="X6" s="64"/>
      <c r="Y6" s="42"/>
      <c r="Z6" s="56"/>
      <c r="AA6" s="8">
        <f t="shared" si="0"/>
        <v>0</v>
      </c>
      <c r="AB6" s="5"/>
      <c r="AC6" s="51"/>
      <c r="AD6" s="9">
        <f t="shared" si="1"/>
        <v>1500</v>
      </c>
      <c r="AE6" s="5"/>
    </row>
    <row r="7" spans="1:31" x14ac:dyDescent="0.25">
      <c r="A7" s="5"/>
      <c r="B7" s="34">
        <f t="shared" ref="B7:B70" si="2">1+B6</f>
        <v>44199</v>
      </c>
      <c r="C7" s="9">
        <f t="shared" ref="C7:C71" si="3">AD6</f>
        <v>1500</v>
      </c>
      <c r="D7" s="7"/>
      <c r="E7" s="57"/>
      <c r="F7" s="41"/>
      <c r="G7" s="42"/>
      <c r="H7" s="41"/>
      <c r="I7" s="41"/>
      <c r="J7" s="41"/>
      <c r="K7" s="42"/>
      <c r="L7" s="42"/>
      <c r="M7" s="41"/>
      <c r="N7" s="41"/>
      <c r="O7" s="41"/>
      <c r="P7" s="58"/>
      <c r="Q7" s="41"/>
      <c r="R7" s="41"/>
      <c r="S7" s="41"/>
      <c r="T7" s="41"/>
      <c r="U7" s="41"/>
      <c r="V7" s="41"/>
      <c r="W7" s="64"/>
      <c r="X7" s="64"/>
      <c r="Y7" s="59"/>
      <c r="Z7" s="56"/>
      <c r="AA7" s="8">
        <f t="shared" si="0"/>
        <v>0</v>
      </c>
      <c r="AB7" s="5"/>
      <c r="AC7" s="51"/>
      <c r="AD7" s="10">
        <f t="shared" si="1"/>
        <v>1500</v>
      </c>
      <c r="AE7" s="5"/>
    </row>
    <row r="8" spans="1:31" x14ac:dyDescent="0.25">
      <c r="A8" s="5"/>
      <c r="B8" s="34">
        <f t="shared" si="2"/>
        <v>44200</v>
      </c>
      <c r="C8" s="9">
        <f t="shared" si="3"/>
        <v>1500</v>
      </c>
      <c r="D8" s="7"/>
      <c r="E8" s="57"/>
      <c r="F8" s="41"/>
      <c r="G8" s="42"/>
      <c r="H8" s="41"/>
      <c r="I8" s="41"/>
      <c r="J8" s="41"/>
      <c r="K8" s="42"/>
      <c r="L8" s="41"/>
      <c r="M8" s="41"/>
      <c r="N8" s="41"/>
      <c r="O8" s="41"/>
      <c r="P8" s="42"/>
      <c r="Q8" s="41"/>
      <c r="R8" s="41"/>
      <c r="S8" s="41"/>
      <c r="T8" s="41"/>
      <c r="U8" s="41"/>
      <c r="V8" s="41"/>
      <c r="W8" s="64"/>
      <c r="X8" s="64"/>
      <c r="Y8" s="42"/>
      <c r="Z8" s="56"/>
      <c r="AA8" s="8">
        <f t="shared" si="0"/>
        <v>0</v>
      </c>
      <c r="AB8" s="5"/>
      <c r="AC8" s="51"/>
      <c r="AD8" s="10">
        <f t="shared" si="1"/>
        <v>1500</v>
      </c>
      <c r="AE8" s="5"/>
    </row>
    <row r="9" spans="1:31" x14ac:dyDescent="0.25">
      <c r="A9" s="5"/>
      <c r="B9" s="34">
        <f t="shared" si="2"/>
        <v>44201</v>
      </c>
      <c r="C9" s="9">
        <f t="shared" si="3"/>
        <v>1500</v>
      </c>
      <c r="D9" s="7"/>
      <c r="E9" s="57"/>
      <c r="F9" s="41"/>
      <c r="G9" s="42"/>
      <c r="H9" s="41"/>
      <c r="I9" s="41"/>
      <c r="J9" s="41"/>
      <c r="K9" s="42"/>
      <c r="L9" s="42"/>
      <c r="M9" s="41"/>
      <c r="N9" s="41"/>
      <c r="O9" s="41"/>
      <c r="P9" s="42"/>
      <c r="Q9" s="41"/>
      <c r="R9" s="41"/>
      <c r="S9" s="41"/>
      <c r="T9" s="41"/>
      <c r="U9" s="41"/>
      <c r="V9" s="41"/>
      <c r="W9" s="64"/>
      <c r="X9" s="64"/>
      <c r="Y9" s="42"/>
      <c r="Z9" s="56"/>
      <c r="AA9" s="8">
        <f t="shared" si="0"/>
        <v>0</v>
      </c>
      <c r="AB9" s="5"/>
      <c r="AC9" s="51"/>
      <c r="AD9" s="10">
        <f t="shared" si="1"/>
        <v>1500</v>
      </c>
      <c r="AE9" s="5"/>
    </row>
    <row r="10" spans="1:31" x14ac:dyDescent="0.25">
      <c r="A10" s="5"/>
      <c r="B10" s="34">
        <f t="shared" si="2"/>
        <v>44202</v>
      </c>
      <c r="C10" s="9">
        <f t="shared" si="3"/>
        <v>1500</v>
      </c>
      <c r="D10" s="7"/>
      <c r="E10" s="51"/>
      <c r="F10" s="41"/>
      <c r="G10" s="42"/>
      <c r="H10" s="41"/>
      <c r="I10" s="41"/>
      <c r="J10" s="41"/>
      <c r="K10" s="42"/>
      <c r="L10" s="42"/>
      <c r="M10" s="41"/>
      <c r="N10" s="41"/>
      <c r="O10" s="41"/>
      <c r="P10" s="42"/>
      <c r="Q10" s="41"/>
      <c r="R10" s="41"/>
      <c r="S10" s="41"/>
      <c r="T10" s="41"/>
      <c r="U10" s="41"/>
      <c r="V10" s="41"/>
      <c r="W10" s="64"/>
      <c r="X10" s="64"/>
      <c r="Y10" s="42"/>
      <c r="Z10" s="56"/>
      <c r="AA10" s="8">
        <f t="shared" si="0"/>
        <v>0</v>
      </c>
      <c r="AB10" s="5"/>
      <c r="AC10" s="51"/>
      <c r="AD10" s="10">
        <f t="shared" si="1"/>
        <v>1500</v>
      </c>
      <c r="AE10" s="5"/>
    </row>
    <row r="11" spans="1:31" x14ac:dyDescent="0.25">
      <c r="A11" s="5"/>
      <c r="B11" s="34">
        <f t="shared" si="2"/>
        <v>44203</v>
      </c>
      <c r="C11" s="9">
        <f t="shared" si="3"/>
        <v>1500</v>
      </c>
      <c r="D11" s="7"/>
      <c r="E11" s="57">
        <v>100</v>
      </c>
      <c r="F11" s="41"/>
      <c r="G11" s="42"/>
      <c r="H11" s="41"/>
      <c r="I11" s="41"/>
      <c r="J11" s="41"/>
      <c r="K11" s="42"/>
      <c r="L11" s="41"/>
      <c r="M11" s="41"/>
      <c r="N11" s="41"/>
      <c r="O11" s="41"/>
      <c r="P11" s="42"/>
      <c r="Q11" s="41"/>
      <c r="R11" s="41"/>
      <c r="S11" s="41"/>
      <c r="T11" s="41"/>
      <c r="U11" s="41"/>
      <c r="V11" s="41"/>
      <c r="W11" s="64"/>
      <c r="X11" s="64"/>
      <c r="Y11" s="42"/>
      <c r="Z11" s="56"/>
      <c r="AA11" s="8">
        <f t="shared" si="0"/>
        <v>100</v>
      </c>
      <c r="AB11" s="5"/>
      <c r="AC11" s="51"/>
      <c r="AD11" s="10">
        <f t="shared" si="1"/>
        <v>1400</v>
      </c>
      <c r="AE11" s="5"/>
    </row>
    <row r="12" spans="1:31" x14ac:dyDescent="0.25">
      <c r="A12" s="5"/>
      <c r="B12" s="34">
        <f t="shared" si="2"/>
        <v>44204</v>
      </c>
      <c r="C12" s="9">
        <f t="shared" si="3"/>
        <v>1400</v>
      </c>
      <c r="D12" s="7"/>
      <c r="E12" s="57"/>
      <c r="F12" s="41"/>
      <c r="G12" s="42"/>
      <c r="H12" s="41"/>
      <c r="I12" s="41"/>
      <c r="J12" s="41"/>
      <c r="K12" s="42"/>
      <c r="L12" s="42"/>
      <c r="M12" s="41"/>
      <c r="N12" s="41"/>
      <c r="O12" s="41"/>
      <c r="P12" s="42"/>
      <c r="Q12" s="41"/>
      <c r="R12" s="41"/>
      <c r="S12" s="41"/>
      <c r="T12" s="41"/>
      <c r="U12" s="41"/>
      <c r="V12" s="41"/>
      <c r="W12" s="64"/>
      <c r="X12" s="64"/>
      <c r="Y12" s="42"/>
      <c r="Z12" s="56"/>
      <c r="AA12" s="8">
        <f t="shared" si="0"/>
        <v>0</v>
      </c>
      <c r="AB12" s="5"/>
      <c r="AC12" s="51"/>
      <c r="AD12" s="10">
        <f t="shared" si="1"/>
        <v>1400</v>
      </c>
      <c r="AE12" s="5"/>
    </row>
    <row r="13" spans="1:31" x14ac:dyDescent="0.25">
      <c r="A13" s="5"/>
      <c r="B13" s="34">
        <f t="shared" si="2"/>
        <v>44205</v>
      </c>
      <c r="C13" s="9">
        <f t="shared" si="3"/>
        <v>1400</v>
      </c>
      <c r="D13" s="7"/>
      <c r="E13" s="57"/>
      <c r="F13" s="41"/>
      <c r="G13" s="42"/>
      <c r="H13" s="41"/>
      <c r="I13" s="41"/>
      <c r="J13" s="41"/>
      <c r="K13" s="42"/>
      <c r="L13" s="41"/>
      <c r="M13" s="41"/>
      <c r="N13" s="41"/>
      <c r="O13" s="41"/>
      <c r="P13" s="42"/>
      <c r="Q13" s="41"/>
      <c r="R13" s="41"/>
      <c r="S13" s="41"/>
      <c r="T13" s="41"/>
      <c r="U13" s="41"/>
      <c r="V13" s="41"/>
      <c r="W13" s="64"/>
      <c r="X13" s="64"/>
      <c r="Y13" s="42"/>
      <c r="Z13" s="56"/>
      <c r="AA13" s="8">
        <f t="shared" si="0"/>
        <v>0</v>
      </c>
      <c r="AB13" s="5"/>
      <c r="AC13" s="51"/>
      <c r="AD13" s="10">
        <f t="shared" si="1"/>
        <v>1400</v>
      </c>
      <c r="AE13" s="5"/>
    </row>
    <row r="14" spans="1:31" x14ac:dyDescent="0.25">
      <c r="A14" s="5"/>
      <c r="B14" s="34">
        <f t="shared" si="2"/>
        <v>44206</v>
      </c>
      <c r="C14" s="9">
        <f t="shared" si="3"/>
        <v>1400</v>
      </c>
      <c r="D14" s="7"/>
      <c r="E14" s="57"/>
      <c r="F14" s="41"/>
      <c r="G14" s="42"/>
      <c r="H14" s="41"/>
      <c r="I14" s="41"/>
      <c r="J14" s="41"/>
      <c r="K14" s="42"/>
      <c r="L14" s="42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64"/>
      <c r="X14" s="64"/>
      <c r="Y14" s="42"/>
      <c r="Z14" s="56"/>
      <c r="AA14" s="8">
        <f t="shared" si="0"/>
        <v>0</v>
      </c>
      <c r="AB14" s="5"/>
      <c r="AC14" s="51"/>
      <c r="AD14" s="10">
        <f t="shared" si="1"/>
        <v>1400</v>
      </c>
      <c r="AE14" s="5"/>
    </row>
    <row r="15" spans="1:31" x14ac:dyDescent="0.25">
      <c r="A15" s="5"/>
      <c r="B15" s="34">
        <f t="shared" si="2"/>
        <v>44207</v>
      </c>
      <c r="C15" s="9">
        <f t="shared" si="3"/>
        <v>1400</v>
      </c>
      <c r="D15" s="7"/>
      <c r="E15" s="57"/>
      <c r="F15" s="41"/>
      <c r="G15" s="42"/>
      <c r="H15" s="41"/>
      <c r="I15" s="41"/>
      <c r="J15" s="41"/>
      <c r="K15" s="42"/>
      <c r="L15" s="42"/>
      <c r="M15" s="41"/>
      <c r="N15" s="41"/>
      <c r="O15" s="41"/>
      <c r="P15" s="42"/>
      <c r="Q15" s="41"/>
      <c r="R15" s="41"/>
      <c r="S15" s="41"/>
      <c r="T15" s="41"/>
      <c r="U15" s="41"/>
      <c r="V15" s="41"/>
      <c r="W15" s="64"/>
      <c r="X15" s="64"/>
      <c r="Y15" s="42"/>
      <c r="Z15" s="56"/>
      <c r="AA15" s="8">
        <f t="shared" si="0"/>
        <v>0</v>
      </c>
      <c r="AB15" s="5"/>
      <c r="AC15" s="51"/>
      <c r="AD15" s="10">
        <f t="shared" si="1"/>
        <v>1400</v>
      </c>
      <c r="AE15" s="5"/>
    </row>
    <row r="16" spans="1:31" x14ac:dyDescent="0.25">
      <c r="A16" s="5"/>
      <c r="B16" s="34">
        <f t="shared" si="2"/>
        <v>44208</v>
      </c>
      <c r="C16" s="9">
        <f t="shared" si="3"/>
        <v>1400</v>
      </c>
      <c r="D16" s="7"/>
      <c r="E16" s="57"/>
      <c r="F16" s="41"/>
      <c r="G16" s="42"/>
      <c r="H16" s="41"/>
      <c r="I16" s="41"/>
      <c r="J16" s="41"/>
      <c r="K16" s="42"/>
      <c r="L16" s="42"/>
      <c r="M16" s="41"/>
      <c r="N16" s="41"/>
      <c r="O16" s="41"/>
      <c r="P16" s="42"/>
      <c r="Q16" s="41"/>
      <c r="R16" s="41"/>
      <c r="S16" s="41"/>
      <c r="T16" s="41"/>
      <c r="U16" s="41"/>
      <c r="V16" s="41"/>
      <c r="W16" s="64"/>
      <c r="X16" s="64"/>
      <c r="Y16" s="42"/>
      <c r="Z16" s="56"/>
      <c r="AA16" s="8">
        <f t="shared" si="0"/>
        <v>0</v>
      </c>
      <c r="AB16" s="5"/>
      <c r="AC16" s="51"/>
      <c r="AD16" s="10">
        <f t="shared" si="1"/>
        <v>1400</v>
      </c>
      <c r="AE16" s="5"/>
    </row>
    <row r="17" spans="1:35" x14ac:dyDescent="0.25">
      <c r="A17" s="5"/>
      <c r="B17" s="34">
        <f t="shared" si="2"/>
        <v>44209</v>
      </c>
      <c r="C17" s="9">
        <f t="shared" si="3"/>
        <v>1400</v>
      </c>
      <c r="D17" s="7"/>
      <c r="E17" s="57"/>
      <c r="F17" s="41"/>
      <c r="G17" s="42"/>
      <c r="H17" s="41"/>
      <c r="I17" s="41"/>
      <c r="J17" s="41"/>
      <c r="K17" s="42"/>
      <c r="L17" s="42"/>
      <c r="M17" s="41"/>
      <c r="N17" s="41"/>
      <c r="O17" s="41"/>
      <c r="P17" s="42"/>
      <c r="Q17" s="41"/>
      <c r="R17" s="41"/>
      <c r="S17" s="41"/>
      <c r="T17" s="41"/>
      <c r="U17" s="41"/>
      <c r="V17" s="41"/>
      <c r="W17" s="64"/>
      <c r="X17" s="64"/>
      <c r="Y17" s="42"/>
      <c r="Z17" s="56"/>
      <c r="AA17" s="8">
        <f t="shared" si="0"/>
        <v>0</v>
      </c>
      <c r="AB17" s="5"/>
      <c r="AC17" s="51"/>
      <c r="AD17" s="10">
        <f t="shared" si="1"/>
        <v>1400</v>
      </c>
      <c r="AE17" s="5"/>
    </row>
    <row r="18" spans="1:35" x14ac:dyDescent="0.25">
      <c r="A18" s="5"/>
      <c r="B18" s="34">
        <f t="shared" si="2"/>
        <v>44210</v>
      </c>
      <c r="C18" s="9">
        <f t="shared" si="3"/>
        <v>1400</v>
      </c>
      <c r="D18" s="7"/>
      <c r="E18" s="57"/>
      <c r="F18" s="41"/>
      <c r="G18" s="42"/>
      <c r="H18" s="41"/>
      <c r="I18" s="41"/>
      <c r="J18" s="41"/>
      <c r="K18" s="42"/>
      <c r="L18" s="42"/>
      <c r="M18" s="41"/>
      <c r="N18" s="41"/>
      <c r="O18" s="41"/>
      <c r="P18" s="42"/>
      <c r="Q18" s="41"/>
      <c r="R18" s="41"/>
      <c r="S18" s="41"/>
      <c r="T18" s="41"/>
      <c r="U18" s="41"/>
      <c r="V18" s="41"/>
      <c r="W18" s="64"/>
      <c r="X18" s="64"/>
      <c r="Y18" s="42"/>
      <c r="Z18" s="56"/>
      <c r="AA18" s="8">
        <f t="shared" si="0"/>
        <v>0</v>
      </c>
      <c r="AB18" s="5"/>
      <c r="AC18" s="51"/>
      <c r="AD18" s="10">
        <f t="shared" si="1"/>
        <v>1400</v>
      </c>
      <c r="AE18" s="5"/>
    </row>
    <row r="19" spans="1:35" x14ac:dyDescent="0.25">
      <c r="A19" s="5"/>
      <c r="B19" s="34">
        <f t="shared" si="2"/>
        <v>44211</v>
      </c>
      <c r="C19" s="9">
        <f t="shared" si="3"/>
        <v>1400</v>
      </c>
      <c r="D19" s="7"/>
      <c r="E19" s="57"/>
      <c r="F19" s="41"/>
      <c r="G19" s="42"/>
      <c r="H19" s="41"/>
      <c r="I19" s="41"/>
      <c r="J19" s="41"/>
      <c r="K19" s="42"/>
      <c r="L19" s="42"/>
      <c r="M19" s="41"/>
      <c r="N19" s="41"/>
      <c r="O19" s="41"/>
      <c r="P19" s="42"/>
      <c r="Q19" s="41"/>
      <c r="R19" s="41"/>
      <c r="S19" s="41"/>
      <c r="T19" s="41"/>
      <c r="U19" s="41"/>
      <c r="V19" s="41"/>
      <c r="W19" s="64"/>
      <c r="X19" s="64"/>
      <c r="Y19" s="42"/>
      <c r="Z19" s="56"/>
      <c r="AA19" s="8">
        <f t="shared" si="0"/>
        <v>0</v>
      </c>
      <c r="AB19" s="5"/>
      <c r="AC19" s="51"/>
      <c r="AD19" s="10">
        <f t="shared" si="1"/>
        <v>1400</v>
      </c>
      <c r="AE19" s="5"/>
    </row>
    <row r="20" spans="1:35" x14ac:dyDescent="0.25">
      <c r="A20" s="5"/>
      <c r="B20" s="34">
        <f t="shared" si="2"/>
        <v>44212</v>
      </c>
      <c r="C20" s="9">
        <f t="shared" si="3"/>
        <v>1400</v>
      </c>
      <c r="D20" s="7"/>
      <c r="E20" s="57"/>
      <c r="F20" s="41"/>
      <c r="G20" s="42"/>
      <c r="H20" s="41"/>
      <c r="I20" s="41"/>
      <c r="J20" s="41"/>
      <c r="K20" s="42"/>
      <c r="L20" s="42"/>
      <c r="M20" s="41"/>
      <c r="N20" s="41"/>
      <c r="O20" s="41"/>
      <c r="P20" s="42"/>
      <c r="Q20" s="41"/>
      <c r="R20" s="41"/>
      <c r="S20" s="41"/>
      <c r="T20" s="41"/>
      <c r="U20" s="41"/>
      <c r="V20" s="41"/>
      <c r="W20" s="64"/>
      <c r="X20" s="64"/>
      <c r="Y20" s="42"/>
      <c r="Z20" s="56"/>
      <c r="AA20" s="8">
        <f t="shared" si="0"/>
        <v>0</v>
      </c>
      <c r="AB20" s="5"/>
      <c r="AC20" s="51"/>
      <c r="AD20" s="10">
        <f t="shared" si="1"/>
        <v>1400</v>
      </c>
      <c r="AE20" s="5"/>
    </row>
    <row r="21" spans="1:35" x14ac:dyDescent="0.25">
      <c r="A21" s="5"/>
      <c r="B21" s="34">
        <f t="shared" si="2"/>
        <v>44213</v>
      </c>
      <c r="C21" s="9">
        <f t="shared" si="3"/>
        <v>1400</v>
      </c>
      <c r="D21" s="7"/>
      <c r="E21" s="57"/>
      <c r="F21" s="41"/>
      <c r="G21" s="42"/>
      <c r="H21" s="41"/>
      <c r="I21" s="41"/>
      <c r="J21" s="41"/>
      <c r="K21" s="42"/>
      <c r="L21" s="42"/>
      <c r="M21" s="41"/>
      <c r="N21" s="41"/>
      <c r="O21" s="41"/>
      <c r="P21" s="42"/>
      <c r="Q21" s="41"/>
      <c r="R21" s="41"/>
      <c r="S21" s="41"/>
      <c r="T21" s="41"/>
      <c r="U21" s="41"/>
      <c r="V21" s="41"/>
      <c r="W21" s="64"/>
      <c r="X21" s="64"/>
      <c r="Y21" s="42"/>
      <c r="Z21" s="56"/>
      <c r="AA21" s="8">
        <f t="shared" si="0"/>
        <v>0</v>
      </c>
      <c r="AB21" s="5"/>
      <c r="AC21" s="51"/>
      <c r="AD21" s="10">
        <f t="shared" si="1"/>
        <v>1400</v>
      </c>
      <c r="AE21" s="5"/>
    </row>
    <row r="22" spans="1:35" x14ac:dyDescent="0.25">
      <c r="A22" s="5"/>
      <c r="B22" s="34">
        <f t="shared" si="2"/>
        <v>44214</v>
      </c>
      <c r="C22" s="9">
        <f t="shared" si="3"/>
        <v>1400</v>
      </c>
      <c r="D22" s="7"/>
      <c r="E22" s="57"/>
      <c r="F22" s="41"/>
      <c r="G22" s="42"/>
      <c r="H22" s="41"/>
      <c r="I22" s="41"/>
      <c r="J22" s="41"/>
      <c r="K22" s="41"/>
      <c r="L22" s="42"/>
      <c r="M22" s="41"/>
      <c r="N22" s="41"/>
      <c r="O22" s="41"/>
      <c r="P22" s="42"/>
      <c r="Q22" s="41"/>
      <c r="R22" s="41"/>
      <c r="S22" s="41"/>
      <c r="T22" s="41"/>
      <c r="U22" s="41"/>
      <c r="V22" s="41"/>
      <c r="W22" s="64"/>
      <c r="X22" s="64"/>
      <c r="Y22" s="42"/>
      <c r="Z22" s="56"/>
      <c r="AA22" s="8">
        <f t="shared" si="0"/>
        <v>0</v>
      </c>
      <c r="AB22" s="5"/>
      <c r="AC22" s="51"/>
      <c r="AD22" s="10">
        <f t="shared" si="1"/>
        <v>1400</v>
      </c>
      <c r="AE22" s="5"/>
      <c r="AF22" s="120"/>
      <c r="AG22" s="120"/>
      <c r="AH22" s="120"/>
      <c r="AI22" s="120"/>
    </row>
    <row r="23" spans="1:35" x14ac:dyDescent="0.25">
      <c r="A23" s="5"/>
      <c r="B23" s="34">
        <f t="shared" si="2"/>
        <v>44215</v>
      </c>
      <c r="C23" s="9">
        <f t="shared" si="3"/>
        <v>1400</v>
      </c>
      <c r="D23" s="7"/>
      <c r="E23" s="57"/>
      <c r="F23" s="41"/>
      <c r="G23" s="42"/>
      <c r="H23" s="41"/>
      <c r="I23" s="41"/>
      <c r="J23" s="41"/>
      <c r="K23" s="41"/>
      <c r="L23" s="42"/>
      <c r="M23" s="41"/>
      <c r="N23" s="41"/>
      <c r="O23" s="41"/>
      <c r="P23" s="42"/>
      <c r="Q23" s="41"/>
      <c r="R23" s="41"/>
      <c r="S23" s="41"/>
      <c r="T23" s="41"/>
      <c r="U23" s="41"/>
      <c r="V23" s="41"/>
      <c r="W23" s="64"/>
      <c r="X23" s="64"/>
      <c r="Y23" s="42"/>
      <c r="Z23" s="56"/>
      <c r="AA23" s="8">
        <f t="shared" si="0"/>
        <v>0</v>
      </c>
      <c r="AB23" s="5"/>
      <c r="AC23" s="51"/>
      <c r="AD23" s="10">
        <f t="shared" si="1"/>
        <v>1400</v>
      </c>
      <c r="AE23" s="5"/>
      <c r="AF23" s="31"/>
      <c r="AG23" s="31"/>
      <c r="AH23" s="31"/>
      <c r="AI23" s="90"/>
    </row>
    <row r="24" spans="1:35" x14ac:dyDescent="0.25">
      <c r="A24" s="5"/>
      <c r="B24" s="34">
        <f t="shared" si="2"/>
        <v>44216</v>
      </c>
      <c r="C24" s="9">
        <f t="shared" si="3"/>
        <v>1400</v>
      </c>
      <c r="D24" s="7"/>
      <c r="E24" s="57"/>
      <c r="F24" s="41"/>
      <c r="G24" s="42"/>
      <c r="H24" s="41"/>
      <c r="I24" s="41"/>
      <c r="J24" s="41"/>
      <c r="K24" s="41"/>
      <c r="L24" s="42"/>
      <c r="M24" s="41"/>
      <c r="N24" s="41"/>
      <c r="O24" s="41"/>
      <c r="P24" s="42"/>
      <c r="Q24" s="41"/>
      <c r="R24" s="41"/>
      <c r="S24" s="41"/>
      <c r="T24" s="41"/>
      <c r="U24" s="41"/>
      <c r="V24" s="41"/>
      <c r="W24" s="64"/>
      <c r="X24" s="64"/>
      <c r="Y24" s="42"/>
      <c r="Z24" s="56"/>
      <c r="AA24" s="8">
        <f t="shared" si="0"/>
        <v>0</v>
      </c>
      <c r="AB24" s="5"/>
      <c r="AC24" s="51"/>
      <c r="AD24" s="10">
        <f t="shared" si="1"/>
        <v>1400</v>
      </c>
      <c r="AE24" s="5"/>
      <c r="AF24" s="31"/>
      <c r="AG24" s="31"/>
      <c r="AH24" s="31"/>
      <c r="AI24" s="90"/>
    </row>
    <row r="25" spans="1:35" x14ac:dyDescent="0.25">
      <c r="A25" s="5"/>
      <c r="B25" s="34">
        <f t="shared" si="2"/>
        <v>44217</v>
      </c>
      <c r="C25" s="9">
        <f t="shared" si="3"/>
        <v>1400</v>
      </c>
      <c r="D25" s="7"/>
      <c r="E25" s="57"/>
      <c r="F25" s="41"/>
      <c r="G25" s="42"/>
      <c r="H25" s="41"/>
      <c r="I25" s="41"/>
      <c r="J25" s="41"/>
      <c r="K25" s="41"/>
      <c r="L25" s="42"/>
      <c r="M25" s="41"/>
      <c r="N25" s="41"/>
      <c r="O25" s="41"/>
      <c r="P25" s="42"/>
      <c r="Q25" s="41"/>
      <c r="R25" s="41"/>
      <c r="S25" s="41"/>
      <c r="T25" s="41"/>
      <c r="U25" s="41"/>
      <c r="V25" s="41"/>
      <c r="W25" s="64"/>
      <c r="X25" s="64"/>
      <c r="Y25" s="42"/>
      <c r="Z25" s="56"/>
      <c r="AA25" s="8">
        <f t="shared" si="0"/>
        <v>0</v>
      </c>
      <c r="AB25" s="5"/>
      <c r="AC25" s="51"/>
      <c r="AD25" s="10">
        <f t="shared" si="1"/>
        <v>1400</v>
      </c>
      <c r="AE25" s="5"/>
      <c r="AF25" s="31"/>
      <c r="AG25" s="31"/>
      <c r="AH25" s="31"/>
      <c r="AI25" s="91"/>
    </row>
    <row r="26" spans="1:35" x14ac:dyDescent="0.25">
      <c r="A26" s="5"/>
      <c r="B26" s="34">
        <f t="shared" si="2"/>
        <v>44218</v>
      </c>
      <c r="C26" s="9">
        <f t="shared" si="3"/>
        <v>1400</v>
      </c>
      <c r="D26" s="7"/>
      <c r="E26" s="57"/>
      <c r="F26" s="41"/>
      <c r="G26" s="42"/>
      <c r="H26" s="41"/>
      <c r="I26" s="41"/>
      <c r="J26" s="41"/>
      <c r="K26" s="42"/>
      <c r="L26" s="42"/>
      <c r="M26" s="41"/>
      <c r="N26" s="41"/>
      <c r="O26" s="41"/>
      <c r="P26" s="42"/>
      <c r="Q26" s="41"/>
      <c r="R26" s="41"/>
      <c r="S26" s="41"/>
      <c r="T26" s="41"/>
      <c r="U26" s="41"/>
      <c r="V26" s="41"/>
      <c r="W26" s="64"/>
      <c r="X26" s="64"/>
      <c r="Y26" s="42"/>
      <c r="Z26" s="56"/>
      <c r="AA26" s="8">
        <f t="shared" si="0"/>
        <v>0</v>
      </c>
      <c r="AB26" s="5"/>
      <c r="AC26" s="51"/>
      <c r="AD26" s="10">
        <f t="shared" si="1"/>
        <v>1400</v>
      </c>
      <c r="AE26" s="5"/>
      <c r="AF26" s="31"/>
      <c r="AG26" s="31"/>
      <c r="AH26" s="31"/>
      <c r="AI26" s="90"/>
    </row>
    <row r="27" spans="1:35" x14ac:dyDescent="0.25">
      <c r="A27" s="5"/>
      <c r="B27" s="34">
        <f t="shared" si="2"/>
        <v>44219</v>
      </c>
      <c r="C27" s="9">
        <f t="shared" si="3"/>
        <v>1400</v>
      </c>
      <c r="D27" s="7"/>
      <c r="E27" s="57"/>
      <c r="F27" s="41"/>
      <c r="G27" s="42"/>
      <c r="H27" s="41"/>
      <c r="I27" s="41"/>
      <c r="J27" s="41"/>
      <c r="K27" s="42"/>
      <c r="L27" s="42"/>
      <c r="M27" s="41"/>
      <c r="N27" s="41"/>
      <c r="O27" s="41"/>
      <c r="P27" s="42"/>
      <c r="Q27" s="41"/>
      <c r="R27" s="41"/>
      <c r="S27" s="41"/>
      <c r="T27" s="41"/>
      <c r="U27" s="41"/>
      <c r="V27" s="41"/>
      <c r="W27" s="64"/>
      <c r="X27" s="64"/>
      <c r="Y27" s="42"/>
      <c r="Z27" s="56"/>
      <c r="AA27" s="8">
        <f t="shared" si="0"/>
        <v>0</v>
      </c>
      <c r="AB27" s="5"/>
      <c r="AC27" s="51"/>
      <c r="AD27" s="10">
        <f t="shared" si="1"/>
        <v>1400</v>
      </c>
      <c r="AE27" s="5"/>
      <c r="AF27" s="31"/>
      <c r="AG27" s="31"/>
      <c r="AH27" s="31"/>
      <c r="AI27" s="90"/>
    </row>
    <row r="28" spans="1:35" x14ac:dyDescent="0.25">
      <c r="A28" s="5"/>
      <c r="B28" s="34">
        <f t="shared" si="2"/>
        <v>44220</v>
      </c>
      <c r="C28" s="9">
        <f t="shared" si="3"/>
        <v>1400</v>
      </c>
      <c r="D28" s="7"/>
      <c r="E28" s="57"/>
      <c r="F28" s="41"/>
      <c r="G28" s="42"/>
      <c r="H28" s="41"/>
      <c r="I28" s="41"/>
      <c r="J28" s="41"/>
      <c r="K28" s="42"/>
      <c r="L28" s="42"/>
      <c r="M28" s="41"/>
      <c r="N28" s="41"/>
      <c r="O28" s="41"/>
      <c r="P28" s="42"/>
      <c r="Q28" s="41"/>
      <c r="R28" s="41"/>
      <c r="S28" s="41"/>
      <c r="T28" s="41"/>
      <c r="U28" s="41"/>
      <c r="V28" s="41"/>
      <c r="W28" s="64"/>
      <c r="X28" s="64"/>
      <c r="Y28" s="42"/>
      <c r="Z28" s="56"/>
      <c r="AA28" s="8">
        <f t="shared" si="0"/>
        <v>0</v>
      </c>
      <c r="AB28" s="5"/>
      <c r="AC28" s="51"/>
      <c r="AD28" s="10">
        <f t="shared" si="1"/>
        <v>1400</v>
      </c>
      <c r="AE28" s="5"/>
    </row>
    <row r="29" spans="1:35" x14ac:dyDescent="0.25">
      <c r="A29" s="5"/>
      <c r="B29" s="34">
        <f t="shared" si="2"/>
        <v>44221</v>
      </c>
      <c r="C29" s="9">
        <f t="shared" si="3"/>
        <v>1400</v>
      </c>
      <c r="D29" s="7"/>
      <c r="E29" s="57"/>
      <c r="F29" s="41"/>
      <c r="G29" s="42"/>
      <c r="H29" s="41"/>
      <c r="I29" s="41"/>
      <c r="J29" s="41"/>
      <c r="K29" s="42"/>
      <c r="L29" s="42"/>
      <c r="M29" s="41"/>
      <c r="N29" s="41"/>
      <c r="O29" s="41"/>
      <c r="P29" s="42"/>
      <c r="Q29" s="41"/>
      <c r="R29" s="41"/>
      <c r="S29" s="41"/>
      <c r="T29" s="41"/>
      <c r="U29" s="41"/>
      <c r="V29" s="41"/>
      <c r="W29" s="64"/>
      <c r="X29" s="64"/>
      <c r="Y29" s="42"/>
      <c r="Z29" s="56"/>
      <c r="AA29" s="8">
        <f t="shared" si="0"/>
        <v>0</v>
      </c>
      <c r="AB29" s="5"/>
      <c r="AC29" s="51"/>
      <c r="AD29" s="10">
        <f t="shared" si="1"/>
        <v>1400</v>
      </c>
      <c r="AE29" s="5"/>
    </row>
    <row r="30" spans="1:35" x14ac:dyDescent="0.25">
      <c r="A30" s="5"/>
      <c r="B30" s="34">
        <f t="shared" si="2"/>
        <v>44222</v>
      </c>
      <c r="C30" s="9">
        <f t="shared" si="3"/>
        <v>1400</v>
      </c>
      <c r="D30" s="7"/>
      <c r="E30" s="57"/>
      <c r="F30" s="41"/>
      <c r="G30" s="42"/>
      <c r="H30" s="41"/>
      <c r="I30" s="41"/>
      <c r="J30" s="41"/>
      <c r="K30" s="42"/>
      <c r="L30" s="42"/>
      <c r="M30" s="41"/>
      <c r="N30" s="41"/>
      <c r="O30" s="41"/>
      <c r="P30" s="42"/>
      <c r="Q30" s="41"/>
      <c r="R30" s="41"/>
      <c r="S30" s="41"/>
      <c r="T30" s="41"/>
      <c r="U30" s="41"/>
      <c r="V30" s="41"/>
      <c r="W30" s="64"/>
      <c r="X30" s="64"/>
      <c r="Y30" s="42"/>
      <c r="Z30" s="56"/>
      <c r="AA30" s="8">
        <f t="shared" si="0"/>
        <v>0</v>
      </c>
      <c r="AB30" s="5"/>
      <c r="AC30" s="51"/>
      <c r="AD30" s="10">
        <f t="shared" si="1"/>
        <v>1400</v>
      </c>
      <c r="AE30" s="5"/>
    </row>
    <row r="31" spans="1:35" x14ac:dyDescent="0.25">
      <c r="A31" s="5"/>
      <c r="B31" s="34">
        <f t="shared" si="2"/>
        <v>44223</v>
      </c>
      <c r="C31" s="9">
        <f t="shared" si="3"/>
        <v>1400</v>
      </c>
      <c r="D31" s="7"/>
      <c r="E31" s="57"/>
      <c r="F31" s="41"/>
      <c r="G31" s="42"/>
      <c r="H31" s="41"/>
      <c r="I31" s="41"/>
      <c r="J31" s="41"/>
      <c r="K31" s="42"/>
      <c r="L31" s="42"/>
      <c r="M31" s="41"/>
      <c r="N31" s="41"/>
      <c r="O31" s="41"/>
      <c r="P31" s="42"/>
      <c r="Q31" s="41"/>
      <c r="R31" s="41"/>
      <c r="S31" s="41"/>
      <c r="T31" s="41"/>
      <c r="U31" s="41"/>
      <c r="V31" s="41"/>
      <c r="W31" s="64"/>
      <c r="X31" s="64"/>
      <c r="Y31" s="42"/>
      <c r="Z31" s="56"/>
      <c r="AA31" s="8">
        <f t="shared" si="0"/>
        <v>0</v>
      </c>
      <c r="AB31" s="5"/>
      <c r="AC31" s="51"/>
      <c r="AD31" s="10">
        <f t="shared" si="1"/>
        <v>1400</v>
      </c>
      <c r="AE31" s="5"/>
    </row>
    <row r="32" spans="1:35" x14ac:dyDescent="0.25">
      <c r="A32" s="5"/>
      <c r="B32" s="34">
        <f t="shared" si="2"/>
        <v>44224</v>
      </c>
      <c r="C32" s="9">
        <f t="shared" si="3"/>
        <v>1400</v>
      </c>
      <c r="D32" s="7"/>
      <c r="E32" s="57"/>
      <c r="F32" s="41"/>
      <c r="G32" s="42"/>
      <c r="H32" s="41"/>
      <c r="I32" s="41"/>
      <c r="J32" s="41"/>
      <c r="K32" s="42"/>
      <c r="L32" s="42"/>
      <c r="M32" s="41"/>
      <c r="N32" s="41"/>
      <c r="O32" s="41"/>
      <c r="P32" s="42"/>
      <c r="Q32" s="41"/>
      <c r="R32" s="41"/>
      <c r="S32" s="41"/>
      <c r="T32" s="41"/>
      <c r="U32" s="41"/>
      <c r="V32" s="41"/>
      <c r="W32" s="64"/>
      <c r="X32" s="64"/>
      <c r="Y32" s="42"/>
      <c r="Z32" s="56"/>
      <c r="AA32" s="8">
        <f t="shared" si="0"/>
        <v>0</v>
      </c>
      <c r="AB32" s="5"/>
      <c r="AC32" s="51"/>
      <c r="AD32" s="10">
        <f t="shared" si="1"/>
        <v>1400</v>
      </c>
      <c r="AE32" s="5"/>
    </row>
    <row r="33" spans="1:31" x14ac:dyDescent="0.25">
      <c r="A33" s="5"/>
      <c r="B33" s="34">
        <f t="shared" si="2"/>
        <v>44225</v>
      </c>
      <c r="C33" s="9">
        <f t="shared" si="3"/>
        <v>1400</v>
      </c>
      <c r="D33" s="7"/>
      <c r="E33" s="57"/>
      <c r="F33" s="41"/>
      <c r="G33" s="42"/>
      <c r="H33" s="41"/>
      <c r="I33" s="41"/>
      <c r="J33" s="41"/>
      <c r="K33" s="42"/>
      <c r="L33" s="42"/>
      <c r="M33" s="41"/>
      <c r="N33" s="41"/>
      <c r="O33" s="41"/>
      <c r="P33" s="42"/>
      <c r="Q33" s="41"/>
      <c r="R33" s="41"/>
      <c r="S33" s="41"/>
      <c r="T33" s="41"/>
      <c r="U33" s="41"/>
      <c r="V33" s="41"/>
      <c r="W33" s="64"/>
      <c r="X33" s="64"/>
      <c r="Y33" s="42"/>
      <c r="Z33" s="56"/>
      <c r="AA33" s="8">
        <f t="shared" si="0"/>
        <v>0</v>
      </c>
      <c r="AB33" s="5"/>
      <c r="AC33" s="51"/>
      <c r="AD33" s="10">
        <f t="shared" si="1"/>
        <v>1400</v>
      </c>
      <c r="AE33" s="5"/>
    </row>
    <row r="34" spans="1:31" x14ac:dyDescent="0.25">
      <c r="A34" s="5"/>
      <c r="B34" s="34">
        <f t="shared" si="2"/>
        <v>44226</v>
      </c>
      <c r="C34" s="9">
        <f t="shared" si="3"/>
        <v>1400</v>
      </c>
      <c r="D34" s="7"/>
      <c r="E34" s="57"/>
      <c r="F34" s="41"/>
      <c r="G34" s="42"/>
      <c r="H34" s="41"/>
      <c r="I34" s="41"/>
      <c r="J34" s="41"/>
      <c r="K34" s="42"/>
      <c r="L34" s="42"/>
      <c r="M34" s="41"/>
      <c r="N34" s="41"/>
      <c r="O34" s="41"/>
      <c r="P34" s="42"/>
      <c r="Q34" s="41"/>
      <c r="R34" s="41"/>
      <c r="S34" s="41"/>
      <c r="T34" s="41"/>
      <c r="U34" s="41"/>
      <c r="V34" s="41"/>
      <c r="W34" s="64"/>
      <c r="X34" s="64"/>
      <c r="Y34" s="42"/>
      <c r="Z34" s="56"/>
      <c r="AA34" s="8">
        <f t="shared" si="0"/>
        <v>0</v>
      </c>
      <c r="AB34" s="5"/>
      <c r="AC34" s="51"/>
      <c r="AD34" s="10">
        <f t="shared" si="1"/>
        <v>1400</v>
      </c>
      <c r="AE34" s="5"/>
    </row>
    <row r="35" spans="1:31" x14ac:dyDescent="0.25">
      <c r="A35" s="5"/>
      <c r="B35" s="34">
        <f t="shared" si="2"/>
        <v>44227</v>
      </c>
      <c r="C35" s="10">
        <f t="shared" si="3"/>
        <v>1400</v>
      </c>
      <c r="D35" s="7"/>
      <c r="E35" s="60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64"/>
      <c r="X35" s="64"/>
      <c r="Y35" s="46"/>
      <c r="Z35" s="61"/>
      <c r="AA35" s="8">
        <f t="shared" si="0"/>
        <v>0</v>
      </c>
      <c r="AB35" s="5"/>
      <c r="AC35" s="51"/>
      <c r="AD35" s="10">
        <f t="shared" ref="AD35:AD98" si="4">C35-AA35+AC35</f>
        <v>1400</v>
      </c>
      <c r="AE35" s="5"/>
    </row>
    <row r="36" spans="1:31" x14ac:dyDescent="0.25">
      <c r="A36" s="5"/>
      <c r="B36" s="34">
        <f t="shared" si="2"/>
        <v>44228</v>
      </c>
      <c r="C36" s="10">
        <f t="shared" si="3"/>
        <v>1400</v>
      </c>
      <c r="D36" s="7"/>
      <c r="E36" s="107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64"/>
      <c r="X36" s="64"/>
      <c r="Y36" s="42"/>
      <c r="Z36" s="108"/>
      <c r="AA36" s="8">
        <f t="shared" si="0"/>
        <v>0</v>
      </c>
      <c r="AB36" s="5"/>
      <c r="AC36" s="51"/>
      <c r="AD36" s="10">
        <f t="shared" si="4"/>
        <v>1400</v>
      </c>
      <c r="AE36" s="5"/>
    </row>
    <row r="37" spans="1:31" x14ac:dyDescent="0.25">
      <c r="A37" s="5"/>
      <c r="B37" s="34">
        <f t="shared" si="2"/>
        <v>44229</v>
      </c>
      <c r="C37" s="10">
        <f t="shared" si="3"/>
        <v>1400</v>
      </c>
      <c r="D37" s="7"/>
      <c r="E37" s="107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64"/>
      <c r="X37" s="64"/>
      <c r="Y37" s="42"/>
      <c r="Z37" s="108"/>
      <c r="AA37" s="8">
        <f t="shared" si="0"/>
        <v>0</v>
      </c>
      <c r="AB37" s="5"/>
      <c r="AC37" s="51"/>
      <c r="AD37" s="10">
        <f t="shared" si="4"/>
        <v>1400</v>
      </c>
      <c r="AE37" s="5"/>
    </row>
    <row r="38" spans="1:31" x14ac:dyDescent="0.25">
      <c r="A38" s="5"/>
      <c r="B38" s="34">
        <f t="shared" si="2"/>
        <v>44230</v>
      </c>
      <c r="C38" s="10">
        <f t="shared" si="3"/>
        <v>1400</v>
      </c>
      <c r="D38" s="7"/>
      <c r="E38" s="107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64"/>
      <c r="X38" s="64"/>
      <c r="Y38" s="42"/>
      <c r="Z38" s="108"/>
      <c r="AA38" s="8">
        <f t="shared" si="0"/>
        <v>0</v>
      </c>
      <c r="AB38" s="5"/>
      <c r="AC38" s="51"/>
      <c r="AD38" s="10">
        <f t="shared" si="4"/>
        <v>1400</v>
      </c>
      <c r="AE38" s="5"/>
    </row>
    <row r="39" spans="1:31" x14ac:dyDescent="0.25">
      <c r="A39" s="5"/>
      <c r="B39" s="34">
        <f t="shared" si="2"/>
        <v>44231</v>
      </c>
      <c r="C39" s="10">
        <f t="shared" si="3"/>
        <v>1400</v>
      </c>
      <c r="D39" s="7"/>
      <c r="E39" s="107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64"/>
      <c r="X39" s="64"/>
      <c r="Y39" s="42"/>
      <c r="Z39" s="108"/>
      <c r="AA39" s="8">
        <f t="shared" si="0"/>
        <v>0</v>
      </c>
      <c r="AB39" s="5"/>
      <c r="AC39" s="51"/>
      <c r="AD39" s="10">
        <f t="shared" si="4"/>
        <v>1400</v>
      </c>
      <c r="AE39" s="5"/>
    </row>
    <row r="40" spans="1:31" x14ac:dyDescent="0.25">
      <c r="A40" s="5"/>
      <c r="B40" s="34">
        <f t="shared" si="2"/>
        <v>44232</v>
      </c>
      <c r="C40" s="10">
        <f t="shared" si="3"/>
        <v>1400</v>
      </c>
      <c r="D40" s="7"/>
      <c r="E40" s="107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64"/>
      <c r="X40" s="64"/>
      <c r="Y40" s="42"/>
      <c r="Z40" s="108"/>
      <c r="AA40" s="8">
        <f t="shared" si="0"/>
        <v>0</v>
      </c>
      <c r="AB40" s="5"/>
      <c r="AC40" s="51"/>
      <c r="AD40" s="10">
        <f t="shared" si="4"/>
        <v>1400</v>
      </c>
      <c r="AE40" s="5"/>
    </row>
    <row r="41" spans="1:31" x14ac:dyDescent="0.25">
      <c r="A41" s="5"/>
      <c r="B41" s="34">
        <f t="shared" si="2"/>
        <v>44233</v>
      </c>
      <c r="C41" s="10">
        <f t="shared" si="3"/>
        <v>1400</v>
      </c>
      <c r="D41" s="7"/>
      <c r="E41" s="107"/>
      <c r="F41" s="41"/>
      <c r="G41" s="41"/>
      <c r="H41" s="41"/>
      <c r="I41" s="41"/>
      <c r="J41" s="41"/>
      <c r="K41" s="41"/>
      <c r="L41" s="42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64"/>
      <c r="X41" s="64"/>
      <c r="Y41" s="42"/>
      <c r="Z41" s="108"/>
      <c r="AA41" s="8">
        <f t="shared" si="0"/>
        <v>0</v>
      </c>
      <c r="AB41" s="5"/>
      <c r="AC41" s="51"/>
      <c r="AD41" s="10">
        <f t="shared" si="4"/>
        <v>1400</v>
      </c>
      <c r="AE41" s="5"/>
    </row>
    <row r="42" spans="1:31" x14ac:dyDescent="0.25">
      <c r="A42" s="5"/>
      <c r="B42" s="34">
        <f t="shared" si="2"/>
        <v>44234</v>
      </c>
      <c r="C42" s="10">
        <f t="shared" si="3"/>
        <v>1400</v>
      </c>
      <c r="D42" s="7"/>
      <c r="E42" s="107"/>
      <c r="F42" s="41"/>
      <c r="G42" s="41"/>
      <c r="H42" s="41"/>
      <c r="I42" s="41"/>
      <c r="J42" s="41"/>
      <c r="K42" s="41"/>
      <c r="L42" s="42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64"/>
      <c r="X42" s="64"/>
      <c r="Y42" s="42"/>
      <c r="Z42" s="108"/>
      <c r="AA42" s="8">
        <f t="shared" si="0"/>
        <v>0</v>
      </c>
      <c r="AB42" s="5"/>
      <c r="AC42" s="51"/>
      <c r="AD42" s="10">
        <f t="shared" si="4"/>
        <v>1400</v>
      </c>
      <c r="AE42" s="5"/>
    </row>
    <row r="43" spans="1:31" x14ac:dyDescent="0.25">
      <c r="A43" s="5"/>
      <c r="B43" s="34">
        <f t="shared" si="2"/>
        <v>44235</v>
      </c>
      <c r="C43" s="10">
        <f t="shared" si="3"/>
        <v>1400</v>
      </c>
      <c r="D43" s="7"/>
      <c r="E43" s="57"/>
      <c r="F43" s="41"/>
      <c r="G43" s="42"/>
      <c r="H43" s="41"/>
      <c r="I43" s="109"/>
      <c r="J43" s="109"/>
      <c r="K43" s="42"/>
      <c r="L43" s="42"/>
      <c r="M43" s="41"/>
      <c r="N43" s="109"/>
      <c r="O43" s="109"/>
      <c r="P43" s="58"/>
      <c r="Q43" s="41"/>
      <c r="R43" s="109"/>
      <c r="S43" s="109"/>
      <c r="T43" s="109"/>
      <c r="U43" s="109"/>
      <c r="V43" s="109"/>
      <c r="W43" s="64"/>
      <c r="X43" s="110"/>
      <c r="Y43" s="58"/>
      <c r="Z43" s="108"/>
      <c r="AA43" s="8">
        <f t="shared" si="0"/>
        <v>0</v>
      </c>
      <c r="AB43" s="5"/>
      <c r="AC43" s="51"/>
      <c r="AD43" s="10">
        <f t="shared" si="4"/>
        <v>1400</v>
      </c>
      <c r="AE43" s="5"/>
    </row>
    <row r="44" spans="1:31" x14ac:dyDescent="0.25">
      <c r="A44" s="5"/>
      <c r="B44" s="34">
        <f t="shared" si="2"/>
        <v>44236</v>
      </c>
      <c r="C44" s="10">
        <f t="shared" si="3"/>
        <v>1400</v>
      </c>
      <c r="D44" s="7"/>
      <c r="E44" s="57"/>
      <c r="F44" s="41"/>
      <c r="G44" s="42"/>
      <c r="H44" s="41"/>
      <c r="I44" s="109"/>
      <c r="J44" s="109"/>
      <c r="K44" s="42"/>
      <c r="L44" s="42"/>
      <c r="M44" s="41"/>
      <c r="N44" s="109"/>
      <c r="O44" s="109"/>
      <c r="P44" s="58"/>
      <c r="Q44" s="41"/>
      <c r="R44" s="109"/>
      <c r="S44" s="109"/>
      <c r="T44" s="109"/>
      <c r="U44" s="109"/>
      <c r="V44" s="109"/>
      <c r="W44" s="64"/>
      <c r="X44" s="110"/>
      <c r="Y44" s="58"/>
      <c r="Z44" s="108"/>
      <c r="AA44" s="8">
        <f t="shared" si="0"/>
        <v>0</v>
      </c>
      <c r="AB44" s="5"/>
      <c r="AC44" s="51"/>
      <c r="AD44" s="10">
        <f t="shared" si="4"/>
        <v>1400</v>
      </c>
      <c r="AE44" s="5"/>
    </row>
    <row r="45" spans="1:31" x14ac:dyDescent="0.25">
      <c r="A45" s="5"/>
      <c r="B45" s="34">
        <f t="shared" si="2"/>
        <v>44237</v>
      </c>
      <c r="C45" s="10">
        <f t="shared" si="3"/>
        <v>1400</v>
      </c>
      <c r="D45" s="7"/>
      <c r="E45" s="57"/>
      <c r="F45" s="41"/>
      <c r="G45" s="42">
        <v>150</v>
      </c>
      <c r="H45" s="41"/>
      <c r="I45" s="109"/>
      <c r="J45" s="109"/>
      <c r="K45" s="42"/>
      <c r="L45" s="42"/>
      <c r="M45" s="41"/>
      <c r="N45" s="109"/>
      <c r="O45" s="109"/>
      <c r="P45" s="58"/>
      <c r="Q45" s="41"/>
      <c r="R45" s="109"/>
      <c r="S45" s="109"/>
      <c r="T45" s="109"/>
      <c r="U45" s="109"/>
      <c r="V45" s="109"/>
      <c r="W45" s="64"/>
      <c r="X45" s="110"/>
      <c r="Y45" s="58"/>
      <c r="Z45" s="108"/>
      <c r="AA45" s="8">
        <f t="shared" si="0"/>
        <v>150</v>
      </c>
      <c r="AB45" s="5"/>
      <c r="AC45" s="51"/>
      <c r="AD45" s="10">
        <f t="shared" si="4"/>
        <v>1250</v>
      </c>
      <c r="AE45" s="5"/>
    </row>
    <row r="46" spans="1:31" x14ac:dyDescent="0.25">
      <c r="A46" s="5"/>
      <c r="B46" s="34">
        <f t="shared" si="2"/>
        <v>44238</v>
      </c>
      <c r="C46" s="10">
        <f t="shared" si="3"/>
        <v>1250</v>
      </c>
      <c r="D46" s="7"/>
      <c r="E46" s="57"/>
      <c r="F46" s="41"/>
      <c r="G46" s="42"/>
      <c r="H46" s="41"/>
      <c r="I46" s="109"/>
      <c r="J46" s="109"/>
      <c r="K46" s="42"/>
      <c r="L46" s="42"/>
      <c r="M46" s="41"/>
      <c r="N46" s="109"/>
      <c r="O46" s="109"/>
      <c r="P46" s="58"/>
      <c r="Q46" s="41"/>
      <c r="R46" s="109"/>
      <c r="S46" s="109"/>
      <c r="T46" s="109"/>
      <c r="U46" s="109"/>
      <c r="V46" s="109"/>
      <c r="W46" s="64"/>
      <c r="X46" s="110"/>
      <c r="Y46" s="58"/>
      <c r="Z46" s="108"/>
      <c r="AA46" s="8">
        <f t="shared" si="0"/>
        <v>0</v>
      </c>
      <c r="AB46" s="5"/>
      <c r="AC46" s="51"/>
      <c r="AD46" s="10">
        <f t="shared" si="4"/>
        <v>1250</v>
      </c>
      <c r="AE46" s="5"/>
    </row>
    <row r="47" spans="1:31" x14ac:dyDescent="0.25">
      <c r="A47" s="5"/>
      <c r="B47" s="34">
        <f t="shared" si="2"/>
        <v>44239</v>
      </c>
      <c r="C47" s="10">
        <f t="shared" si="3"/>
        <v>1250</v>
      </c>
      <c r="D47" s="7"/>
      <c r="E47" s="57"/>
      <c r="F47" s="41"/>
      <c r="G47" s="42"/>
      <c r="H47" s="41"/>
      <c r="I47" s="109"/>
      <c r="J47" s="109"/>
      <c r="K47" s="42"/>
      <c r="L47" s="42"/>
      <c r="M47" s="41"/>
      <c r="N47" s="109"/>
      <c r="O47" s="109"/>
      <c r="P47" s="58"/>
      <c r="Q47" s="41"/>
      <c r="R47" s="109"/>
      <c r="S47" s="109"/>
      <c r="T47" s="109"/>
      <c r="U47" s="109"/>
      <c r="V47" s="109"/>
      <c r="W47" s="64"/>
      <c r="X47" s="110"/>
      <c r="Y47" s="58"/>
      <c r="Z47" s="108"/>
      <c r="AA47" s="8">
        <f t="shared" si="0"/>
        <v>0</v>
      </c>
      <c r="AB47" s="5"/>
      <c r="AC47" s="51"/>
      <c r="AD47" s="10">
        <f t="shared" si="4"/>
        <v>1250</v>
      </c>
      <c r="AE47" s="5"/>
    </row>
    <row r="48" spans="1:31" x14ac:dyDescent="0.25">
      <c r="A48" s="5"/>
      <c r="B48" s="34">
        <f t="shared" si="2"/>
        <v>44240</v>
      </c>
      <c r="C48" s="10">
        <f t="shared" si="3"/>
        <v>1250</v>
      </c>
      <c r="D48" s="7"/>
      <c r="E48" s="57"/>
      <c r="F48" s="41"/>
      <c r="G48" s="42"/>
      <c r="H48" s="41"/>
      <c r="I48" s="109"/>
      <c r="J48" s="109"/>
      <c r="K48" s="42"/>
      <c r="L48" s="42"/>
      <c r="M48" s="41"/>
      <c r="N48" s="109"/>
      <c r="O48" s="109"/>
      <c r="P48" s="58"/>
      <c r="Q48" s="41"/>
      <c r="R48" s="109"/>
      <c r="S48" s="109"/>
      <c r="T48" s="109"/>
      <c r="U48" s="109"/>
      <c r="V48" s="109"/>
      <c r="W48" s="64"/>
      <c r="X48" s="110"/>
      <c r="Y48" s="58"/>
      <c r="Z48" s="108"/>
      <c r="AA48" s="8">
        <f t="shared" si="0"/>
        <v>0</v>
      </c>
      <c r="AB48" s="5"/>
      <c r="AC48" s="51"/>
      <c r="AD48" s="10">
        <f t="shared" si="4"/>
        <v>1250</v>
      </c>
      <c r="AE48" s="5"/>
    </row>
    <row r="49" spans="1:31" x14ac:dyDescent="0.25">
      <c r="A49" s="5"/>
      <c r="B49" s="34">
        <f t="shared" si="2"/>
        <v>44241</v>
      </c>
      <c r="C49" s="10">
        <f t="shared" si="3"/>
        <v>1250</v>
      </c>
      <c r="D49" s="7"/>
      <c r="E49" s="57"/>
      <c r="F49" s="41"/>
      <c r="G49" s="42"/>
      <c r="H49" s="41"/>
      <c r="I49" s="109"/>
      <c r="J49" s="109"/>
      <c r="K49" s="42"/>
      <c r="L49" s="42"/>
      <c r="M49" s="41"/>
      <c r="N49" s="109"/>
      <c r="O49" s="109"/>
      <c r="P49" s="58"/>
      <c r="Q49" s="41"/>
      <c r="R49" s="109"/>
      <c r="S49" s="109"/>
      <c r="T49" s="109"/>
      <c r="U49" s="109"/>
      <c r="V49" s="109"/>
      <c r="W49" s="64"/>
      <c r="X49" s="110"/>
      <c r="Y49" s="58"/>
      <c r="Z49" s="108"/>
      <c r="AA49" s="8">
        <f t="shared" si="0"/>
        <v>0</v>
      </c>
      <c r="AB49" s="5"/>
      <c r="AC49" s="51"/>
      <c r="AD49" s="10">
        <f t="shared" si="4"/>
        <v>1250</v>
      </c>
      <c r="AE49" s="5"/>
    </row>
    <row r="50" spans="1:31" x14ac:dyDescent="0.25">
      <c r="A50" s="5"/>
      <c r="B50" s="34">
        <f t="shared" si="2"/>
        <v>44242</v>
      </c>
      <c r="C50" s="10">
        <f t="shared" si="3"/>
        <v>1250</v>
      </c>
      <c r="D50" s="7"/>
      <c r="E50" s="57"/>
      <c r="F50" s="41"/>
      <c r="G50" s="42"/>
      <c r="H50" s="41"/>
      <c r="I50" s="109"/>
      <c r="J50" s="109"/>
      <c r="K50" s="42"/>
      <c r="L50" s="42"/>
      <c r="M50" s="41"/>
      <c r="N50" s="109"/>
      <c r="O50" s="109"/>
      <c r="P50" s="58"/>
      <c r="Q50" s="41"/>
      <c r="R50" s="109"/>
      <c r="S50" s="109"/>
      <c r="T50" s="109"/>
      <c r="U50" s="109"/>
      <c r="V50" s="109"/>
      <c r="W50" s="64"/>
      <c r="X50" s="110"/>
      <c r="Y50" s="58"/>
      <c r="Z50" s="108"/>
      <c r="AA50" s="8">
        <f t="shared" si="0"/>
        <v>0</v>
      </c>
      <c r="AB50" s="5"/>
      <c r="AC50" s="51"/>
      <c r="AD50" s="10">
        <f t="shared" si="4"/>
        <v>1250</v>
      </c>
      <c r="AE50" s="5"/>
    </row>
    <row r="51" spans="1:31" x14ac:dyDescent="0.25">
      <c r="A51" s="5"/>
      <c r="B51" s="34">
        <f t="shared" si="2"/>
        <v>44243</v>
      </c>
      <c r="C51" s="10">
        <f t="shared" si="3"/>
        <v>1250</v>
      </c>
      <c r="D51" s="7"/>
      <c r="E51" s="57"/>
      <c r="F51" s="41"/>
      <c r="G51" s="42"/>
      <c r="H51" s="41"/>
      <c r="I51" s="109"/>
      <c r="J51" s="109"/>
      <c r="K51" s="42"/>
      <c r="L51" s="42"/>
      <c r="M51" s="41"/>
      <c r="N51" s="109"/>
      <c r="O51" s="109"/>
      <c r="P51" s="58"/>
      <c r="Q51" s="41"/>
      <c r="R51" s="109"/>
      <c r="S51" s="109"/>
      <c r="T51" s="109"/>
      <c r="U51" s="109"/>
      <c r="V51" s="109"/>
      <c r="W51" s="64"/>
      <c r="X51" s="110"/>
      <c r="Y51" s="58"/>
      <c r="Z51" s="108"/>
      <c r="AA51" s="8">
        <f t="shared" si="0"/>
        <v>0</v>
      </c>
      <c r="AB51" s="5"/>
      <c r="AC51" s="51"/>
      <c r="AD51" s="10">
        <f t="shared" si="4"/>
        <v>1250</v>
      </c>
      <c r="AE51" s="5"/>
    </row>
    <row r="52" spans="1:31" x14ac:dyDescent="0.25">
      <c r="A52" s="5"/>
      <c r="B52" s="34">
        <f t="shared" si="2"/>
        <v>44244</v>
      </c>
      <c r="C52" s="10">
        <f t="shared" si="3"/>
        <v>1250</v>
      </c>
      <c r="D52" s="7"/>
      <c r="E52" s="57"/>
      <c r="F52" s="41"/>
      <c r="G52" s="42"/>
      <c r="H52" s="41"/>
      <c r="I52" s="109"/>
      <c r="J52" s="109"/>
      <c r="K52" s="42"/>
      <c r="L52" s="42"/>
      <c r="M52" s="41"/>
      <c r="N52" s="109"/>
      <c r="O52" s="109"/>
      <c r="P52" s="58"/>
      <c r="Q52" s="41"/>
      <c r="R52" s="109"/>
      <c r="S52" s="109"/>
      <c r="T52" s="109"/>
      <c r="U52" s="109"/>
      <c r="V52" s="109"/>
      <c r="W52" s="64"/>
      <c r="X52" s="110"/>
      <c r="Y52" s="58"/>
      <c r="Z52" s="108"/>
      <c r="AA52" s="8">
        <f t="shared" si="0"/>
        <v>0</v>
      </c>
      <c r="AB52" s="5"/>
      <c r="AC52" s="51"/>
      <c r="AD52" s="10">
        <f t="shared" si="4"/>
        <v>1250</v>
      </c>
      <c r="AE52" s="5"/>
    </row>
    <row r="53" spans="1:31" x14ac:dyDescent="0.25">
      <c r="A53" s="5"/>
      <c r="B53" s="34">
        <f t="shared" si="2"/>
        <v>44245</v>
      </c>
      <c r="C53" s="10">
        <f t="shared" si="3"/>
        <v>1250</v>
      </c>
      <c r="D53" s="7"/>
      <c r="E53" s="57"/>
      <c r="F53" s="41"/>
      <c r="G53" s="42"/>
      <c r="H53" s="41"/>
      <c r="I53" s="109"/>
      <c r="J53" s="109"/>
      <c r="K53" s="42"/>
      <c r="L53" s="42"/>
      <c r="M53" s="41"/>
      <c r="N53" s="109"/>
      <c r="O53" s="109"/>
      <c r="P53" s="58"/>
      <c r="Q53" s="41"/>
      <c r="R53" s="109"/>
      <c r="S53" s="109"/>
      <c r="T53" s="109"/>
      <c r="U53" s="109"/>
      <c r="V53" s="109"/>
      <c r="W53" s="64"/>
      <c r="X53" s="110"/>
      <c r="Y53" s="58"/>
      <c r="Z53" s="108"/>
      <c r="AA53" s="8">
        <f t="shared" si="0"/>
        <v>0</v>
      </c>
      <c r="AB53" s="5"/>
      <c r="AC53" s="51"/>
      <c r="AD53" s="10">
        <f t="shared" si="4"/>
        <v>1250</v>
      </c>
      <c r="AE53" s="5"/>
    </row>
    <row r="54" spans="1:31" x14ac:dyDescent="0.25">
      <c r="A54" s="5"/>
      <c r="B54" s="34">
        <f t="shared" si="2"/>
        <v>44246</v>
      </c>
      <c r="C54" s="10">
        <f t="shared" si="3"/>
        <v>1250</v>
      </c>
      <c r="D54" s="7"/>
      <c r="E54" s="57"/>
      <c r="F54" s="41"/>
      <c r="G54" s="42"/>
      <c r="H54" s="41"/>
      <c r="I54" s="109"/>
      <c r="J54" s="109"/>
      <c r="K54" s="42"/>
      <c r="L54" s="42"/>
      <c r="M54" s="41"/>
      <c r="N54" s="109"/>
      <c r="O54" s="109"/>
      <c r="P54" s="58"/>
      <c r="Q54" s="41"/>
      <c r="R54" s="109"/>
      <c r="S54" s="109"/>
      <c r="T54" s="109"/>
      <c r="U54" s="109"/>
      <c r="V54" s="109"/>
      <c r="W54" s="64"/>
      <c r="X54" s="110"/>
      <c r="Y54" s="58"/>
      <c r="Z54" s="108"/>
      <c r="AA54" s="8">
        <f t="shared" si="0"/>
        <v>0</v>
      </c>
      <c r="AB54" s="5"/>
      <c r="AC54" s="51"/>
      <c r="AD54" s="10">
        <f t="shared" si="4"/>
        <v>1250</v>
      </c>
      <c r="AE54" s="5"/>
    </row>
    <row r="55" spans="1:31" x14ac:dyDescent="0.25">
      <c r="A55" s="5"/>
      <c r="B55" s="34">
        <f t="shared" si="2"/>
        <v>44247</v>
      </c>
      <c r="C55" s="10">
        <f t="shared" si="3"/>
        <v>1250</v>
      </c>
      <c r="D55" s="7"/>
      <c r="E55" s="57"/>
      <c r="F55" s="41"/>
      <c r="G55" s="42"/>
      <c r="H55" s="41"/>
      <c r="I55" s="109"/>
      <c r="J55" s="109"/>
      <c r="K55" s="42"/>
      <c r="L55" s="42"/>
      <c r="M55" s="41"/>
      <c r="N55" s="109"/>
      <c r="O55" s="109"/>
      <c r="P55" s="58"/>
      <c r="Q55" s="41"/>
      <c r="R55" s="109"/>
      <c r="S55" s="109"/>
      <c r="T55" s="109"/>
      <c r="U55" s="109"/>
      <c r="V55" s="109"/>
      <c r="W55" s="64"/>
      <c r="X55" s="110"/>
      <c r="Y55" s="58"/>
      <c r="Z55" s="108"/>
      <c r="AA55" s="8">
        <f t="shared" si="0"/>
        <v>0</v>
      </c>
      <c r="AB55" s="5"/>
      <c r="AC55" s="51"/>
      <c r="AD55" s="10">
        <f t="shared" si="4"/>
        <v>1250</v>
      </c>
      <c r="AE55" s="5"/>
    </row>
    <row r="56" spans="1:31" x14ac:dyDescent="0.25">
      <c r="A56" s="5"/>
      <c r="B56" s="34">
        <f t="shared" si="2"/>
        <v>44248</v>
      </c>
      <c r="C56" s="10">
        <f t="shared" si="3"/>
        <v>1250</v>
      </c>
      <c r="D56" s="7"/>
      <c r="E56" s="57"/>
      <c r="F56" s="41"/>
      <c r="G56" s="42"/>
      <c r="H56" s="41"/>
      <c r="I56" s="109"/>
      <c r="J56" s="109"/>
      <c r="K56" s="42"/>
      <c r="L56" s="42"/>
      <c r="M56" s="41"/>
      <c r="N56" s="109"/>
      <c r="O56" s="109"/>
      <c r="P56" s="58"/>
      <c r="Q56" s="41"/>
      <c r="R56" s="109"/>
      <c r="S56" s="109"/>
      <c r="T56" s="109"/>
      <c r="U56" s="109"/>
      <c r="V56" s="109"/>
      <c r="W56" s="64"/>
      <c r="X56" s="110"/>
      <c r="Y56" s="58"/>
      <c r="Z56" s="108"/>
      <c r="AA56" s="8">
        <f t="shared" si="0"/>
        <v>0</v>
      </c>
      <c r="AB56" s="5"/>
      <c r="AC56" s="51"/>
      <c r="AD56" s="10">
        <f t="shared" si="4"/>
        <v>1250</v>
      </c>
      <c r="AE56" s="5"/>
    </row>
    <row r="57" spans="1:31" x14ac:dyDescent="0.25">
      <c r="A57" s="5"/>
      <c r="B57" s="34">
        <f t="shared" si="2"/>
        <v>44249</v>
      </c>
      <c r="C57" s="10">
        <f t="shared" si="3"/>
        <v>1250</v>
      </c>
      <c r="D57" s="7"/>
      <c r="E57" s="57"/>
      <c r="F57" s="41"/>
      <c r="G57" s="42"/>
      <c r="H57" s="41"/>
      <c r="I57" s="109"/>
      <c r="J57" s="109"/>
      <c r="K57" s="42"/>
      <c r="L57" s="42"/>
      <c r="M57" s="41"/>
      <c r="N57" s="109"/>
      <c r="O57" s="109"/>
      <c r="P57" s="58"/>
      <c r="Q57" s="41"/>
      <c r="R57" s="109"/>
      <c r="S57" s="109"/>
      <c r="T57" s="109"/>
      <c r="U57" s="109"/>
      <c r="V57" s="109"/>
      <c r="W57" s="64"/>
      <c r="X57" s="110"/>
      <c r="Y57" s="58"/>
      <c r="Z57" s="108"/>
      <c r="AA57" s="8">
        <f t="shared" si="0"/>
        <v>0</v>
      </c>
      <c r="AB57" s="5"/>
      <c r="AC57" s="51"/>
      <c r="AD57" s="10">
        <f t="shared" si="4"/>
        <v>1250</v>
      </c>
      <c r="AE57" s="5"/>
    </row>
    <row r="58" spans="1:31" x14ac:dyDescent="0.25">
      <c r="A58" s="5"/>
      <c r="B58" s="34">
        <f t="shared" si="2"/>
        <v>44250</v>
      </c>
      <c r="C58" s="10">
        <f t="shared" si="3"/>
        <v>1250</v>
      </c>
      <c r="D58" s="7"/>
      <c r="E58" s="57"/>
      <c r="F58" s="41"/>
      <c r="G58" s="42"/>
      <c r="H58" s="41"/>
      <c r="I58" s="109"/>
      <c r="J58" s="109"/>
      <c r="K58" s="42"/>
      <c r="L58" s="42"/>
      <c r="M58" s="41"/>
      <c r="N58" s="109"/>
      <c r="O58" s="109"/>
      <c r="P58" s="58"/>
      <c r="Q58" s="41"/>
      <c r="R58" s="109"/>
      <c r="S58" s="109"/>
      <c r="T58" s="109"/>
      <c r="U58" s="109"/>
      <c r="V58" s="109"/>
      <c r="W58" s="64"/>
      <c r="X58" s="110"/>
      <c r="Y58" s="58"/>
      <c r="Z58" s="108"/>
      <c r="AA58" s="8">
        <f t="shared" si="0"/>
        <v>0</v>
      </c>
      <c r="AB58" s="5"/>
      <c r="AC58" s="51"/>
      <c r="AD58" s="10">
        <f t="shared" si="4"/>
        <v>1250</v>
      </c>
      <c r="AE58" s="5"/>
    </row>
    <row r="59" spans="1:31" x14ac:dyDescent="0.25">
      <c r="A59" s="5"/>
      <c r="B59" s="34">
        <f t="shared" si="2"/>
        <v>44251</v>
      </c>
      <c r="C59" s="10">
        <f t="shared" si="3"/>
        <v>1250</v>
      </c>
      <c r="D59" s="7"/>
      <c r="E59" s="57"/>
      <c r="F59" s="41"/>
      <c r="G59" s="42"/>
      <c r="H59" s="41"/>
      <c r="I59" s="109"/>
      <c r="J59" s="109"/>
      <c r="K59" s="42"/>
      <c r="L59" s="42"/>
      <c r="M59" s="41"/>
      <c r="N59" s="109"/>
      <c r="O59" s="109"/>
      <c r="P59" s="58"/>
      <c r="Q59" s="41"/>
      <c r="R59" s="109"/>
      <c r="S59" s="109"/>
      <c r="T59" s="109"/>
      <c r="U59" s="109"/>
      <c r="V59" s="109"/>
      <c r="W59" s="64"/>
      <c r="X59" s="110"/>
      <c r="Y59" s="58"/>
      <c r="Z59" s="108"/>
      <c r="AA59" s="8">
        <f t="shared" si="0"/>
        <v>0</v>
      </c>
      <c r="AB59" s="5"/>
      <c r="AC59" s="51"/>
      <c r="AD59" s="10">
        <f t="shared" si="4"/>
        <v>1250</v>
      </c>
      <c r="AE59" s="5"/>
    </row>
    <row r="60" spans="1:31" x14ac:dyDescent="0.25">
      <c r="A60" s="5"/>
      <c r="B60" s="34">
        <f t="shared" si="2"/>
        <v>44252</v>
      </c>
      <c r="C60" s="10">
        <f t="shared" si="3"/>
        <v>1250</v>
      </c>
      <c r="D60" s="7"/>
      <c r="E60" s="57"/>
      <c r="F60" s="41"/>
      <c r="G60" s="42"/>
      <c r="H60" s="41"/>
      <c r="I60" s="109"/>
      <c r="J60" s="109"/>
      <c r="K60" s="42"/>
      <c r="L60" s="42"/>
      <c r="M60" s="41"/>
      <c r="N60" s="109"/>
      <c r="O60" s="109"/>
      <c r="P60" s="58"/>
      <c r="Q60" s="41"/>
      <c r="R60" s="109"/>
      <c r="S60" s="109"/>
      <c r="T60" s="109"/>
      <c r="U60" s="109"/>
      <c r="V60" s="109"/>
      <c r="W60" s="64"/>
      <c r="X60" s="110"/>
      <c r="Y60" s="58"/>
      <c r="Z60" s="108"/>
      <c r="AA60" s="8">
        <f t="shared" si="0"/>
        <v>0</v>
      </c>
      <c r="AB60" s="5"/>
      <c r="AC60" s="51"/>
      <c r="AD60" s="10">
        <f t="shared" si="4"/>
        <v>1250</v>
      </c>
      <c r="AE60" s="5"/>
    </row>
    <row r="61" spans="1:31" x14ac:dyDescent="0.25">
      <c r="A61" s="5"/>
      <c r="B61" s="34">
        <f t="shared" si="2"/>
        <v>44253</v>
      </c>
      <c r="C61" s="10">
        <f t="shared" si="3"/>
        <v>1250</v>
      </c>
      <c r="D61" s="7"/>
      <c r="E61" s="57"/>
      <c r="F61" s="41"/>
      <c r="G61" s="42"/>
      <c r="H61" s="41"/>
      <c r="I61" s="109"/>
      <c r="J61" s="109"/>
      <c r="K61" s="42"/>
      <c r="L61" s="42"/>
      <c r="M61" s="41"/>
      <c r="N61" s="109"/>
      <c r="O61" s="109"/>
      <c r="P61" s="58"/>
      <c r="Q61" s="41"/>
      <c r="R61" s="109"/>
      <c r="S61" s="109"/>
      <c r="T61" s="109"/>
      <c r="U61" s="109"/>
      <c r="V61" s="109"/>
      <c r="W61" s="64"/>
      <c r="X61" s="110"/>
      <c r="Y61" s="58"/>
      <c r="Z61" s="108"/>
      <c r="AA61" s="8">
        <f t="shared" si="0"/>
        <v>0</v>
      </c>
      <c r="AB61" s="5"/>
      <c r="AC61" s="51"/>
      <c r="AD61" s="10">
        <f t="shared" si="4"/>
        <v>1250</v>
      </c>
      <c r="AE61" s="5"/>
    </row>
    <row r="62" spans="1:31" x14ac:dyDescent="0.25">
      <c r="A62" s="5"/>
      <c r="B62" s="34">
        <f t="shared" si="2"/>
        <v>44254</v>
      </c>
      <c r="C62" s="10">
        <f t="shared" si="3"/>
        <v>1250</v>
      </c>
      <c r="D62" s="7"/>
      <c r="E62" s="57"/>
      <c r="F62" s="41"/>
      <c r="G62" s="42"/>
      <c r="H62" s="41"/>
      <c r="I62" s="109"/>
      <c r="J62" s="109"/>
      <c r="K62" s="42"/>
      <c r="L62" s="42"/>
      <c r="M62" s="41"/>
      <c r="N62" s="109"/>
      <c r="O62" s="109"/>
      <c r="P62" s="58"/>
      <c r="Q62" s="41"/>
      <c r="R62" s="109"/>
      <c r="S62" s="109"/>
      <c r="T62" s="109"/>
      <c r="U62" s="109"/>
      <c r="V62" s="109"/>
      <c r="W62" s="64"/>
      <c r="X62" s="110"/>
      <c r="Y62" s="58"/>
      <c r="Z62" s="108"/>
      <c r="AA62" s="8">
        <f t="shared" si="0"/>
        <v>0</v>
      </c>
      <c r="AB62" s="5"/>
      <c r="AC62" s="51"/>
      <c r="AD62" s="10">
        <f t="shared" si="4"/>
        <v>1250</v>
      </c>
      <c r="AE62" s="5"/>
    </row>
    <row r="63" spans="1:31" x14ac:dyDescent="0.25">
      <c r="A63" s="5"/>
      <c r="B63" s="34">
        <f t="shared" si="2"/>
        <v>44255</v>
      </c>
      <c r="C63" s="10">
        <f t="shared" si="3"/>
        <v>1250</v>
      </c>
      <c r="D63" s="7"/>
      <c r="E63" s="57"/>
      <c r="F63" s="41"/>
      <c r="G63" s="42"/>
      <c r="H63" s="41"/>
      <c r="I63" s="109"/>
      <c r="J63" s="109"/>
      <c r="K63" s="42"/>
      <c r="L63" s="42"/>
      <c r="M63" s="41"/>
      <c r="N63" s="109"/>
      <c r="O63" s="109"/>
      <c r="P63" s="58"/>
      <c r="Q63" s="41"/>
      <c r="R63" s="109"/>
      <c r="S63" s="109"/>
      <c r="T63" s="109"/>
      <c r="U63" s="109"/>
      <c r="V63" s="109"/>
      <c r="W63" s="64"/>
      <c r="X63" s="110"/>
      <c r="Y63" s="58"/>
      <c r="Z63" s="108"/>
      <c r="AA63" s="8">
        <f t="shared" si="0"/>
        <v>0</v>
      </c>
      <c r="AB63" s="5"/>
      <c r="AC63" s="51"/>
      <c r="AD63" s="10">
        <f t="shared" si="4"/>
        <v>1250</v>
      </c>
      <c r="AE63" s="5"/>
    </row>
    <row r="64" spans="1:31" x14ac:dyDescent="0.25">
      <c r="A64" s="5"/>
      <c r="B64" s="119" t="s">
        <v>33</v>
      </c>
      <c r="C64" s="10">
        <f t="shared" si="3"/>
        <v>1250</v>
      </c>
      <c r="D64" s="7"/>
      <c r="E64" s="57"/>
      <c r="F64" s="41"/>
      <c r="G64" s="42"/>
      <c r="H64" s="41"/>
      <c r="I64" s="109"/>
      <c r="J64" s="109"/>
      <c r="K64" s="42"/>
      <c r="L64" s="42"/>
      <c r="M64" s="41"/>
      <c r="N64" s="109"/>
      <c r="O64" s="109"/>
      <c r="P64" s="58"/>
      <c r="Q64" s="41"/>
      <c r="R64" s="109"/>
      <c r="S64" s="109"/>
      <c r="T64" s="109"/>
      <c r="U64" s="109"/>
      <c r="V64" s="109"/>
      <c r="W64" s="64"/>
      <c r="X64" s="110"/>
      <c r="Y64" s="58"/>
      <c r="Z64" s="108"/>
      <c r="AA64" s="8">
        <f t="shared" si="0"/>
        <v>0</v>
      </c>
      <c r="AB64" s="5"/>
      <c r="AC64" s="51"/>
      <c r="AD64" s="10">
        <f t="shared" si="4"/>
        <v>1250</v>
      </c>
      <c r="AE64" s="5"/>
    </row>
    <row r="65" spans="1:31" x14ac:dyDescent="0.25">
      <c r="A65" s="5"/>
      <c r="B65" s="34">
        <v>44621</v>
      </c>
      <c r="C65" s="10">
        <f t="shared" si="3"/>
        <v>1250</v>
      </c>
      <c r="D65" s="7"/>
      <c r="E65" s="57"/>
      <c r="F65" s="41"/>
      <c r="G65" s="42"/>
      <c r="H65" s="41"/>
      <c r="I65" s="109"/>
      <c r="J65" s="109"/>
      <c r="K65" s="42"/>
      <c r="L65" s="42"/>
      <c r="M65" s="41"/>
      <c r="N65" s="109"/>
      <c r="O65" s="109"/>
      <c r="P65" s="58"/>
      <c r="Q65" s="41"/>
      <c r="R65" s="109"/>
      <c r="S65" s="109"/>
      <c r="T65" s="109"/>
      <c r="U65" s="109"/>
      <c r="V65" s="109"/>
      <c r="W65" s="64"/>
      <c r="X65" s="110"/>
      <c r="Y65" s="58"/>
      <c r="Z65" s="108"/>
      <c r="AA65" s="8">
        <f t="shared" si="0"/>
        <v>0</v>
      </c>
      <c r="AB65" s="5"/>
      <c r="AC65" s="51"/>
      <c r="AD65" s="10">
        <f t="shared" si="4"/>
        <v>1250</v>
      </c>
      <c r="AE65" s="5"/>
    </row>
    <row r="66" spans="1:31" x14ac:dyDescent="0.25">
      <c r="A66" s="5"/>
      <c r="B66" s="34">
        <f t="shared" si="2"/>
        <v>44622</v>
      </c>
      <c r="C66" s="10">
        <f t="shared" si="3"/>
        <v>1250</v>
      </c>
      <c r="D66" s="7"/>
      <c r="E66" s="57"/>
      <c r="F66" s="41"/>
      <c r="G66" s="42"/>
      <c r="H66" s="41"/>
      <c r="I66" s="109"/>
      <c r="J66" s="109"/>
      <c r="K66" s="42"/>
      <c r="L66" s="42"/>
      <c r="M66" s="41"/>
      <c r="N66" s="109"/>
      <c r="O66" s="109"/>
      <c r="P66" s="58"/>
      <c r="Q66" s="41"/>
      <c r="R66" s="109"/>
      <c r="S66" s="109"/>
      <c r="T66" s="109"/>
      <c r="U66" s="109"/>
      <c r="V66" s="109"/>
      <c r="W66" s="64"/>
      <c r="X66" s="110"/>
      <c r="Y66" s="58"/>
      <c r="Z66" s="108"/>
      <c r="AA66" s="8">
        <f t="shared" si="0"/>
        <v>0</v>
      </c>
      <c r="AB66" s="5"/>
      <c r="AC66" s="51"/>
      <c r="AD66" s="10">
        <f t="shared" si="4"/>
        <v>1250</v>
      </c>
      <c r="AE66" s="5"/>
    </row>
    <row r="67" spans="1:31" x14ac:dyDescent="0.25">
      <c r="A67" s="5"/>
      <c r="B67" s="34">
        <f t="shared" si="2"/>
        <v>44623</v>
      </c>
      <c r="C67" s="10">
        <f t="shared" si="3"/>
        <v>1250</v>
      </c>
      <c r="D67" s="7"/>
      <c r="E67" s="57"/>
      <c r="F67" s="41"/>
      <c r="G67" s="42"/>
      <c r="H67" s="41"/>
      <c r="I67" s="109"/>
      <c r="J67" s="109"/>
      <c r="K67" s="42"/>
      <c r="L67" s="42"/>
      <c r="M67" s="41"/>
      <c r="N67" s="109"/>
      <c r="O67" s="109"/>
      <c r="P67" s="58"/>
      <c r="Q67" s="41"/>
      <c r="R67" s="109"/>
      <c r="S67" s="109"/>
      <c r="T67" s="109"/>
      <c r="U67" s="109"/>
      <c r="V67" s="109"/>
      <c r="W67" s="64"/>
      <c r="X67" s="110"/>
      <c r="Y67" s="58"/>
      <c r="Z67" s="108"/>
      <c r="AA67" s="8">
        <f t="shared" si="0"/>
        <v>0</v>
      </c>
      <c r="AB67" s="5"/>
      <c r="AC67" s="51"/>
      <c r="AD67" s="10">
        <f t="shared" si="4"/>
        <v>1250</v>
      </c>
      <c r="AE67" s="5"/>
    </row>
    <row r="68" spans="1:31" x14ac:dyDescent="0.25">
      <c r="A68" s="5"/>
      <c r="B68" s="34">
        <f t="shared" si="2"/>
        <v>44624</v>
      </c>
      <c r="C68" s="10">
        <f t="shared" si="3"/>
        <v>1250</v>
      </c>
      <c r="D68" s="7"/>
      <c r="E68" s="57"/>
      <c r="F68" s="41"/>
      <c r="G68" s="42"/>
      <c r="H68" s="41"/>
      <c r="I68" s="109"/>
      <c r="J68" s="109"/>
      <c r="K68" s="42"/>
      <c r="L68" s="42"/>
      <c r="M68" s="41"/>
      <c r="N68" s="109"/>
      <c r="O68" s="109"/>
      <c r="P68" s="58"/>
      <c r="Q68" s="41"/>
      <c r="R68" s="109"/>
      <c r="S68" s="109"/>
      <c r="T68" s="109"/>
      <c r="U68" s="109"/>
      <c r="V68" s="109"/>
      <c r="W68" s="64"/>
      <c r="X68" s="110"/>
      <c r="Y68" s="58"/>
      <c r="Z68" s="108"/>
      <c r="AA68" s="8">
        <f t="shared" si="0"/>
        <v>0</v>
      </c>
      <c r="AB68" s="5"/>
      <c r="AC68" s="51"/>
      <c r="AD68" s="10">
        <f t="shared" si="4"/>
        <v>1250</v>
      </c>
      <c r="AE68" s="5"/>
    </row>
    <row r="69" spans="1:31" x14ac:dyDescent="0.25">
      <c r="A69" s="5"/>
      <c r="B69" s="34">
        <f t="shared" si="2"/>
        <v>44625</v>
      </c>
      <c r="C69" s="10">
        <f t="shared" si="3"/>
        <v>1250</v>
      </c>
      <c r="D69" s="7"/>
      <c r="E69" s="57"/>
      <c r="F69" s="41"/>
      <c r="G69" s="42"/>
      <c r="H69" s="41"/>
      <c r="I69" s="109"/>
      <c r="J69" s="109"/>
      <c r="K69" s="42"/>
      <c r="L69" s="42"/>
      <c r="M69" s="41"/>
      <c r="N69" s="109"/>
      <c r="O69" s="109"/>
      <c r="P69" s="58"/>
      <c r="Q69" s="41"/>
      <c r="R69" s="109"/>
      <c r="S69" s="109"/>
      <c r="T69" s="109"/>
      <c r="U69" s="109"/>
      <c r="V69" s="109"/>
      <c r="W69" s="64"/>
      <c r="X69" s="110"/>
      <c r="Y69" s="58"/>
      <c r="Z69" s="108"/>
      <c r="AA69" s="8">
        <f t="shared" ref="AA69:AA132" si="5">SUM(E69:Z69)</f>
        <v>0</v>
      </c>
      <c r="AB69" s="5"/>
      <c r="AC69" s="51"/>
      <c r="AD69" s="10">
        <f t="shared" si="4"/>
        <v>1250</v>
      </c>
      <c r="AE69" s="5"/>
    </row>
    <row r="70" spans="1:31" x14ac:dyDescent="0.25">
      <c r="A70" s="5"/>
      <c r="B70" s="34">
        <f t="shared" si="2"/>
        <v>44626</v>
      </c>
      <c r="C70" s="10">
        <f t="shared" si="3"/>
        <v>1250</v>
      </c>
      <c r="D70" s="7"/>
      <c r="E70" s="57"/>
      <c r="F70" s="41"/>
      <c r="G70" s="42"/>
      <c r="H70" s="41"/>
      <c r="I70" s="109"/>
      <c r="J70" s="109"/>
      <c r="K70" s="42"/>
      <c r="L70" s="42"/>
      <c r="M70" s="41"/>
      <c r="N70" s="109"/>
      <c r="O70" s="109"/>
      <c r="P70" s="58"/>
      <c r="Q70" s="41"/>
      <c r="R70" s="109"/>
      <c r="S70" s="109"/>
      <c r="T70" s="109"/>
      <c r="U70" s="109"/>
      <c r="V70" s="109"/>
      <c r="W70" s="64"/>
      <c r="X70" s="110"/>
      <c r="Y70" s="58"/>
      <c r="Z70" s="108"/>
      <c r="AA70" s="8">
        <f t="shared" si="5"/>
        <v>0</v>
      </c>
      <c r="AB70" s="5"/>
      <c r="AC70" s="51"/>
      <c r="AD70" s="10">
        <f t="shared" si="4"/>
        <v>1250</v>
      </c>
      <c r="AE70" s="5"/>
    </row>
    <row r="71" spans="1:31" x14ac:dyDescent="0.25">
      <c r="A71" s="5"/>
      <c r="B71" s="34">
        <f t="shared" ref="B71:B134" si="6">1+B70</f>
        <v>44627</v>
      </c>
      <c r="C71" s="10">
        <f t="shared" si="3"/>
        <v>1250</v>
      </c>
      <c r="D71" s="7"/>
      <c r="E71" s="57"/>
      <c r="F71" s="41"/>
      <c r="G71" s="42"/>
      <c r="H71" s="41"/>
      <c r="I71" s="109"/>
      <c r="J71" s="109"/>
      <c r="K71" s="42"/>
      <c r="L71" s="42"/>
      <c r="M71" s="41"/>
      <c r="N71" s="109"/>
      <c r="O71" s="109"/>
      <c r="P71" s="58"/>
      <c r="Q71" s="41"/>
      <c r="R71" s="109"/>
      <c r="S71" s="109"/>
      <c r="T71" s="109"/>
      <c r="U71" s="109"/>
      <c r="V71" s="109"/>
      <c r="W71" s="64"/>
      <c r="X71" s="110"/>
      <c r="Y71" s="58"/>
      <c r="Z71" s="108"/>
      <c r="AA71" s="8">
        <f t="shared" si="5"/>
        <v>0</v>
      </c>
      <c r="AB71" s="5"/>
      <c r="AC71" s="51"/>
      <c r="AD71" s="10">
        <f t="shared" si="4"/>
        <v>1250</v>
      </c>
      <c r="AE71" s="5"/>
    </row>
    <row r="72" spans="1:31" x14ac:dyDescent="0.25">
      <c r="A72" s="5"/>
      <c r="B72" s="34">
        <f t="shared" si="6"/>
        <v>44628</v>
      </c>
      <c r="C72" s="10">
        <f t="shared" ref="C72:C135" si="7">AD71</f>
        <v>1250</v>
      </c>
      <c r="D72" s="7"/>
      <c r="E72" s="57"/>
      <c r="F72" s="41"/>
      <c r="G72" s="42"/>
      <c r="H72" s="41"/>
      <c r="I72" s="109"/>
      <c r="J72" s="109"/>
      <c r="K72" s="42"/>
      <c r="L72" s="42"/>
      <c r="M72" s="41"/>
      <c r="N72" s="109"/>
      <c r="O72" s="109"/>
      <c r="P72" s="58"/>
      <c r="Q72" s="41"/>
      <c r="R72" s="109"/>
      <c r="S72" s="109"/>
      <c r="T72" s="109"/>
      <c r="U72" s="109"/>
      <c r="V72" s="109"/>
      <c r="W72" s="64"/>
      <c r="X72" s="110"/>
      <c r="Y72" s="58"/>
      <c r="Z72" s="108"/>
      <c r="AA72" s="8">
        <f t="shared" si="5"/>
        <v>0</v>
      </c>
      <c r="AB72" s="5"/>
      <c r="AC72" s="51"/>
      <c r="AD72" s="10">
        <f t="shared" si="4"/>
        <v>1250</v>
      </c>
      <c r="AE72" s="5"/>
    </row>
    <row r="73" spans="1:31" x14ac:dyDescent="0.25">
      <c r="A73" s="5"/>
      <c r="B73" s="34">
        <f t="shared" si="6"/>
        <v>44629</v>
      </c>
      <c r="C73" s="10">
        <f t="shared" si="7"/>
        <v>1250</v>
      </c>
      <c r="D73" s="7"/>
      <c r="E73" s="57"/>
      <c r="F73" s="41"/>
      <c r="G73" s="42"/>
      <c r="H73" s="41"/>
      <c r="I73" s="109"/>
      <c r="J73" s="109"/>
      <c r="K73" s="42"/>
      <c r="L73" s="42"/>
      <c r="M73" s="41"/>
      <c r="N73" s="109"/>
      <c r="O73" s="109"/>
      <c r="P73" s="58"/>
      <c r="Q73" s="41"/>
      <c r="R73" s="109"/>
      <c r="S73" s="109"/>
      <c r="T73" s="109"/>
      <c r="U73" s="109"/>
      <c r="V73" s="109"/>
      <c r="W73" s="64"/>
      <c r="X73" s="110"/>
      <c r="Y73" s="58"/>
      <c r="Z73" s="108"/>
      <c r="AA73" s="8">
        <f t="shared" si="5"/>
        <v>0</v>
      </c>
      <c r="AB73" s="5"/>
      <c r="AC73" s="51"/>
      <c r="AD73" s="10">
        <f t="shared" si="4"/>
        <v>1250</v>
      </c>
      <c r="AE73" s="5"/>
    </row>
    <row r="74" spans="1:31" x14ac:dyDescent="0.25">
      <c r="A74" s="5"/>
      <c r="B74" s="34">
        <f t="shared" si="6"/>
        <v>44630</v>
      </c>
      <c r="C74" s="10">
        <f t="shared" si="7"/>
        <v>1250</v>
      </c>
      <c r="D74" s="7"/>
      <c r="E74" s="57"/>
      <c r="F74" s="41"/>
      <c r="G74" s="42"/>
      <c r="H74" s="41"/>
      <c r="I74" s="109"/>
      <c r="J74" s="109"/>
      <c r="K74" s="42"/>
      <c r="L74" s="42"/>
      <c r="M74" s="41"/>
      <c r="N74" s="109"/>
      <c r="O74" s="109"/>
      <c r="P74" s="58"/>
      <c r="Q74" s="41"/>
      <c r="R74" s="109"/>
      <c r="S74" s="109"/>
      <c r="T74" s="109"/>
      <c r="U74" s="109"/>
      <c r="V74" s="109"/>
      <c r="W74" s="64"/>
      <c r="X74" s="110"/>
      <c r="Y74" s="58"/>
      <c r="Z74" s="108"/>
      <c r="AA74" s="8">
        <f t="shared" si="5"/>
        <v>0</v>
      </c>
      <c r="AB74" s="5"/>
      <c r="AC74" s="51"/>
      <c r="AD74" s="10">
        <f t="shared" si="4"/>
        <v>1250</v>
      </c>
      <c r="AE74" s="5"/>
    </row>
    <row r="75" spans="1:31" x14ac:dyDescent="0.25">
      <c r="A75" s="5"/>
      <c r="B75" s="34">
        <f t="shared" si="6"/>
        <v>44631</v>
      </c>
      <c r="C75" s="10">
        <f t="shared" si="7"/>
        <v>1250</v>
      </c>
      <c r="D75" s="7"/>
      <c r="E75" s="57"/>
      <c r="F75" s="41"/>
      <c r="G75" s="42"/>
      <c r="H75" s="41"/>
      <c r="I75" s="109"/>
      <c r="J75" s="109"/>
      <c r="K75" s="42"/>
      <c r="L75" s="42"/>
      <c r="M75" s="41"/>
      <c r="N75" s="109"/>
      <c r="O75" s="109"/>
      <c r="P75" s="58"/>
      <c r="Q75" s="41"/>
      <c r="R75" s="109"/>
      <c r="S75" s="109"/>
      <c r="T75" s="109"/>
      <c r="U75" s="109"/>
      <c r="V75" s="109"/>
      <c r="W75" s="64"/>
      <c r="X75" s="110"/>
      <c r="Y75" s="58"/>
      <c r="Z75" s="108"/>
      <c r="AA75" s="8">
        <f t="shared" si="5"/>
        <v>0</v>
      </c>
      <c r="AB75" s="5"/>
      <c r="AC75" s="51"/>
      <c r="AD75" s="10">
        <f t="shared" si="4"/>
        <v>1250</v>
      </c>
      <c r="AE75" s="5"/>
    </row>
    <row r="76" spans="1:31" x14ac:dyDescent="0.25">
      <c r="A76" s="5"/>
      <c r="B76" s="34">
        <f t="shared" si="6"/>
        <v>44632</v>
      </c>
      <c r="C76" s="10">
        <f t="shared" si="7"/>
        <v>1250</v>
      </c>
      <c r="D76" s="7"/>
      <c r="E76" s="57"/>
      <c r="F76" s="41"/>
      <c r="G76" s="42"/>
      <c r="H76" s="41"/>
      <c r="I76" s="109"/>
      <c r="J76" s="109"/>
      <c r="K76" s="42"/>
      <c r="L76" s="42"/>
      <c r="M76" s="41"/>
      <c r="N76" s="109"/>
      <c r="O76" s="109"/>
      <c r="P76" s="58"/>
      <c r="Q76" s="41"/>
      <c r="R76" s="109"/>
      <c r="S76" s="109"/>
      <c r="T76" s="109"/>
      <c r="U76" s="109"/>
      <c r="V76" s="109"/>
      <c r="W76" s="64"/>
      <c r="X76" s="110"/>
      <c r="Y76" s="58"/>
      <c r="Z76" s="108"/>
      <c r="AA76" s="8">
        <f t="shared" si="5"/>
        <v>0</v>
      </c>
      <c r="AB76" s="5"/>
      <c r="AC76" s="51"/>
      <c r="AD76" s="10">
        <f t="shared" si="4"/>
        <v>1250</v>
      </c>
      <c r="AE76" s="5"/>
    </row>
    <row r="77" spans="1:31" x14ac:dyDescent="0.25">
      <c r="A77" s="5"/>
      <c r="B77" s="34">
        <f t="shared" si="6"/>
        <v>44633</v>
      </c>
      <c r="C77" s="10">
        <f t="shared" si="7"/>
        <v>1250</v>
      </c>
      <c r="D77" s="7"/>
      <c r="E77" s="57"/>
      <c r="F77" s="41"/>
      <c r="G77" s="42"/>
      <c r="H77" s="41"/>
      <c r="I77" s="109"/>
      <c r="J77" s="109"/>
      <c r="K77" s="42"/>
      <c r="L77" s="42"/>
      <c r="M77" s="41"/>
      <c r="N77" s="109"/>
      <c r="O77" s="109"/>
      <c r="P77" s="58"/>
      <c r="Q77" s="41"/>
      <c r="R77" s="109"/>
      <c r="S77" s="109"/>
      <c r="T77" s="109"/>
      <c r="U77" s="109"/>
      <c r="V77" s="109"/>
      <c r="W77" s="64"/>
      <c r="X77" s="110"/>
      <c r="Y77" s="58"/>
      <c r="Z77" s="108"/>
      <c r="AA77" s="8">
        <f t="shared" si="5"/>
        <v>0</v>
      </c>
      <c r="AB77" s="5"/>
      <c r="AC77" s="51"/>
      <c r="AD77" s="10">
        <f t="shared" si="4"/>
        <v>1250</v>
      </c>
      <c r="AE77" s="5"/>
    </row>
    <row r="78" spans="1:31" x14ac:dyDescent="0.25">
      <c r="A78" s="5"/>
      <c r="B78" s="34">
        <f t="shared" si="6"/>
        <v>44634</v>
      </c>
      <c r="C78" s="10">
        <f t="shared" si="7"/>
        <v>1250</v>
      </c>
      <c r="D78" s="7"/>
      <c r="E78" s="57"/>
      <c r="F78" s="41"/>
      <c r="G78" s="42"/>
      <c r="H78" s="41"/>
      <c r="I78" s="109"/>
      <c r="J78" s="109"/>
      <c r="K78" s="42"/>
      <c r="L78" s="42"/>
      <c r="M78" s="41"/>
      <c r="N78" s="109"/>
      <c r="O78" s="109"/>
      <c r="P78" s="58"/>
      <c r="Q78" s="41"/>
      <c r="R78" s="109"/>
      <c r="S78" s="109"/>
      <c r="T78" s="109"/>
      <c r="U78" s="109"/>
      <c r="V78" s="109"/>
      <c r="W78" s="64"/>
      <c r="X78" s="110"/>
      <c r="Y78" s="58"/>
      <c r="Z78" s="108"/>
      <c r="AA78" s="8">
        <f t="shared" si="5"/>
        <v>0</v>
      </c>
      <c r="AB78" s="5"/>
      <c r="AC78" s="51"/>
      <c r="AD78" s="10">
        <f t="shared" si="4"/>
        <v>1250</v>
      </c>
      <c r="AE78" s="5"/>
    </row>
    <row r="79" spans="1:31" x14ac:dyDescent="0.25">
      <c r="A79" s="5"/>
      <c r="B79" s="34">
        <f t="shared" si="6"/>
        <v>44635</v>
      </c>
      <c r="C79" s="10">
        <f t="shared" si="7"/>
        <v>1250</v>
      </c>
      <c r="D79" s="7"/>
      <c r="E79" s="57"/>
      <c r="F79" s="41"/>
      <c r="G79" s="42"/>
      <c r="H79" s="41"/>
      <c r="I79" s="109"/>
      <c r="J79" s="109"/>
      <c r="K79" s="42"/>
      <c r="L79" s="42"/>
      <c r="M79" s="41"/>
      <c r="N79" s="109"/>
      <c r="O79" s="109"/>
      <c r="P79" s="58"/>
      <c r="Q79" s="41"/>
      <c r="R79" s="109"/>
      <c r="S79" s="109"/>
      <c r="T79" s="109"/>
      <c r="U79" s="109"/>
      <c r="V79" s="109"/>
      <c r="W79" s="64"/>
      <c r="X79" s="110"/>
      <c r="Y79" s="58"/>
      <c r="Z79" s="108"/>
      <c r="AA79" s="8">
        <f t="shared" si="5"/>
        <v>0</v>
      </c>
      <c r="AB79" s="5"/>
      <c r="AC79" s="51"/>
      <c r="AD79" s="10">
        <f t="shared" si="4"/>
        <v>1250</v>
      </c>
      <c r="AE79" s="5"/>
    </row>
    <row r="80" spans="1:31" x14ac:dyDescent="0.25">
      <c r="A80" s="5"/>
      <c r="B80" s="34">
        <f t="shared" si="6"/>
        <v>44636</v>
      </c>
      <c r="C80" s="10">
        <f t="shared" si="7"/>
        <v>1250</v>
      </c>
      <c r="D80" s="7"/>
      <c r="E80" s="57"/>
      <c r="F80" s="41"/>
      <c r="G80" s="42"/>
      <c r="H80" s="41"/>
      <c r="I80" s="109"/>
      <c r="J80" s="109"/>
      <c r="K80" s="42"/>
      <c r="L80" s="42"/>
      <c r="M80" s="41"/>
      <c r="N80" s="109"/>
      <c r="O80" s="109"/>
      <c r="P80" s="58"/>
      <c r="Q80" s="41"/>
      <c r="R80" s="109"/>
      <c r="S80" s="109"/>
      <c r="T80" s="109"/>
      <c r="U80" s="109"/>
      <c r="V80" s="109"/>
      <c r="W80" s="64"/>
      <c r="X80" s="110"/>
      <c r="Y80" s="58"/>
      <c r="Z80" s="108"/>
      <c r="AA80" s="8">
        <f t="shared" si="5"/>
        <v>0</v>
      </c>
      <c r="AB80" s="5"/>
      <c r="AC80" s="51"/>
      <c r="AD80" s="10">
        <f t="shared" si="4"/>
        <v>1250</v>
      </c>
      <c r="AE80" s="5"/>
    </row>
    <row r="81" spans="1:31" x14ac:dyDescent="0.25">
      <c r="A81" s="5"/>
      <c r="B81" s="34">
        <f t="shared" si="6"/>
        <v>44637</v>
      </c>
      <c r="C81" s="10">
        <f t="shared" si="7"/>
        <v>1250</v>
      </c>
      <c r="D81" s="7"/>
      <c r="E81" s="57"/>
      <c r="F81" s="41"/>
      <c r="G81" s="42"/>
      <c r="H81" s="41"/>
      <c r="I81" s="109"/>
      <c r="J81" s="109"/>
      <c r="K81" s="42"/>
      <c r="L81" s="42"/>
      <c r="M81" s="41"/>
      <c r="N81" s="109"/>
      <c r="O81" s="109"/>
      <c r="P81" s="58"/>
      <c r="Q81" s="41"/>
      <c r="R81" s="109"/>
      <c r="S81" s="109"/>
      <c r="T81" s="109"/>
      <c r="U81" s="109"/>
      <c r="V81" s="109"/>
      <c r="W81" s="64"/>
      <c r="X81" s="110"/>
      <c r="Y81" s="58"/>
      <c r="Z81" s="108"/>
      <c r="AA81" s="8">
        <f t="shared" si="5"/>
        <v>0</v>
      </c>
      <c r="AB81" s="5"/>
      <c r="AC81" s="51"/>
      <c r="AD81" s="10">
        <f t="shared" si="4"/>
        <v>1250</v>
      </c>
      <c r="AE81" s="5"/>
    </row>
    <row r="82" spans="1:31" x14ac:dyDescent="0.25">
      <c r="A82" s="5"/>
      <c r="B82" s="34">
        <f t="shared" si="6"/>
        <v>44638</v>
      </c>
      <c r="C82" s="10">
        <f t="shared" si="7"/>
        <v>1250</v>
      </c>
      <c r="D82" s="7"/>
      <c r="E82" s="57"/>
      <c r="F82" s="41"/>
      <c r="G82" s="42"/>
      <c r="H82" s="41"/>
      <c r="I82" s="109"/>
      <c r="J82" s="109"/>
      <c r="K82" s="42"/>
      <c r="L82" s="42"/>
      <c r="M82" s="41"/>
      <c r="N82" s="109"/>
      <c r="O82" s="109"/>
      <c r="P82" s="58"/>
      <c r="Q82" s="41"/>
      <c r="R82" s="109"/>
      <c r="S82" s="109"/>
      <c r="T82" s="109"/>
      <c r="U82" s="109"/>
      <c r="V82" s="109"/>
      <c r="W82" s="64"/>
      <c r="X82" s="110"/>
      <c r="Y82" s="58"/>
      <c r="Z82" s="108"/>
      <c r="AA82" s="8">
        <f t="shared" si="5"/>
        <v>0</v>
      </c>
      <c r="AB82" s="5"/>
      <c r="AC82" s="51"/>
      <c r="AD82" s="10">
        <f t="shared" si="4"/>
        <v>1250</v>
      </c>
      <c r="AE82" s="5"/>
    </row>
    <row r="83" spans="1:31" x14ac:dyDescent="0.25">
      <c r="A83" s="5"/>
      <c r="B83" s="34">
        <f t="shared" si="6"/>
        <v>44639</v>
      </c>
      <c r="C83" s="10">
        <f t="shared" si="7"/>
        <v>1250</v>
      </c>
      <c r="D83" s="7"/>
      <c r="E83" s="57"/>
      <c r="F83" s="41"/>
      <c r="G83" s="42"/>
      <c r="H83" s="41"/>
      <c r="I83" s="109"/>
      <c r="J83" s="109"/>
      <c r="K83" s="42"/>
      <c r="L83" s="42"/>
      <c r="M83" s="41"/>
      <c r="N83" s="109"/>
      <c r="O83" s="109"/>
      <c r="P83" s="58"/>
      <c r="Q83" s="41"/>
      <c r="R83" s="109"/>
      <c r="S83" s="109"/>
      <c r="T83" s="109"/>
      <c r="U83" s="109"/>
      <c r="V83" s="109"/>
      <c r="W83" s="64"/>
      <c r="X83" s="110"/>
      <c r="Y83" s="58"/>
      <c r="Z83" s="108"/>
      <c r="AA83" s="8">
        <f t="shared" si="5"/>
        <v>0</v>
      </c>
      <c r="AB83" s="5"/>
      <c r="AC83" s="51"/>
      <c r="AD83" s="10">
        <f t="shared" si="4"/>
        <v>1250</v>
      </c>
      <c r="AE83" s="5"/>
    </row>
    <row r="84" spans="1:31" x14ac:dyDescent="0.25">
      <c r="A84" s="5"/>
      <c r="B84" s="34">
        <f t="shared" si="6"/>
        <v>44640</v>
      </c>
      <c r="C84" s="10">
        <f t="shared" si="7"/>
        <v>1250</v>
      </c>
      <c r="D84" s="7"/>
      <c r="E84" s="57"/>
      <c r="F84" s="41"/>
      <c r="G84" s="42"/>
      <c r="H84" s="41"/>
      <c r="I84" s="109"/>
      <c r="J84" s="109"/>
      <c r="K84" s="42"/>
      <c r="L84" s="42"/>
      <c r="M84" s="41"/>
      <c r="N84" s="109"/>
      <c r="O84" s="109"/>
      <c r="P84" s="58"/>
      <c r="Q84" s="41"/>
      <c r="R84" s="109"/>
      <c r="S84" s="109"/>
      <c r="T84" s="109"/>
      <c r="U84" s="109"/>
      <c r="V84" s="109"/>
      <c r="W84" s="64"/>
      <c r="X84" s="110"/>
      <c r="Y84" s="58"/>
      <c r="Z84" s="108"/>
      <c r="AA84" s="8">
        <f t="shared" si="5"/>
        <v>0</v>
      </c>
      <c r="AB84" s="5"/>
      <c r="AC84" s="51"/>
      <c r="AD84" s="10">
        <f t="shared" si="4"/>
        <v>1250</v>
      </c>
      <c r="AE84" s="5"/>
    </row>
    <row r="85" spans="1:31" x14ac:dyDescent="0.25">
      <c r="A85" s="5"/>
      <c r="B85" s="34">
        <f t="shared" si="6"/>
        <v>44641</v>
      </c>
      <c r="C85" s="10">
        <f t="shared" si="7"/>
        <v>1250</v>
      </c>
      <c r="D85" s="7"/>
      <c r="E85" s="57"/>
      <c r="F85" s="41"/>
      <c r="G85" s="42"/>
      <c r="H85" s="41"/>
      <c r="I85" s="109"/>
      <c r="J85" s="109"/>
      <c r="K85" s="42"/>
      <c r="L85" s="42"/>
      <c r="M85" s="41"/>
      <c r="N85" s="109"/>
      <c r="O85" s="109"/>
      <c r="P85" s="58"/>
      <c r="Q85" s="41"/>
      <c r="R85" s="109"/>
      <c r="S85" s="109"/>
      <c r="T85" s="109"/>
      <c r="U85" s="109"/>
      <c r="V85" s="109"/>
      <c r="W85" s="64"/>
      <c r="X85" s="110"/>
      <c r="Y85" s="58"/>
      <c r="Z85" s="108"/>
      <c r="AA85" s="8">
        <f t="shared" si="5"/>
        <v>0</v>
      </c>
      <c r="AB85" s="5"/>
      <c r="AC85" s="51"/>
      <c r="AD85" s="10">
        <f t="shared" si="4"/>
        <v>1250</v>
      </c>
      <c r="AE85" s="5"/>
    </row>
    <row r="86" spans="1:31" x14ac:dyDescent="0.25">
      <c r="A86" s="5"/>
      <c r="B86" s="34">
        <f t="shared" si="6"/>
        <v>44642</v>
      </c>
      <c r="C86" s="10">
        <f t="shared" si="7"/>
        <v>1250</v>
      </c>
      <c r="D86" s="7"/>
      <c r="E86" s="57"/>
      <c r="F86" s="41"/>
      <c r="G86" s="42"/>
      <c r="H86" s="41"/>
      <c r="I86" s="109"/>
      <c r="J86" s="109"/>
      <c r="K86" s="42"/>
      <c r="L86" s="42"/>
      <c r="M86" s="41"/>
      <c r="N86" s="109"/>
      <c r="O86" s="109"/>
      <c r="P86" s="58"/>
      <c r="Q86" s="41"/>
      <c r="R86" s="109"/>
      <c r="S86" s="109"/>
      <c r="T86" s="109"/>
      <c r="U86" s="109"/>
      <c r="V86" s="109"/>
      <c r="W86" s="64"/>
      <c r="X86" s="110"/>
      <c r="Y86" s="58"/>
      <c r="Z86" s="108"/>
      <c r="AA86" s="8">
        <f t="shared" si="5"/>
        <v>0</v>
      </c>
      <c r="AB86" s="5"/>
      <c r="AC86" s="51"/>
      <c r="AD86" s="10">
        <f t="shared" si="4"/>
        <v>1250</v>
      </c>
      <c r="AE86" s="5"/>
    </row>
    <row r="87" spans="1:31" x14ac:dyDescent="0.25">
      <c r="A87" s="5"/>
      <c r="B87" s="34">
        <f t="shared" si="6"/>
        <v>44643</v>
      </c>
      <c r="C87" s="10">
        <f t="shared" si="7"/>
        <v>1250</v>
      </c>
      <c r="D87" s="7"/>
      <c r="E87" s="57"/>
      <c r="F87" s="41"/>
      <c r="G87" s="42"/>
      <c r="H87" s="41"/>
      <c r="I87" s="109"/>
      <c r="J87" s="109"/>
      <c r="K87" s="42"/>
      <c r="L87" s="42"/>
      <c r="M87" s="41"/>
      <c r="N87" s="109"/>
      <c r="O87" s="109"/>
      <c r="P87" s="58"/>
      <c r="Q87" s="41"/>
      <c r="R87" s="109"/>
      <c r="S87" s="109"/>
      <c r="T87" s="109"/>
      <c r="U87" s="109"/>
      <c r="V87" s="109"/>
      <c r="W87" s="64"/>
      <c r="X87" s="110"/>
      <c r="Y87" s="58"/>
      <c r="Z87" s="108"/>
      <c r="AA87" s="8">
        <f t="shared" si="5"/>
        <v>0</v>
      </c>
      <c r="AB87" s="5"/>
      <c r="AC87" s="51"/>
      <c r="AD87" s="10">
        <f t="shared" si="4"/>
        <v>1250</v>
      </c>
      <c r="AE87" s="5"/>
    </row>
    <row r="88" spans="1:31" x14ac:dyDescent="0.25">
      <c r="A88" s="5"/>
      <c r="B88" s="34">
        <f t="shared" si="6"/>
        <v>44644</v>
      </c>
      <c r="C88" s="10">
        <f t="shared" si="7"/>
        <v>1250</v>
      </c>
      <c r="D88" s="7"/>
      <c r="E88" s="57"/>
      <c r="F88" s="41"/>
      <c r="G88" s="42"/>
      <c r="H88" s="41"/>
      <c r="I88" s="109"/>
      <c r="J88" s="109"/>
      <c r="K88" s="42"/>
      <c r="L88" s="42"/>
      <c r="M88" s="41"/>
      <c r="N88" s="109"/>
      <c r="O88" s="109"/>
      <c r="P88" s="58"/>
      <c r="Q88" s="41"/>
      <c r="R88" s="109"/>
      <c r="S88" s="109"/>
      <c r="T88" s="109"/>
      <c r="U88" s="109"/>
      <c r="V88" s="109"/>
      <c r="W88" s="64"/>
      <c r="X88" s="110"/>
      <c r="Y88" s="58"/>
      <c r="Z88" s="108"/>
      <c r="AA88" s="8">
        <f t="shared" si="5"/>
        <v>0</v>
      </c>
      <c r="AB88" s="5"/>
      <c r="AC88" s="51"/>
      <c r="AD88" s="10">
        <f t="shared" si="4"/>
        <v>1250</v>
      </c>
      <c r="AE88" s="5"/>
    </row>
    <row r="89" spans="1:31" x14ac:dyDescent="0.25">
      <c r="A89" s="5"/>
      <c r="B89" s="34">
        <f t="shared" si="6"/>
        <v>44645</v>
      </c>
      <c r="C89" s="10">
        <f t="shared" si="7"/>
        <v>1250</v>
      </c>
      <c r="D89" s="7"/>
      <c r="E89" s="57"/>
      <c r="F89" s="41"/>
      <c r="G89" s="42"/>
      <c r="H89" s="41"/>
      <c r="I89" s="109"/>
      <c r="J89" s="109"/>
      <c r="K89" s="42"/>
      <c r="L89" s="42"/>
      <c r="M89" s="41"/>
      <c r="N89" s="109"/>
      <c r="O89" s="109"/>
      <c r="P89" s="58"/>
      <c r="Q89" s="41"/>
      <c r="R89" s="109"/>
      <c r="S89" s="109"/>
      <c r="T89" s="109"/>
      <c r="U89" s="109"/>
      <c r="V89" s="109"/>
      <c r="W89" s="64"/>
      <c r="X89" s="110"/>
      <c r="Y89" s="58"/>
      <c r="Z89" s="108"/>
      <c r="AA89" s="8">
        <f t="shared" si="5"/>
        <v>0</v>
      </c>
      <c r="AB89" s="5"/>
      <c r="AC89" s="51"/>
      <c r="AD89" s="10">
        <f t="shared" si="4"/>
        <v>1250</v>
      </c>
      <c r="AE89" s="5"/>
    </row>
    <row r="90" spans="1:31" x14ac:dyDescent="0.25">
      <c r="A90" s="5"/>
      <c r="B90" s="34">
        <f t="shared" si="6"/>
        <v>44646</v>
      </c>
      <c r="C90" s="10">
        <f t="shared" si="7"/>
        <v>1250</v>
      </c>
      <c r="D90" s="7"/>
      <c r="E90" s="57"/>
      <c r="F90" s="41"/>
      <c r="G90" s="42"/>
      <c r="H90" s="41"/>
      <c r="I90" s="109"/>
      <c r="J90" s="109"/>
      <c r="K90" s="42"/>
      <c r="L90" s="42"/>
      <c r="M90" s="41"/>
      <c r="N90" s="109"/>
      <c r="O90" s="109"/>
      <c r="P90" s="58"/>
      <c r="Q90" s="41"/>
      <c r="R90" s="109"/>
      <c r="S90" s="109"/>
      <c r="T90" s="109"/>
      <c r="U90" s="109"/>
      <c r="V90" s="109"/>
      <c r="W90" s="64"/>
      <c r="X90" s="110"/>
      <c r="Y90" s="58"/>
      <c r="Z90" s="108"/>
      <c r="AA90" s="8">
        <f t="shared" si="5"/>
        <v>0</v>
      </c>
      <c r="AB90" s="5"/>
      <c r="AC90" s="51"/>
      <c r="AD90" s="10">
        <f t="shared" si="4"/>
        <v>1250</v>
      </c>
      <c r="AE90" s="5"/>
    </row>
    <row r="91" spans="1:31" x14ac:dyDescent="0.25">
      <c r="A91" s="5"/>
      <c r="B91" s="34">
        <f t="shared" si="6"/>
        <v>44647</v>
      </c>
      <c r="C91" s="10">
        <f t="shared" si="7"/>
        <v>1250</v>
      </c>
      <c r="D91" s="7"/>
      <c r="E91" s="57"/>
      <c r="F91" s="41"/>
      <c r="G91" s="42"/>
      <c r="H91" s="41"/>
      <c r="I91" s="109"/>
      <c r="J91" s="109"/>
      <c r="K91" s="42"/>
      <c r="L91" s="42"/>
      <c r="M91" s="41"/>
      <c r="N91" s="109"/>
      <c r="O91" s="109"/>
      <c r="P91" s="58"/>
      <c r="Q91" s="41"/>
      <c r="R91" s="109"/>
      <c r="S91" s="109"/>
      <c r="T91" s="109"/>
      <c r="U91" s="109"/>
      <c r="V91" s="109"/>
      <c r="W91" s="64"/>
      <c r="X91" s="110"/>
      <c r="Y91" s="58"/>
      <c r="Z91" s="108"/>
      <c r="AA91" s="8">
        <f t="shared" si="5"/>
        <v>0</v>
      </c>
      <c r="AB91" s="5"/>
      <c r="AC91" s="51"/>
      <c r="AD91" s="10">
        <f t="shared" si="4"/>
        <v>1250</v>
      </c>
      <c r="AE91" s="5"/>
    </row>
    <row r="92" spans="1:31" x14ac:dyDescent="0.25">
      <c r="A92" s="5"/>
      <c r="B92" s="34">
        <f t="shared" si="6"/>
        <v>44648</v>
      </c>
      <c r="C92" s="10">
        <f t="shared" si="7"/>
        <v>1250</v>
      </c>
      <c r="D92" s="7"/>
      <c r="E92" s="57"/>
      <c r="F92" s="41"/>
      <c r="G92" s="42"/>
      <c r="H92" s="41"/>
      <c r="I92" s="109"/>
      <c r="J92" s="109"/>
      <c r="K92" s="42"/>
      <c r="L92" s="42"/>
      <c r="M92" s="41"/>
      <c r="N92" s="109"/>
      <c r="O92" s="109"/>
      <c r="P92" s="58"/>
      <c r="Q92" s="41"/>
      <c r="R92" s="109"/>
      <c r="S92" s="109"/>
      <c r="T92" s="109"/>
      <c r="U92" s="109"/>
      <c r="V92" s="109"/>
      <c r="W92" s="64"/>
      <c r="X92" s="110"/>
      <c r="Y92" s="58"/>
      <c r="Z92" s="108"/>
      <c r="AA92" s="8">
        <f t="shared" si="5"/>
        <v>0</v>
      </c>
      <c r="AB92" s="5"/>
      <c r="AC92" s="51"/>
      <c r="AD92" s="10">
        <f t="shared" si="4"/>
        <v>1250</v>
      </c>
      <c r="AE92" s="5"/>
    </row>
    <row r="93" spans="1:31" x14ac:dyDescent="0.25">
      <c r="A93" s="5"/>
      <c r="B93" s="34">
        <f t="shared" si="6"/>
        <v>44649</v>
      </c>
      <c r="C93" s="10">
        <f t="shared" si="7"/>
        <v>1250</v>
      </c>
      <c r="D93" s="7"/>
      <c r="E93" s="57"/>
      <c r="F93" s="41"/>
      <c r="G93" s="42"/>
      <c r="H93" s="41"/>
      <c r="I93" s="109"/>
      <c r="J93" s="109"/>
      <c r="K93" s="42"/>
      <c r="L93" s="42"/>
      <c r="M93" s="41"/>
      <c r="N93" s="109"/>
      <c r="O93" s="109"/>
      <c r="P93" s="58"/>
      <c r="Q93" s="41"/>
      <c r="R93" s="109"/>
      <c r="S93" s="109"/>
      <c r="T93" s="109"/>
      <c r="U93" s="109"/>
      <c r="V93" s="109"/>
      <c r="W93" s="64"/>
      <c r="X93" s="110"/>
      <c r="Y93" s="58"/>
      <c r="Z93" s="108"/>
      <c r="AA93" s="8">
        <f t="shared" si="5"/>
        <v>0</v>
      </c>
      <c r="AB93" s="5"/>
      <c r="AC93" s="51"/>
      <c r="AD93" s="10">
        <f t="shared" si="4"/>
        <v>1250</v>
      </c>
      <c r="AE93" s="5"/>
    </row>
    <row r="94" spans="1:31" x14ac:dyDescent="0.25">
      <c r="A94" s="5"/>
      <c r="B94" s="34">
        <f t="shared" si="6"/>
        <v>44650</v>
      </c>
      <c r="C94" s="10">
        <f t="shared" si="7"/>
        <v>1250</v>
      </c>
      <c r="D94" s="7"/>
      <c r="E94" s="57"/>
      <c r="F94" s="41"/>
      <c r="G94" s="42"/>
      <c r="H94" s="41"/>
      <c r="I94" s="109"/>
      <c r="J94" s="109"/>
      <c r="K94" s="42"/>
      <c r="L94" s="42"/>
      <c r="M94" s="41"/>
      <c r="N94" s="109"/>
      <c r="O94" s="109"/>
      <c r="P94" s="58"/>
      <c r="Q94" s="41"/>
      <c r="R94" s="109"/>
      <c r="S94" s="109"/>
      <c r="T94" s="109"/>
      <c r="U94" s="109"/>
      <c r="V94" s="109"/>
      <c r="W94" s="64"/>
      <c r="X94" s="110"/>
      <c r="Y94" s="58"/>
      <c r="Z94" s="108"/>
      <c r="AA94" s="8">
        <f t="shared" si="5"/>
        <v>0</v>
      </c>
      <c r="AB94" s="5"/>
      <c r="AC94" s="51"/>
      <c r="AD94" s="10">
        <f t="shared" si="4"/>
        <v>1250</v>
      </c>
      <c r="AE94" s="5"/>
    </row>
    <row r="95" spans="1:31" x14ac:dyDescent="0.25">
      <c r="A95" s="5"/>
      <c r="B95" s="34">
        <f t="shared" si="6"/>
        <v>44651</v>
      </c>
      <c r="C95" s="10">
        <f t="shared" si="7"/>
        <v>1250</v>
      </c>
      <c r="D95" s="7"/>
      <c r="E95" s="57"/>
      <c r="F95" s="41"/>
      <c r="G95" s="42"/>
      <c r="H95" s="41"/>
      <c r="I95" s="109"/>
      <c r="J95" s="109"/>
      <c r="K95" s="42"/>
      <c r="L95" s="42"/>
      <c r="M95" s="41"/>
      <c r="N95" s="109"/>
      <c r="O95" s="109"/>
      <c r="P95" s="58"/>
      <c r="Q95" s="41"/>
      <c r="R95" s="109"/>
      <c r="S95" s="109"/>
      <c r="T95" s="109"/>
      <c r="U95" s="109"/>
      <c r="V95" s="109"/>
      <c r="W95" s="64"/>
      <c r="X95" s="110"/>
      <c r="Y95" s="58"/>
      <c r="Z95" s="108"/>
      <c r="AA95" s="8">
        <f t="shared" si="5"/>
        <v>0</v>
      </c>
      <c r="AB95" s="5"/>
      <c r="AC95" s="51"/>
      <c r="AD95" s="10">
        <f t="shared" si="4"/>
        <v>1250</v>
      </c>
      <c r="AE95" s="5"/>
    </row>
    <row r="96" spans="1:31" x14ac:dyDescent="0.25">
      <c r="A96" s="5"/>
      <c r="B96" s="34">
        <f t="shared" si="6"/>
        <v>44652</v>
      </c>
      <c r="C96" s="10">
        <f t="shared" si="7"/>
        <v>1250</v>
      </c>
      <c r="D96" s="7"/>
      <c r="E96" s="57"/>
      <c r="F96" s="41"/>
      <c r="G96" s="42"/>
      <c r="H96" s="41"/>
      <c r="I96" s="109"/>
      <c r="J96" s="109"/>
      <c r="K96" s="42"/>
      <c r="L96" s="42"/>
      <c r="M96" s="41"/>
      <c r="N96" s="109"/>
      <c r="O96" s="109"/>
      <c r="P96" s="58"/>
      <c r="Q96" s="41"/>
      <c r="R96" s="109"/>
      <c r="S96" s="109"/>
      <c r="T96" s="109"/>
      <c r="U96" s="109"/>
      <c r="V96" s="109"/>
      <c r="W96" s="64"/>
      <c r="X96" s="110"/>
      <c r="Y96" s="58"/>
      <c r="Z96" s="108"/>
      <c r="AA96" s="8">
        <f t="shared" si="5"/>
        <v>0</v>
      </c>
      <c r="AB96" s="5"/>
      <c r="AC96" s="51"/>
      <c r="AD96" s="10">
        <f t="shared" si="4"/>
        <v>1250</v>
      </c>
      <c r="AE96" s="5"/>
    </row>
    <row r="97" spans="1:31" x14ac:dyDescent="0.25">
      <c r="A97" s="5"/>
      <c r="B97" s="34">
        <f t="shared" si="6"/>
        <v>44653</v>
      </c>
      <c r="C97" s="10">
        <f t="shared" si="7"/>
        <v>1250</v>
      </c>
      <c r="D97" s="7"/>
      <c r="E97" s="57"/>
      <c r="F97" s="41"/>
      <c r="G97" s="42"/>
      <c r="H97" s="41"/>
      <c r="I97" s="109"/>
      <c r="J97" s="109"/>
      <c r="K97" s="42"/>
      <c r="L97" s="42"/>
      <c r="M97" s="41"/>
      <c r="N97" s="109"/>
      <c r="O97" s="109"/>
      <c r="P97" s="58"/>
      <c r="Q97" s="41"/>
      <c r="R97" s="109"/>
      <c r="S97" s="109"/>
      <c r="T97" s="109"/>
      <c r="U97" s="109"/>
      <c r="V97" s="109"/>
      <c r="W97" s="64"/>
      <c r="X97" s="110"/>
      <c r="Y97" s="58"/>
      <c r="Z97" s="108"/>
      <c r="AA97" s="8">
        <f t="shared" si="5"/>
        <v>0</v>
      </c>
      <c r="AB97" s="5"/>
      <c r="AC97" s="51"/>
      <c r="AD97" s="10">
        <f t="shared" si="4"/>
        <v>1250</v>
      </c>
      <c r="AE97" s="5"/>
    </row>
    <row r="98" spans="1:31" x14ac:dyDescent="0.25">
      <c r="A98" s="5"/>
      <c r="B98" s="34">
        <f t="shared" si="6"/>
        <v>44654</v>
      </c>
      <c r="C98" s="10">
        <f t="shared" si="7"/>
        <v>1250</v>
      </c>
      <c r="D98" s="7"/>
      <c r="E98" s="57"/>
      <c r="F98" s="41"/>
      <c r="G98" s="42"/>
      <c r="H98" s="41"/>
      <c r="I98" s="109"/>
      <c r="J98" s="109"/>
      <c r="K98" s="42"/>
      <c r="L98" s="42"/>
      <c r="M98" s="41"/>
      <c r="N98" s="109"/>
      <c r="O98" s="109"/>
      <c r="P98" s="58"/>
      <c r="Q98" s="41"/>
      <c r="R98" s="109"/>
      <c r="S98" s="109"/>
      <c r="T98" s="109"/>
      <c r="U98" s="109"/>
      <c r="V98" s="109"/>
      <c r="W98" s="64"/>
      <c r="X98" s="110"/>
      <c r="Y98" s="58"/>
      <c r="Z98" s="108"/>
      <c r="AA98" s="8">
        <f t="shared" si="5"/>
        <v>0</v>
      </c>
      <c r="AB98" s="5"/>
      <c r="AC98" s="51"/>
      <c r="AD98" s="10">
        <f t="shared" si="4"/>
        <v>1250</v>
      </c>
      <c r="AE98" s="5"/>
    </row>
    <row r="99" spans="1:31" x14ac:dyDescent="0.25">
      <c r="A99" s="5"/>
      <c r="B99" s="34">
        <f t="shared" si="6"/>
        <v>44655</v>
      </c>
      <c r="C99" s="10">
        <f t="shared" si="7"/>
        <v>1250</v>
      </c>
      <c r="D99" s="7"/>
      <c r="E99" s="57"/>
      <c r="F99" s="41"/>
      <c r="G99" s="42"/>
      <c r="H99" s="41"/>
      <c r="I99" s="109"/>
      <c r="J99" s="109"/>
      <c r="K99" s="42"/>
      <c r="L99" s="42"/>
      <c r="M99" s="41"/>
      <c r="N99" s="109"/>
      <c r="O99" s="109"/>
      <c r="P99" s="58"/>
      <c r="Q99" s="41"/>
      <c r="R99" s="109"/>
      <c r="S99" s="109"/>
      <c r="T99" s="109"/>
      <c r="U99" s="109"/>
      <c r="V99" s="109"/>
      <c r="W99" s="64"/>
      <c r="X99" s="110"/>
      <c r="Y99" s="58"/>
      <c r="Z99" s="108"/>
      <c r="AA99" s="8">
        <f t="shared" si="5"/>
        <v>0</v>
      </c>
      <c r="AB99" s="5"/>
      <c r="AC99" s="51"/>
      <c r="AD99" s="10">
        <f t="shared" ref="AD99:AD162" si="8">C99-AA99+AC99</f>
        <v>1250</v>
      </c>
      <c r="AE99" s="5"/>
    </row>
    <row r="100" spans="1:31" x14ac:dyDescent="0.25">
      <c r="A100" s="5"/>
      <c r="B100" s="34">
        <f t="shared" si="6"/>
        <v>44656</v>
      </c>
      <c r="C100" s="10">
        <f t="shared" si="7"/>
        <v>1250</v>
      </c>
      <c r="D100" s="7"/>
      <c r="E100" s="57"/>
      <c r="F100" s="41"/>
      <c r="G100" s="42"/>
      <c r="H100" s="41"/>
      <c r="I100" s="109"/>
      <c r="J100" s="109"/>
      <c r="K100" s="42"/>
      <c r="L100" s="42"/>
      <c r="M100" s="41"/>
      <c r="N100" s="109"/>
      <c r="O100" s="109"/>
      <c r="P100" s="58"/>
      <c r="Q100" s="41"/>
      <c r="R100" s="109"/>
      <c r="S100" s="109"/>
      <c r="T100" s="109"/>
      <c r="U100" s="109"/>
      <c r="V100" s="109"/>
      <c r="W100" s="64"/>
      <c r="X100" s="110"/>
      <c r="Y100" s="58"/>
      <c r="Z100" s="108"/>
      <c r="AA100" s="8">
        <f t="shared" si="5"/>
        <v>0</v>
      </c>
      <c r="AB100" s="5"/>
      <c r="AC100" s="51"/>
      <c r="AD100" s="10">
        <f t="shared" si="8"/>
        <v>1250</v>
      </c>
      <c r="AE100" s="5"/>
    </row>
    <row r="101" spans="1:31" x14ac:dyDescent="0.25">
      <c r="A101" s="5"/>
      <c r="B101" s="34">
        <f t="shared" si="6"/>
        <v>44657</v>
      </c>
      <c r="C101" s="10">
        <f t="shared" si="7"/>
        <v>1250</v>
      </c>
      <c r="D101" s="7"/>
      <c r="E101" s="57"/>
      <c r="F101" s="41"/>
      <c r="G101" s="42"/>
      <c r="H101" s="41"/>
      <c r="I101" s="109"/>
      <c r="J101" s="109"/>
      <c r="K101" s="42"/>
      <c r="L101" s="42"/>
      <c r="M101" s="41"/>
      <c r="N101" s="109"/>
      <c r="O101" s="109"/>
      <c r="P101" s="58"/>
      <c r="Q101" s="41"/>
      <c r="R101" s="109"/>
      <c r="S101" s="109"/>
      <c r="T101" s="109"/>
      <c r="U101" s="109"/>
      <c r="V101" s="109"/>
      <c r="W101" s="64"/>
      <c r="X101" s="110"/>
      <c r="Y101" s="58"/>
      <c r="Z101" s="108"/>
      <c r="AA101" s="8">
        <f t="shared" si="5"/>
        <v>0</v>
      </c>
      <c r="AB101" s="5"/>
      <c r="AC101" s="51"/>
      <c r="AD101" s="10">
        <f t="shared" si="8"/>
        <v>1250</v>
      </c>
      <c r="AE101" s="5"/>
    </row>
    <row r="102" spans="1:31" x14ac:dyDescent="0.25">
      <c r="A102" s="5"/>
      <c r="B102" s="34">
        <f t="shared" si="6"/>
        <v>44658</v>
      </c>
      <c r="C102" s="10">
        <f t="shared" si="7"/>
        <v>1250</v>
      </c>
      <c r="D102" s="7"/>
      <c r="E102" s="57"/>
      <c r="F102" s="41"/>
      <c r="G102" s="42"/>
      <c r="H102" s="41"/>
      <c r="I102" s="109"/>
      <c r="J102" s="109"/>
      <c r="K102" s="42"/>
      <c r="L102" s="42"/>
      <c r="M102" s="41"/>
      <c r="N102" s="109"/>
      <c r="O102" s="109"/>
      <c r="P102" s="58"/>
      <c r="Q102" s="41"/>
      <c r="R102" s="109"/>
      <c r="S102" s="109"/>
      <c r="T102" s="109"/>
      <c r="U102" s="109"/>
      <c r="V102" s="109"/>
      <c r="W102" s="64"/>
      <c r="X102" s="110"/>
      <c r="Y102" s="58"/>
      <c r="Z102" s="108"/>
      <c r="AA102" s="8">
        <f t="shared" si="5"/>
        <v>0</v>
      </c>
      <c r="AB102" s="5"/>
      <c r="AC102" s="51"/>
      <c r="AD102" s="10">
        <f t="shared" si="8"/>
        <v>1250</v>
      </c>
      <c r="AE102" s="5"/>
    </row>
    <row r="103" spans="1:31" x14ac:dyDescent="0.25">
      <c r="A103" s="5"/>
      <c r="B103" s="34">
        <f t="shared" si="6"/>
        <v>44659</v>
      </c>
      <c r="C103" s="10">
        <f t="shared" si="7"/>
        <v>1250</v>
      </c>
      <c r="D103" s="7"/>
      <c r="E103" s="57"/>
      <c r="F103" s="41"/>
      <c r="G103" s="42"/>
      <c r="H103" s="41"/>
      <c r="I103" s="109"/>
      <c r="J103" s="109"/>
      <c r="K103" s="42"/>
      <c r="L103" s="42"/>
      <c r="M103" s="41"/>
      <c r="N103" s="109"/>
      <c r="O103" s="109"/>
      <c r="P103" s="58"/>
      <c r="Q103" s="41"/>
      <c r="R103" s="109"/>
      <c r="S103" s="109"/>
      <c r="T103" s="109"/>
      <c r="U103" s="109"/>
      <c r="V103" s="109"/>
      <c r="W103" s="64"/>
      <c r="X103" s="110"/>
      <c r="Y103" s="58"/>
      <c r="Z103" s="108"/>
      <c r="AA103" s="8">
        <f t="shared" si="5"/>
        <v>0</v>
      </c>
      <c r="AB103" s="5"/>
      <c r="AC103" s="51"/>
      <c r="AD103" s="10">
        <f t="shared" si="8"/>
        <v>1250</v>
      </c>
      <c r="AE103" s="5"/>
    </row>
    <row r="104" spans="1:31" x14ac:dyDescent="0.25">
      <c r="A104" s="5"/>
      <c r="B104" s="34">
        <f t="shared" si="6"/>
        <v>44660</v>
      </c>
      <c r="C104" s="10">
        <f t="shared" si="7"/>
        <v>1250</v>
      </c>
      <c r="D104" s="7"/>
      <c r="E104" s="57"/>
      <c r="F104" s="41"/>
      <c r="G104" s="42"/>
      <c r="H104" s="41"/>
      <c r="I104" s="109"/>
      <c r="J104" s="109"/>
      <c r="K104" s="42"/>
      <c r="L104" s="42"/>
      <c r="M104" s="41"/>
      <c r="N104" s="109"/>
      <c r="O104" s="109"/>
      <c r="P104" s="58"/>
      <c r="Q104" s="41"/>
      <c r="R104" s="109"/>
      <c r="S104" s="109"/>
      <c r="T104" s="109"/>
      <c r="U104" s="109"/>
      <c r="V104" s="109"/>
      <c r="W104" s="64"/>
      <c r="X104" s="110"/>
      <c r="Y104" s="58"/>
      <c r="Z104" s="108"/>
      <c r="AA104" s="8">
        <f t="shared" si="5"/>
        <v>0</v>
      </c>
      <c r="AB104" s="5"/>
      <c r="AC104" s="51"/>
      <c r="AD104" s="10">
        <f t="shared" si="8"/>
        <v>1250</v>
      </c>
      <c r="AE104" s="5"/>
    </row>
    <row r="105" spans="1:31" x14ac:dyDescent="0.25">
      <c r="A105" s="5"/>
      <c r="B105" s="34">
        <f t="shared" si="6"/>
        <v>44661</v>
      </c>
      <c r="C105" s="10">
        <f t="shared" si="7"/>
        <v>1250</v>
      </c>
      <c r="D105" s="7"/>
      <c r="E105" s="57"/>
      <c r="F105" s="41"/>
      <c r="G105" s="42"/>
      <c r="H105" s="41"/>
      <c r="I105" s="109"/>
      <c r="J105" s="109"/>
      <c r="K105" s="42"/>
      <c r="L105" s="42"/>
      <c r="M105" s="41"/>
      <c r="N105" s="109"/>
      <c r="O105" s="109"/>
      <c r="P105" s="58"/>
      <c r="Q105" s="41"/>
      <c r="R105" s="109"/>
      <c r="S105" s="109"/>
      <c r="T105" s="109"/>
      <c r="U105" s="109"/>
      <c r="V105" s="109"/>
      <c r="W105" s="64"/>
      <c r="X105" s="110"/>
      <c r="Y105" s="58"/>
      <c r="Z105" s="108"/>
      <c r="AA105" s="8">
        <f t="shared" si="5"/>
        <v>0</v>
      </c>
      <c r="AB105" s="5"/>
      <c r="AC105" s="51"/>
      <c r="AD105" s="10">
        <f t="shared" si="8"/>
        <v>1250</v>
      </c>
      <c r="AE105" s="5"/>
    </row>
    <row r="106" spans="1:31" x14ac:dyDescent="0.25">
      <c r="A106" s="5"/>
      <c r="B106" s="34">
        <f t="shared" si="6"/>
        <v>44662</v>
      </c>
      <c r="C106" s="10">
        <f t="shared" si="7"/>
        <v>1250</v>
      </c>
      <c r="D106" s="7"/>
      <c r="E106" s="57"/>
      <c r="F106" s="41"/>
      <c r="G106" s="42"/>
      <c r="H106" s="41"/>
      <c r="I106" s="109"/>
      <c r="J106" s="109"/>
      <c r="K106" s="42"/>
      <c r="L106" s="42"/>
      <c r="M106" s="41"/>
      <c r="N106" s="109"/>
      <c r="O106" s="109"/>
      <c r="P106" s="58"/>
      <c r="Q106" s="41"/>
      <c r="R106" s="109"/>
      <c r="S106" s="109"/>
      <c r="T106" s="109"/>
      <c r="U106" s="109"/>
      <c r="V106" s="109"/>
      <c r="W106" s="64"/>
      <c r="X106" s="110"/>
      <c r="Y106" s="58"/>
      <c r="Z106" s="108"/>
      <c r="AA106" s="8">
        <f t="shared" si="5"/>
        <v>0</v>
      </c>
      <c r="AB106" s="5"/>
      <c r="AC106" s="51"/>
      <c r="AD106" s="10">
        <f t="shared" si="8"/>
        <v>1250</v>
      </c>
      <c r="AE106" s="5"/>
    </row>
    <row r="107" spans="1:31" x14ac:dyDescent="0.25">
      <c r="A107" s="5"/>
      <c r="B107" s="34">
        <f t="shared" si="6"/>
        <v>44663</v>
      </c>
      <c r="C107" s="10">
        <f t="shared" si="7"/>
        <v>1250</v>
      </c>
      <c r="D107" s="7"/>
      <c r="E107" s="57"/>
      <c r="F107" s="41"/>
      <c r="G107" s="42"/>
      <c r="H107" s="41"/>
      <c r="I107" s="109"/>
      <c r="J107" s="109"/>
      <c r="K107" s="42"/>
      <c r="L107" s="42"/>
      <c r="M107" s="41"/>
      <c r="N107" s="109"/>
      <c r="O107" s="109"/>
      <c r="P107" s="58"/>
      <c r="Q107" s="41"/>
      <c r="R107" s="109"/>
      <c r="S107" s="109"/>
      <c r="T107" s="109"/>
      <c r="U107" s="109"/>
      <c r="V107" s="109"/>
      <c r="W107" s="64"/>
      <c r="X107" s="110"/>
      <c r="Y107" s="58"/>
      <c r="Z107" s="108"/>
      <c r="AA107" s="8">
        <f t="shared" si="5"/>
        <v>0</v>
      </c>
      <c r="AB107" s="5"/>
      <c r="AC107" s="51"/>
      <c r="AD107" s="10">
        <f t="shared" si="8"/>
        <v>1250</v>
      </c>
      <c r="AE107" s="5"/>
    </row>
    <row r="108" spans="1:31" x14ac:dyDescent="0.25">
      <c r="A108" s="5"/>
      <c r="B108" s="34">
        <f t="shared" si="6"/>
        <v>44664</v>
      </c>
      <c r="C108" s="10">
        <f t="shared" si="7"/>
        <v>1250</v>
      </c>
      <c r="D108" s="7"/>
      <c r="E108" s="57"/>
      <c r="F108" s="41"/>
      <c r="G108" s="42"/>
      <c r="H108" s="41"/>
      <c r="I108" s="109"/>
      <c r="J108" s="109"/>
      <c r="K108" s="42"/>
      <c r="L108" s="42"/>
      <c r="M108" s="41"/>
      <c r="N108" s="109"/>
      <c r="O108" s="109"/>
      <c r="P108" s="58"/>
      <c r="Q108" s="41"/>
      <c r="R108" s="109"/>
      <c r="S108" s="109"/>
      <c r="T108" s="109"/>
      <c r="U108" s="109"/>
      <c r="V108" s="109"/>
      <c r="W108" s="64"/>
      <c r="X108" s="110"/>
      <c r="Y108" s="58"/>
      <c r="Z108" s="108"/>
      <c r="AA108" s="8">
        <f t="shared" si="5"/>
        <v>0</v>
      </c>
      <c r="AB108" s="5"/>
      <c r="AC108" s="51"/>
      <c r="AD108" s="10">
        <f t="shared" si="8"/>
        <v>1250</v>
      </c>
      <c r="AE108" s="5"/>
    </row>
    <row r="109" spans="1:31" x14ac:dyDescent="0.25">
      <c r="A109" s="5"/>
      <c r="B109" s="34">
        <f t="shared" si="6"/>
        <v>44665</v>
      </c>
      <c r="C109" s="10">
        <f t="shared" si="7"/>
        <v>1250</v>
      </c>
      <c r="D109" s="7"/>
      <c r="E109" s="57"/>
      <c r="F109" s="41"/>
      <c r="G109" s="42"/>
      <c r="H109" s="41"/>
      <c r="I109" s="109"/>
      <c r="J109" s="109"/>
      <c r="K109" s="42"/>
      <c r="L109" s="42"/>
      <c r="M109" s="41"/>
      <c r="N109" s="109"/>
      <c r="O109" s="109"/>
      <c r="P109" s="58"/>
      <c r="Q109" s="41"/>
      <c r="R109" s="109"/>
      <c r="S109" s="109"/>
      <c r="T109" s="109"/>
      <c r="U109" s="109"/>
      <c r="V109" s="109"/>
      <c r="W109" s="64"/>
      <c r="X109" s="110"/>
      <c r="Y109" s="58"/>
      <c r="Z109" s="108"/>
      <c r="AA109" s="8">
        <f t="shared" si="5"/>
        <v>0</v>
      </c>
      <c r="AB109" s="5"/>
      <c r="AC109" s="51"/>
      <c r="AD109" s="10">
        <f t="shared" si="8"/>
        <v>1250</v>
      </c>
      <c r="AE109" s="5"/>
    </row>
    <row r="110" spans="1:31" x14ac:dyDescent="0.25">
      <c r="A110" s="5"/>
      <c r="B110" s="34">
        <f t="shared" si="6"/>
        <v>44666</v>
      </c>
      <c r="C110" s="10">
        <f t="shared" si="7"/>
        <v>1250</v>
      </c>
      <c r="D110" s="7"/>
      <c r="E110" s="57"/>
      <c r="F110" s="41"/>
      <c r="G110" s="42"/>
      <c r="H110" s="41"/>
      <c r="I110" s="109"/>
      <c r="J110" s="109"/>
      <c r="K110" s="42"/>
      <c r="L110" s="42"/>
      <c r="M110" s="41"/>
      <c r="N110" s="109"/>
      <c r="O110" s="109"/>
      <c r="P110" s="58"/>
      <c r="Q110" s="41"/>
      <c r="R110" s="109"/>
      <c r="S110" s="109"/>
      <c r="T110" s="109"/>
      <c r="U110" s="109"/>
      <c r="V110" s="109"/>
      <c r="W110" s="64"/>
      <c r="X110" s="110"/>
      <c r="Y110" s="58"/>
      <c r="Z110" s="108"/>
      <c r="AA110" s="8">
        <f t="shared" si="5"/>
        <v>0</v>
      </c>
      <c r="AB110" s="5"/>
      <c r="AC110" s="51"/>
      <c r="AD110" s="10">
        <f t="shared" si="8"/>
        <v>1250</v>
      </c>
      <c r="AE110" s="5"/>
    </row>
    <row r="111" spans="1:31" x14ac:dyDescent="0.25">
      <c r="A111" s="5"/>
      <c r="B111" s="34">
        <f t="shared" si="6"/>
        <v>44667</v>
      </c>
      <c r="C111" s="10">
        <f t="shared" si="7"/>
        <v>1250</v>
      </c>
      <c r="D111" s="7"/>
      <c r="E111" s="57"/>
      <c r="F111" s="41"/>
      <c r="G111" s="42"/>
      <c r="H111" s="41"/>
      <c r="I111" s="109"/>
      <c r="J111" s="109"/>
      <c r="K111" s="42"/>
      <c r="L111" s="42"/>
      <c r="M111" s="41"/>
      <c r="N111" s="109"/>
      <c r="O111" s="109"/>
      <c r="P111" s="58"/>
      <c r="Q111" s="41"/>
      <c r="R111" s="109"/>
      <c r="S111" s="109"/>
      <c r="T111" s="109"/>
      <c r="U111" s="109"/>
      <c r="V111" s="109"/>
      <c r="W111" s="64"/>
      <c r="X111" s="110"/>
      <c r="Y111" s="58"/>
      <c r="Z111" s="108"/>
      <c r="AA111" s="8">
        <f t="shared" si="5"/>
        <v>0</v>
      </c>
      <c r="AB111" s="5"/>
      <c r="AC111" s="51"/>
      <c r="AD111" s="10">
        <f t="shared" si="8"/>
        <v>1250</v>
      </c>
      <c r="AE111" s="5"/>
    </row>
    <row r="112" spans="1:31" x14ac:dyDescent="0.25">
      <c r="A112" s="5"/>
      <c r="B112" s="34">
        <f t="shared" si="6"/>
        <v>44668</v>
      </c>
      <c r="C112" s="10">
        <f t="shared" si="7"/>
        <v>1250</v>
      </c>
      <c r="D112" s="7"/>
      <c r="E112" s="57"/>
      <c r="F112" s="41"/>
      <c r="G112" s="42"/>
      <c r="H112" s="41"/>
      <c r="I112" s="109"/>
      <c r="J112" s="109"/>
      <c r="K112" s="42"/>
      <c r="L112" s="42"/>
      <c r="M112" s="41"/>
      <c r="N112" s="109"/>
      <c r="O112" s="109"/>
      <c r="P112" s="58"/>
      <c r="Q112" s="41"/>
      <c r="R112" s="109"/>
      <c r="S112" s="109"/>
      <c r="T112" s="109"/>
      <c r="U112" s="109"/>
      <c r="V112" s="109"/>
      <c r="W112" s="64"/>
      <c r="X112" s="110"/>
      <c r="Y112" s="58"/>
      <c r="Z112" s="108"/>
      <c r="AA112" s="8">
        <f t="shared" si="5"/>
        <v>0</v>
      </c>
      <c r="AB112" s="5"/>
      <c r="AC112" s="51"/>
      <c r="AD112" s="10">
        <f t="shared" si="8"/>
        <v>1250</v>
      </c>
      <c r="AE112" s="5"/>
    </row>
    <row r="113" spans="1:31" x14ac:dyDescent="0.25">
      <c r="A113" s="5"/>
      <c r="B113" s="34">
        <f t="shared" si="6"/>
        <v>44669</v>
      </c>
      <c r="C113" s="10">
        <f t="shared" si="7"/>
        <v>1250</v>
      </c>
      <c r="D113" s="7"/>
      <c r="E113" s="57"/>
      <c r="F113" s="41"/>
      <c r="G113" s="42"/>
      <c r="H113" s="41"/>
      <c r="I113" s="109"/>
      <c r="J113" s="109"/>
      <c r="K113" s="42"/>
      <c r="L113" s="42"/>
      <c r="M113" s="41"/>
      <c r="N113" s="109"/>
      <c r="O113" s="109"/>
      <c r="P113" s="58"/>
      <c r="Q113" s="41"/>
      <c r="R113" s="109"/>
      <c r="S113" s="109"/>
      <c r="T113" s="109"/>
      <c r="U113" s="109"/>
      <c r="V113" s="109"/>
      <c r="W113" s="64"/>
      <c r="X113" s="110"/>
      <c r="Y113" s="58"/>
      <c r="Z113" s="108"/>
      <c r="AA113" s="8">
        <f t="shared" si="5"/>
        <v>0</v>
      </c>
      <c r="AB113" s="5"/>
      <c r="AC113" s="51"/>
      <c r="AD113" s="10">
        <f t="shared" si="8"/>
        <v>1250</v>
      </c>
      <c r="AE113" s="5"/>
    </row>
    <row r="114" spans="1:31" x14ac:dyDescent="0.25">
      <c r="A114" s="5"/>
      <c r="B114" s="34">
        <f t="shared" si="6"/>
        <v>44670</v>
      </c>
      <c r="C114" s="10">
        <f t="shared" si="7"/>
        <v>1250</v>
      </c>
      <c r="D114" s="7"/>
      <c r="E114" s="57"/>
      <c r="F114" s="41"/>
      <c r="G114" s="42"/>
      <c r="H114" s="41"/>
      <c r="I114" s="109"/>
      <c r="J114" s="109"/>
      <c r="K114" s="42"/>
      <c r="L114" s="42"/>
      <c r="M114" s="41"/>
      <c r="N114" s="109"/>
      <c r="O114" s="109"/>
      <c r="P114" s="58"/>
      <c r="Q114" s="41"/>
      <c r="R114" s="109"/>
      <c r="S114" s="109"/>
      <c r="T114" s="109"/>
      <c r="U114" s="109"/>
      <c r="V114" s="109"/>
      <c r="W114" s="64"/>
      <c r="X114" s="110"/>
      <c r="Y114" s="58"/>
      <c r="Z114" s="108"/>
      <c r="AA114" s="8">
        <f t="shared" si="5"/>
        <v>0</v>
      </c>
      <c r="AB114" s="5"/>
      <c r="AC114" s="51"/>
      <c r="AD114" s="10">
        <f t="shared" si="8"/>
        <v>1250</v>
      </c>
      <c r="AE114" s="5"/>
    </row>
    <row r="115" spans="1:31" x14ac:dyDescent="0.25">
      <c r="A115" s="5"/>
      <c r="B115" s="34">
        <f t="shared" si="6"/>
        <v>44671</v>
      </c>
      <c r="C115" s="10">
        <f t="shared" si="7"/>
        <v>1250</v>
      </c>
      <c r="D115" s="7"/>
      <c r="E115" s="57"/>
      <c r="F115" s="41"/>
      <c r="G115" s="42"/>
      <c r="H115" s="41"/>
      <c r="I115" s="109"/>
      <c r="J115" s="109"/>
      <c r="K115" s="42"/>
      <c r="L115" s="42"/>
      <c r="M115" s="41"/>
      <c r="N115" s="109"/>
      <c r="O115" s="109"/>
      <c r="P115" s="58"/>
      <c r="Q115" s="41"/>
      <c r="R115" s="109"/>
      <c r="S115" s="109"/>
      <c r="T115" s="109"/>
      <c r="U115" s="109"/>
      <c r="V115" s="109"/>
      <c r="W115" s="64"/>
      <c r="X115" s="110"/>
      <c r="Y115" s="58"/>
      <c r="Z115" s="108"/>
      <c r="AA115" s="8">
        <f t="shared" si="5"/>
        <v>0</v>
      </c>
      <c r="AB115" s="5"/>
      <c r="AC115" s="51"/>
      <c r="AD115" s="10">
        <f t="shared" si="8"/>
        <v>1250</v>
      </c>
      <c r="AE115" s="5"/>
    </row>
    <row r="116" spans="1:31" x14ac:dyDescent="0.25">
      <c r="A116" s="5"/>
      <c r="B116" s="34">
        <f t="shared" si="6"/>
        <v>44672</v>
      </c>
      <c r="C116" s="10">
        <f t="shared" si="7"/>
        <v>1250</v>
      </c>
      <c r="D116" s="7"/>
      <c r="E116" s="57"/>
      <c r="F116" s="41"/>
      <c r="G116" s="42"/>
      <c r="H116" s="41"/>
      <c r="I116" s="109"/>
      <c r="J116" s="109"/>
      <c r="K116" s="42"/>
      <c r="L116" s="42"/>
      <c r="M116" s="41"/>
      <c r="N116" s="109"/>
      <c r="O116" s="109"/>
      <c r="P116" s="58"/>
      <c r="Q116" s="41"/>
      <c r="R116" s="109"/>
      <c r="S116" s="109"/>
      <c r="T116" s="109"/>
      <c r="U116" s="109"/>
      <c r="V116" s="109"/>
      <c r="W116" s="64"/>
      <c r="X116" s="110"/>
      <c r="Y116" s="58"/>
      <c r="Z116" s="108"/>
      <c r="AA116" s="8">
        <f t="shared" si="5"/>
        <v>0</v>
      </c>
      <c r="AB116" s="5"/>
      <c r="AC116" s="51"/>
      <c r="AD116" s="10">
        <f t="shared" si="8"/>
        <v>1250</v>
      </c>
      <c r="AE116" s="5"/>
    </row>
    <row r="117" spans="1:31" x14ac:dyDescent="0.25">
      <c r="A117" s="5"/>
      <c r="B117" s="34">
        <f t="shared" si="6"/>
        <v>44673</v>
      </c>
      <c r="C117" s="10">
        <f t="shared" si="7"/>
        <v>1250</v>
      </c>
      <c r="D117" s="7"/>
      <c r="E117" s="57"/>
      <c r="F117" s="41"/>
      <c r="G117" s="42"/>
      <c r="H117" s="41"/>
      <c r="I117" s="109"/>
      <c r="J117" s="109"/>
      <c r="K117" s="42"/>
      <c r="L117" s="42"/>
      <c r="M117" s="41"/>
      <c r="N117" s="109"/>
      <c r="O117" s="109"/>
      <c r="P117" s="58"/>
      <c r="Q117" s="41"/>
      <c r="R117" s="109"/>
      <c r="S117" s="109"/>
      <c r="T117" s="109"/>
      <c r="U117" s="109"/>
      <c r="V117" s="109"/>
      <c r="W117" s="64"/>
      <c r="X117" s="110"/>
      <c r="Y117" s="58"/>
      <c r="Z117" s="108"/>
      <c r="AA117" s="8">
        <f t="shared" si="5"/>
        <v>0</v>
      </c>
      <c r="AB117" s="5"/>
      <c r="AC117" s="51"/>
      <c r="AD117" s="10">
        <f t="shared" si="8"/>
        <v>1250</v>
      </c>
      <c r="AE117" s="5"/>
    </row>
    <row r="118" spans="1:31" x14ac:dyDescent="0.25">
      <c r="A118" s="5"/>
      <c r="B118" s="34">
        <f t="shared" si="6"/>
        <v>44674</v>
      </c>
      <c r="C118" s="10">
        <f t="shared" si="7"/>
        <v>1250</v>
      </c>
      <c r="D118" s="7"/>
      <c r="E118" s="57"/>
      <c r="F118" s="41"/>
      <c r="G118" s="42"/>
      <c r="H118" s="41"/>
      <c r="I118" s="109"/>
      <c r="J118" s="109"/>
      <c r="K118" s="42"/>
      <c r="L118" s="42"/>
      <c r="M118" s="41"/>
      <c r="N118" s="109"/>
      <c r="O118" s="109"/>
      <c r="P118" s="58"/>
      <c r="Q118" s="41"/>
      <c r="R118" s="109"/>
      <c r="S118" s="109"/>
      <c r="T118" s="109"/>
      <c r="U118" s="109"/>
      <c r="V118" s="109"/>
      <c r="W118" s="64"/>
      <c r="X118" s="110"/>
      <c r="Y118" s="58"/>
      <c r="Z118" s="108"/>
      <c r="AA118" s="8">
        <f t="shared" si="5"/>
        <v>0</v>
      </c>
      <c r="AB118" s="5"/>
      <c r="AC118" s="51"/>
      <c r="AD118" s="10">
        <f t="shared" si="8"/>
        <v>1250</v>
      </c>
      <c r="AE118" s="5"/>
    </row>
    <row r="119" spans="1:31" x14ac:dyDescent="0.25">
      <c r="A119" s="5"/>
      <c r="B119" s="34">
        <f t="shared" si="6"/>
        <v>44675</v>
      </c>
      <c r="C119" s="10">
        <f t="shared" si="7"/>
        <v>1250</v>
      </c>
      <c r="D119" s="7"/>
      <c r="E119" s="57"/>
      <c r="F119" s="41"/>
      <c r="G119" s="42"/>
      <c r="H119" s="41"/>
      <c r="I119" s="109"/>
      <c r="J119" s="109"/>
      <c r="K119" s="42"/>
      <c r="L119" s="42"/>
      <c r="M119" s="41"/>
      <c r="N119" s="109"/>
      <c r="O119" s="109"/>
      <c r="P119" s="58"/>
      <c r="Q119" s="41"/>
      <c r="R119" s="109"/>
      <c r="S119" s="109"/>
      <c r="T119" s="109"/>
      <c r="U119" s="109"/>
      <c r="V119" s="109"/>
      <c r="W119" s="64"/>
      <c r="X119" s="110"/>
      <c r="Y119" s="58"/>
      <c r="Z119" s="108"/>
      <c r="AA119" s="8">
        <f t="shared" si="5"/>
        <v>0</v>
      </c>
      <c r="AB119" s="5"/>
      <c r="AC119" s="51"/>
      <c r="AD119" s="10">
        <f t="shared" si="8"/>
        <v>1250</v>
      </c>
      <c r="AE119" s="5"/>
    </row>
    <row r="120" spans="1:31" x14ac:dyDescent="0.25">
      <c r="A120" s="5"/>
      <c r="B120" s="34">
        <f t="shared" si="6"/>
        <v>44676</v>
      </c>
      <c r="C120" s="10">
        <f t="shared" si="7"/>
        <v>1250</v>
      </c>
      <c r="D120" s="7"/>
      <c r="E120" s="57"/>
      <c r="F120" s="41"/>
      <c r="G120" s="42"/>
      <c r="H120" s="41"/>
      <c r="I120" s="109"/>
      <c r="J120" s="109"/>
      <c r="K120" s="42"/>
      <c r="L120" s="42"/>
      <c r="M120" s="41"/>
      <c r="N120" s="109"/>
      <c r="O120" s="109"/>
      <c r="P120" s="58"/>
      <c r="Q120" s="41"/>
      <c r="R120" s="109"/>
      <c r="S120" s="109"/>
      <c r="T120" s="109"/>
      <c r="U120" s="109"/>
      <c r="V120" s="109"/>
      <c r="W120" s="64"/>
      <c r="X120" s="110"/>
      <c r="Y120" s="58"/>
      <c r="Z120" s="108"/>
      <c r="AA120" s="8">
        <f t="shared" si="5"/>
        <v>0</v>
      </c>
      <c r="AB120" s="5"/>
      <c r="AC120" s="51"/>
      <c r="AD120" s="10">
        <f t="shared" si="8"/>
        <v>1250</v>
      </c>
      <c r="AE120" s="5"/>
    </row>
    <row r="121" spans="1:31" x14ac:dyDescent="0.25">
      <c r="A121" s="5"/>
      <c r="B121" s="34">
        <f t="shared" si="6"/>
        <v>44677</v>
      </c>
      <c r="C121" s="10">
        <f t="shared" si="7"/>
        <v>1250</v>
      </c>
      <c r="D121" s="7"/>
      <c r="E121" s="57"/>
      <c r="F121" s="41"/>
      <c r="G121" s="42"/>
      <c r="H121" s="41"/>
      <c r="I121" s="109"/>
      <c r="J121" s="109"/>
      <c r="K121" s="42"/>
      <c r="L121" s="42"/>
      <c r="M121" s="41"/>
      <c r="N121" s="109"/>
      <c r="O121" s="109"/>
      <c r="P121" s="58"/>
      <c r="Q121" s="41"/>
      <c r="R121" s="109"/>
      <c r="S121" s="109"/>
      <c r="T121" s="109"/>
      <c r="U121" s="109"/>
      <c r="V121" s="109"/>
      <c r="W121" s="64"/>
      <c r="X121" s="110"/>
      <c r="Y121" s="58"/>
      <c r="Z121" s="108"/>
      <c r="AA121" s="8">
        <f t="shared" si="5"/>
        <v>0</v>
      </c>
      <c r="AB121" s="5"/>
      <c r="AC121" s="51"/>
      <c r="AD121" s="10">
        <f t="shared" si="8"/>
        <v>1250</v>
      </c>
      <c r="AE121" s="5"/>
    </row>
    <row r="122" spans="1:31" x14ac:dyDescent="0.25">
      <c r="A122" s="5"/>
      <c r="B122" s="34">
        <f t="shared" si="6"/>
        <v>44678</v>
      </c>
      <c r="C122" s="10">
        <f t="shared" si="7"/>
        <v>1250</v>
      </c>
      <c r="D122" s="7"/>
      <c r="E122" s="57"/>
      <c r="F122" s="41"/>
      <c r="G122" s="42"/>
      <c r="H122" s="41"/>
      <c r="I122" s="109"/>
      <c r="J122" s="109"/>
      <c r="K122" s="42"/>
      <c r="L122" s="42"/>
      <c r="M122" s="41"/>
      <c r="N122" s="109"/>
      <c r="O122" s="109"/>
      <c r="P122" s="58"/>
      <c r="Q122" s="41"/>
      <c r="R122" s="109"/>
      <c r="S122" s="109"/>
      <c r="T122" s="109"/>
      <c r="U122" s="109"/>
      <c r="V122" s="109"/>
      <c r="W122" s="64"/>
      <c r="X122" s="110"/>
      <c r="Y122" s="58"/>
      <c r="Z122" s="108"/>
      <c r="AA122" s="8">
        <f t="shared" si="5"/>
        <v>0</v>
      </c>
      <c r="AB122" s="5"/>
      <c r="AC122" s="51"/>
      <c r="AD122" s="10">
        <f t="shared" si="8"/>
        <v>1250</v>
      </c>
      <c r="AE122" s="5"/>
    </row>
    <row r="123" spans="1:31" x14ac:dyDescent="0.25">
      <c r="A123" s="5"/>
      <c r="B123" s="34">
        <f t="shared" si="6"/>
        <v>44679</v>
      </c>
      <c r="C123" s="10">
        <f t="shared" si="7"/>
        <v>1250</v>
      </c>
      <c r="D123" s="7"/>
      <c r="E123" s="57"/>
      <c r="F123" s="41"/>
      <c r="G123" s="42"/>
      <c r="H123" s="41"/>
      <c r="I123" s="109"/>
      <c r="J123" s="109"/>
      <c r="K123" s="42"/>
      <c r="L123" s="42"/>
      <c r="M123" s="41"/>
      <c r="N123" s="109"/>
      <c r="O123" s="109"/>
      <c r="P123" s="58"/>
      <c r="Q123" s="41"/>
      <c r="R123" s="109"/>
      <c r="S123" s="109"/>
      <c r="T123" s="109"/>
      <c r="U123" s="109"/>
      <c r="V123" s="109"/>
      <c r="W123" s="64"/>
      <c r="X123" s="110"/>
      <c r="Y123" s="58"/>
      <c r="Z123" s="108"/>
      <c r="AA123" s="8">
        <f t="shared" si="5"/>
        <v>0</v>
      </c>
      <c r="AB123" s="5"/>
      <c r="AC123" s="51"/>
      <c r="AD123" s="10">
        <f t="shared" si="8"/>
        <v>1250</v>
      </c>
      <c r="AE123" s="5"/>
    </row>
    <row r="124" spans="1:31" x14ac:dyDescent="0.25">
      <c r="A124" s="5"/>
      <c r="B124" s="34">
        <f t="shared" si="6"/>
        <v>44680</v>
      </c>
      <c r="C124" s="10">
        <f t="shared" si="7"/>
        <v>1250</v>
      </c>
      <c r="D124" s="7"/>
      <c r="E124" s="57"/>
      <c r="F124" s="41"/>
      <c r="G124" s="42"/>
      <c r="H124" s="41"/>
      <c r="I124" s="109"/>
      <c r="J124" s="109"/>
      <c r="K124" s="42"/>
      <c r="L124" s="42"/>
      <c r="M124" s="41"/>
      <c r="N124" s="109"/>
      <c r="O124" s="109"/>
      <c r="P124" s="58"/>
      <c r="Q124" s="41"/>
      <c r="R124" s="109"/>
      <c r="S124" s="109"/>
      <c r="T124" s="109"/>
      <c r="U124" s="109"/>
      <c r="V124" s="109"/>
      <c r="W124" s="64"/>
      <c r="X124" s="110"/>
      <c r="Y124" s="58"/>
      <c r="Z124" s="108"/>
      <c r="AA124" s="8">
        <f t="shared" si="5"/>
        <v>0</v>
      </c>
      <c r="AB124" s="5"/>
      <c r="AC124" s="51"/>
      <c r="AD124" s="10">
        <f t="shared" si="8"/>
        <v>1250</v>
      </c>
      <c r="AE124" s="5"/>
    </row>
    <row r="125" spans="1:31" x14ac:dyDescent="0.25">
      <c r="A125" s="5"/>
      <c r="B125" s="34">
        <f t="shared" si="6"/>
        <v>44681</v>
      </c>
      <c r="C125" s="10">
        <f t="shared" si="7"/>
        <v>1250</v>
      </c>
      <c r="D125" s="7"/>
      <c r="E125" s="57"/>
      <c r="F125" s="41"/>
      <c r="G125" s="42"/>
      <c r="H125" s="41"/>
      <c r="I125" s="109"/>
      <c r="J125" s="109"/>
      <c r="K125" s="42"/>
      <c r="L125" s="42"/>
      <c r="M125" s="41"/>
      <c r="N125" s="109"/>
      <c r="O125" s="109"/>
      <c r="P125" s="58"/>
      <c r="Q125" s="41"/>
      <c r="R125" s="109"/>
      <c r="S125" s="109"/>
      <c r="T125" s="109"/>
      <c r="U125" s="109"/>
      <c r="V125" s="109"/>
      <c r="W125" s="64"/>
      <c r="X125" s="110"/>
      <c r="Y125" s="58"/>
      <c r="Z125" s="108"/>
      <c r="AA125" s="8">
        <f t="shared" si="5"/>
        <v>0</v>
      </c>
      <c r="AB125" s="5"/>
      <c r="AC125" s="51"/>
      <c r="AD125" s="10">
        <f t="shared" si="8"/>
        <v>1250</v>
      </c>
      <c r="AE125" s="5"/>
    </row>
    <row r="126" spans="1:31" x14ac:dyDescent="0.25">
      <c r="A126" s="5"/>
      <c r="B126" s="34">
        <f t="shared" si="6"/>
        <v>44682</v>
      </c>
      <c r="C126" s="10">
        <f t="shared" si="7"/>
        <v>1250</v>
      </c>
      <c r="D126" s="7"/>
      <c r="E126" s="57"/>
      <c r="F126" s="41"/>
      <c r="G126" s="42"/>
      <c r="H126" s="41"/>
      <c r="I126" s="109"/>
      <c r="J126" s="109"/>
      <c r="K126" s="42"/>
      <c r="L126" s="42"/>
      <c r="M126" s="41"/>
      <c r="N126" s="109"/>
      <c r="O126" s="109"/>
      <c r="P126" s="58"/>
      <c r="Q126" s="41"/>
      <c r="R126" s="109"/>
      <c r="S126" s="109"/>
      <c r="T126" s="109"/>
      <c r="U126" s="109"/>
      <c r="V126" s="109"/>
      <c r="W126" s="64"/>
      <c r="X126" s="110"/>
      <c r="Y126" s="58"/>
      <c r="Z126" s="108"/>
      <c r="AA126" s="8">
        <f t="shared" si="5"/>
        <v>0</v>
      </c>
      <c r="AB126" s="5"/>
      <c r="AC126" s="51"/>
      <c r="AD126" s="10">
        <f t="shared" si="8"/>
        <v>1250</v>
      </c>
      <c r="AE126" s="5"/>
    </row>
    <row r="127" spans="1:31" x14ac:dyDescent="0.25">
      <c r="A127" s="5"/>
      <c r="B127" s="34">
        <f t="shared" si="6"/>
        <v>44683</v>
      </c>
      <c r="C127" s="10">
        <f t="shared" si="7"/>
        <v>1250</v>
      </c>
      <c r="D127" s="7"/>
      <c r="E127" s="57"/>
      <c r="F127" s="41"/>
      <c r="G127" s="42"/>
      <c r="H127" s="41"/>
      <c r="I127" s="109"/>
      <c r="J127" s="109"/>
      <c r="K127" s="42"/>
      <c r="L127" s="42"/>
      <c r="M127" s="41"/>
      <c r="N127" s="109"/>
      <c r="O127" s="109"/>
      <c r="P127" s="58"/>
      <c r="Q127" s="41"/>
      <c r="R127" s="109"/>
      <c r="S127" s="109"/>
      <c r="T127" s="109"/>
      <c r="U127" s="109"/>
      <c r="V127" s="109"/>
      <c r="W127" s="64"/>
      <c r="X127" s="110"/>
      <c r="Y127" s="58"/>
      <c r="Z127" s="108"/>
      <c r="AA127" s="8">
        <f t="shared" si="5"/>
        <v>0</v>
      </c>
      <c r="AB127" s="5"/>
      <c r="AC127" s="51"/>
      <c r="AD127" s="10">
        <f t="shared" si="8"/>
        <v>1250</v>
      </c>
      <c r="AE127" s="5"/>
    </row>
    <row r="128" spans="1:31" x14ac:dyDescent="0.25">
      <c r="A128" s="5"/>
      <c r="B128" s="34">
        <f t="shared" si="6"/>
        <v>44684</v>
      </c>
      <c r="C128" s="10">
        <f t="shared" si="7"/>
        <v>1250</v>
      </c>
      <c r="D128" s="7"/>
      <c r="E128" s="57"/>
      <c r="F128" s="41"/>
      <c r="G128" s="42"/>
      <c r="H128" s="41"/>
      <c r="I128" s="109"/>
      <c r="J128" s="109"/>
      <c r="K128" s="42"/>
      <c r="L128" s="42"/>
      <c r="M128" s="41"/>
      <c r="N128" s="109"/>
      <c r="O128" s="109"/>
      <c r="P128" s="58"/>
      <c r="Q128" s="41"/>
      <c r="R128" s="109"/>
      <c r="S128" s="109"/>
      <c r="T128" s="109"/>
      <c r="U128" s="109"/>
      <c r="V128" s="109"/>
      <c r="W128" s="64"/>
      <c r="X128" s="110"/>
      <c r="Y128" s="58"/>
      <c r="Z128" s="108"/>
      <c r="AA128" s="8">
        <f t="shared" si="5"/>
        <v>0</v>
      </c>
      <c r="AB128" s="5"/>
      <c r="AC128" s="51"/>
      <c r="AD128" s="10">
        <f t="shared" si="8"/>
        <v>1250</v>
      </c>
      <c r="AE128" s="5"/>
    </row>
    <row r="129" spans="1:31" x14ac:dyDescent="0.25">
      <c r="A129" s="5"/>
      <c r="B129" s="34">
        <f t="shared" si="6"/>
        <v>44685</v>
      </c>
      <c r="C129" s="10">
        <f t="shared" si="7"/>
        <v>1250</v>
      </c>
      <c r="D129" s="7"/>
      <c r="E129" s="57"/>
      <c r="F129" s="41"/>
      <c r="G129" s="42"/>
      <c r="H129" s="41"/>
      <c r="I129" s="109"/>
      <c r="J129" s="109"/>
      <c r="K129" s="42"/>
      <c r="L129" s="42"/>
      <c r="M129" s="41"/>
      <c r="N129" s="109"/>
      <c r="O129" s="109"/>
      <c r="P129" s="58"/>
      <c r="Q129" s="41"/>
      <c r="R129" s="109"/>
      <c r="S129" s="109"/>
      <c r="T129" s="109"/>
      <c r="U129" s="109"/>
      <c r="V129" s="109"/>
      <c r="W129" s="64"/>
      <c r="X129" s="110"/>
      <c r="Y129" s="58"/>
      <c r="Z129" s="108"/>
      <c r="AA129" s="8">
        <f t="shared" si="5"/>
        <v>0</v>
      </c>
      <c r="AB129" s="5"/>
      <c r="AC129" s="51"/>
      <c r="AD129" s="10">
        <f t="shared" si="8"/>
        <v>1250</v>
      </c>
      <c r="AE129" s="5"/>
    </row>
    <row r="130" spans="1:31" x14ac:dyDescent="0.25">
      <c r="A130" s="5"/>
      <c r="B130" s="34">
        <f t="shared" si="6"/>
        <v>44686</v>
      </c>
      <c r="C130" s="10">
        <f t="shared" si="7"/>
        <v>1250</v>
      </c>
      <c r="D130" s="7"/>
      <c r="E130" s="57"/>
      <c r="F130" s="41"/>
      <c r="G130" s="42"/>
      <c r="H130" s="41"/>
      <c r="I130" s="109"/>
      <c r="J130" s="109"/>
      <c r="K130" s="42"/>
      <c r="L130" s="42"/>
      <c r="M130" s="41"/>
      <c r="N130" s="109"/>
      <c r="O130" s="109"/>
      <c r="P130" s="58"/>
      <c r="Q130" s="41"/>
      <c r="R130" s="109"/>
      <c r="S130" s="109"/>
      <c r="T130" s="109"/>
      <c r="U130" s="109"/>
      <c r="V130" s="109"/>
      <c r="W130" s="64"/>
      <c r="X130" s="110"/>
      <c r="Y130" s="58"/>
      <c r="Z130" s="108"/>
      <c r="AA130" s="8">
        <f t="shared" si="5"/>
        <v>0</v>
      </c>
      <c r="AB130" s="5"/>
      <c r="AC130" s="51"/>
      <c r="AD130" s="10">
        <f t="shared" si="8"/>
        <v>1250</v>
      </c>
      <c r="AE130" s="5"/>
    </row>
    <row r="131" spans="1:31" x14ac:dyDescent="0.25">
      <c r="A131" s="5"/>
      <c r="B131" s="34">
        <f t="shared" si="6"/>
        <v>44687</v>
      </c>
      <c r="C131" s="10">
        <f t="shared" si="7"/>
        <v>1250</v>
      </c>
      <c r="D131" s="7"/>
      <c r="E131" s="57"/>
      <c r="F131" s="41"/>
      <c r="G131" s="42"/>
      <c r="H131" s="41"/>
      <c r="I131" s="109"/>
      <c r="J131" s="109"/>
      <c r="K131" s="42"/>
      <c r="L131" s="42"/>
      <c r="M131" s="41"/>
      <c r="N131" s="109"/>
      <c r="O131" s="109"/>
      <c r="P131" s="58"/>
      <c r="Q131" s="41"/>
      <c r="R131" s="109"/>
      <c r="S131" s="109"/>
      <c r="T131" s="109"/>
      <c r="U131" s="109"/>
      <c r="V131" s="109"/>
      <c r="W131" s="64"/>
      <c r="X131" s="110"/>
      <c r="Y131" s="58"/>
      <c r="Z131" s="108"/>
      <c r="AA131" s="8">
        <f t="shared" si="5"/>
        <v>0</v>
      </c>
      <c r="AB131" s="5"/>
      <c r="AC131" s="51"/>
      <c r="AD131" s="10">
        <f t="shared" si="8"/>
        <v>1250</v>
      </c>
      <c r="AE131" s="5"/>
    </row>
    <row r="132" spans="1:31" x14ac:dyDescent="0.25">
      <c r="A132" s="5"/>
      <c r="B132" s="34">
        <f t="shared" si="6"/>
        <v>44688</v>
      </c>
      <c r="C132" s="10">
        <f t="shared" si="7"/>
        <v>1250</v>
      </c>
      <c r="D132" s="7"/>
      <c r="E132" s="57"/>
      <c r="F132" s="41"/>
      <c r="G132" s="42"/>
      <c r="H132" s="41"/>
      <c r="I132" s="109"/>
      <c r="J132" s="109"/>
      <c r="K132" s="42"/>
      <c r="L132" s="42"/>
      <c r="M132" s="41"/>
      <c r="N132" s="109"/>
      <c r="O132" s="109"/>
      <c r="P132" s="58"/>
      <c r="Q132" s="41"/>
      <c r="R132" s="109"/>
      <c r="S132" s="109"/>
      <c r="T132" s="109"/>
      <c r="U132" s="109"/>
      <c r="V132" s="109"/>
      <c r="W132" s="64"/>
      <c r="X132" s="110"/>
      <c r="Y132" s="58"/>
      <c r="Z132" s="108"/>
      <c r="AA132" s="8">
        <f t="shared" si="5"/>
        <v>0</v>
      </c>
      <c r="AB132" s="5"/>
      <c r="AC132" s="51"/>
      <c r="AD132" s="10">
        <f t="shared" si="8"/>
        <v>1250</v>
      </c>
      <c r="AE132" s="5"/>
    </row>
    <row r="133" spans="1:31" x14ac:dyDescent="0.25">
      <c r="A133" s="5"/>
      <c r="B133" s="34">
        <f t="shared" si="6"/>
        <v>44689</v>
      </c>
      <c r="C133" s="10">
        <f t="shared" si="7"/>
        <v>1250</v>
      </c>
      <c r="D133" s="7"/>
      <c r="E133" s="57"/>
      <c r="F133" s="41"/>
      <c r="G133" s="42"/>
      <c r="H133" s="41"/>
      <c r="I133" s="109"/>
      <c r="J133" s="109"/>
      <c r="K133" s="42"/>
      <c r="L133" s="42"/>
      <c r="M133" s="41"/>
      <c r="N133" s="109"/>
      <c r="O133" s="109"/>
      <c r="P133" s="58"/>
      <c r="Q133" s="41"/>
      <c r="R133" s="109"/>
      <c r="S133" s="109"/>
      <c r="T133" s="109"/>
      <c r="U133" s="109"/>
      <c r="V133" s="109"/>
      <c r="W133" s="64"/>
      <c r="X133" s="110"/>
      <c r="Y133" s="58"/>
      <c r="Z133" s="108"/>
      <c r="AA133" s="8">
        <f t="shared" ref="AA133:AA196" si="9">SUM(E133:Z133)</f>
        <v>0</v>
      </c>
      <c r="AB133" s="5"/>
      <c r="AC133" s="51"/>
      <c r="AD133" s="10">
        <f t="shared" si="8"/>
        <v>1250</v>
      </c>
      <c r="AE133" s="5"/>
    </row>
    <row r="134" spans="1:31" x14ac:dyDescent="0.25">
      <c r="A134" s="5"/>
      <c r="B134" s="34">
        <f t="shared" si="6"/>
        <v>44690</v>
      </c>
      <c r="C134" s="10">
        <f t="shared" si="7"/>
        <v>1250</v>
      </c>
      <c r="D134" s="7"/>
      <c r="E134" s="57"/>
      <c r="F134" s="41"/>
      <c r="G134" s="42"/>
      <c r="H134" s="41"/>
      <c r="I134" s="109"/>
      <c r="J134" s="109"/>
      <c r="K134" s="42"/>
      <c r="L134" s="42"/>
      <c r="M134" s="41"/>
      <c r="N134" s="109"/>
      <c r="O134" s="109"/>
      <c r="P134" s="58"/>
      <c r="Q134" s="41"/>
      <c r="R134" s="109"/>
      <c r="S134" s="109"/>
      <c r="T134" s="109"/>
      <c r="U134" s="109"/>
      <c r="V134" s="109"/>
      <c r="W134" s="64"/>
      <c r="X134" s="110"/>
      <c r="Y134" s="58"/>
      <c r="Z134" s="108"/>
      <c r="AA134" s="8">
        <f t="shared" si="9"/>
        <v>0</v>
      </c>
      <c r="AB134" s="5"/>
      <c r="AC134" s="51"/>
      <c r="AD134" s="10">
        <f t="shared" si="8"/>
        <v>1250</v>
      </c>
      <c r="AE134" s="5"/>
    </row>
    <row r="135" spans="1:31" x14ac:dyDescent="0.25">
      <c r="A135" s="5"/>
      <c r="B135" s="34">
        <f t="shared" ref="B135:B198" si="10">1+B134</f>
        <v>44691</v>
      </c>
      <c r="C135" s="10">
        <f t="shared" si="7"/>
        <v>1250</v>
      </c>
      <c r="D135" s="7"/>
      <c r="E135" s="57"/>
      <c r="F135" s="41"/>
      <c r="G135" s="42"/>
      <c r="H135" s="41"/>
      <c r="I135" s="109"/>
      <c r="J135" s="109"/>
      <c r="K135" s="42"/>
      <c r="L135" s="42"/>
      <c r="M135" s="41"/>
      <c r="N135" s="109"/>
      <c r="O135" s="109"/>
      <c r="P135" s="58"/>
      <c r="Q135" s="41"/>
      <c r="R135" s="109"/>
      <c r="S135" s="109"/>
      <c r="T135" s="109"/>
      <c r="U135" s="109"/>
      <c r="V135" s="109"/>
      <c r="W135" s="64"/>
      <c r="X135" s="110"/>
      <c r="Y135" s="58"/>
      <c r="Z135" s="108"/>
      <c r="AA135" s="8">
        <f t="shared" si="9"/>
        <v>0</v>
      </c>
      <c r="AB135" s="5"/>
      <c r="AC135" s="51"/>
      <c r="AD135" s="10">
        <f t="shared" si="8"/>
        <v>1250</v>
      </c>
      <c r="AE135" s="5"/>
    </row>
    <row r="136" spans="1:31" x14ac:dyDescent="0.25">
      <c r="A136" s="5"/>
      <c r="B136" s="34">
        <f t="shared" si="10"/>
        <v>44692</v>
      </c>
      <c r="C136" s="10">
        <f t="shared" ref="C136:C199" si="11">AD135</f>
        <v>1250</v>
      </c>
      <c r="D136" s="7"/>
      <c r="E136" s="57"/>
      <c r="F136" s="41"/>
      <c r="G136" s="42"/>
      <c r="H136" s="41"/>
      <c r="I136" s="109"/>
      <c r="J136" s="109"/>
      <c r="K136" s="42"/>
      <c r="L136" s="42"/>
      <c r="M136" s="41"/>
      <c r="N136" s="109"/>
      <c r="O136" s="109"/>
      <c r="P136" s="58"/>
      <c r="Q136" s="41"/>
      <c r="R136" s="109"/>
      <c r="S136" s="109"/>
      <c r="T136" s="109"/>
      <c r="U136" s="109"/>
      <c r="V136" s="109"/>
      <c r="W136" s="64"/>
      <c r="X136" s="110"/>
      <c r="Y136" s="58"/>
      <c r="Z136" s="108"/>
      <c r="AA136" s="8">
        <f t="shared" si="9"/>
        <v>0</v>
      </c>
      <c r="AB136" s="5"/>
      <c r="AC136" s="51"/>
      <c r="AD136" s="10">
        <f t="shared" si="8"/>
        <v>1250</v>
      </c>
      <c r="AE136" s="5"/>
    </row>
    <row r="137" spans="1:31" x14ac:dyDescent="0.25">
      <c r="A137" s="5"/>
      <c r="B137" s="34">
        <f t="shared" si="10"/>
        <v>44693</v>
      </c>
      <c r="C137" s="10">
        <f t="shared" si="11"/>
        <v>1250</v>
      </c>
      <c r="D137" s="7"/>
      <c r="E137" s="57"/>
      <c r="F137" s="41"/>
      <c r="G137" s="42"/>
      <c r="H137" s="41"/>
      <c r="I137" s="109"/>
      <c r="J137" s="109"/>
      <c r="K137" s="42"/>
      <c r="L137" s="42"/>
      <c r="M137" s="41"/>
      <c r="N137" s="109"/>
      <c r="O137" s="109"/>
      <c r="P137" s="58"/>
      <c r="Q137" s="41"/>
      <c r="R137" s="109"/>
      <c r="S137" s="109"/>
      <c r="T137" s="109"/>
      <c r="U137" s="109"/>
      <c r="V137" s="109"/>
      <c r="W137" s="64"/>
      <c r="X137" s="110"/>
      <c r="Y137" s="58"/>
      <c r="Z137" s="108"/>
      <c r="AA137" s="8">
        <f t="shared" si="9"/>
        <v>0</v>
      </c>
      <c r="AB137" s="5"/>
      <c r="AC137" s="51"/>
      <c r="AD137" s="10">
        <f t="shared" si="8"/>
        <v>1250</v>
      </c>
      <c r="AE137" s="5"/>
    </row>
    <row r="138" spans="1:31" x14ac:dyDescent="0.25">
      <c r="A138" s="5"/>
      <c r="B138" s="34">
        <f t="shared" si="10"/>
        <v>44694</v>
      </c>
      <c r="C138" s="10">
        <f t="shared" si="11"/>
        <v>1250</v>
      </c>
      <c r="D138" s="7"/>
      <c r="E138" s="57"/>
      <c r="F138" s="41"/>
      <c r="G138" s="42"/>
      <c r="H138" s="41"/>
      <c r="I138" s="109"/>
      <c r="J138" s="109"/>
      <c r="K138" s="42"/>
      <c r="L138" s="42"/>
      <c r="M138" s="41"/>
      <c r="N138" s="109"/>
      <c r="O138" s="109"/>
      <c r="P138" s="58"/>
      <c r="Q138" s="41"/>
      <c r="R138" s="109"/>
      <c r="S138" s="109"/>
      <c r="T138" s="109"/>
      <c r="U138" s="109"/>
      <c r="V138" s="109"/>
      <c r="W138" s="64"/>
      <c r="X138" s="110"/>
      <c r="Y138" s="58"/>
      <c r="Z138" s="108"/>
      <c r="AA138" s="8">
        <f t="shared" si="9"/>
        <v>0</v>
      </c>
      <c r="AB138" s="5"/>
      <c r="AC138" s="51"/>
      <c r="AD138" s="10">
        <f t="shared" si="8"/>
        <v>1250</v>
      </c>
      <c r="AE138" s="5"/>
    </row>
    <row r="139" spans="1:31" x14ac:dyDescent="0.25">
      <c r="A139" s="5"/>
      <c r="B139" s="34">
        <f t="shared" si="10"/>
        <v>44695</v>
      </c>
      <c r="C139" s="10">
        <f t="shared" si="11"/>
        <v>1250</v>
      </c>
      <c r="D139" s="7"/>
      <c r="E139" s="57"/>
      <c r="F139" s="41"/>
      <c r="G139" s="42"/>
      <c r="H139" s="41"/>
      <c r="I139" s="109"/>
      <c r="J139" s="109"/>
      <c r="K139" s="42"/>
      <c r="L139" s="42"/>
      <c r="M139" s="41"/>
      <c r="N139" s="109"/>
      <c r="O139" s="109"/>
      <c r="P139" s="58"/>
      <c r="Q139" s="41"/>
      <c r="R139" s="109"/>
      <c r="S139" s="109"/>
      <c r="T139" s="109"/>
      <c r="U139" s="109"/>
      <c r="V139" s="109"/>
      <c r="W139" s="64"/>
      <c r="X139" s="110"/>
      <c r="Y139" s="58"/>
      <c r="Z139" s="108"/>
      <c r="AA139" s="8">
        <f t="shared" si="9"/>
        <v>0</v>
      </c>
      <c r="AB139" s="5"/>
      <c r="AC139" s="51"/>
      <c r="AD139" s="10">
        <f t="shared" si="8"/>
        <v>1250</v>
      </c>
      <c r="AE139" s="5"/>
    </row>
    <row r="140" spans="1:31" x14ac:dyDescent="0.25">
      <c r="A140" s="5"/>
      <c r="B140" s="34">
        <f t="shared" si="10"/>
        <v>44696</v>
      </c>
      <c r="C140" s="10">
        <f t="shared" si="11"/>
        <v>1250</v>
      </c>
      <c r="D140" s="7"/>
      <c r="E140" s="57"/>
      <c r="F140" s="41"/>
      <c r="G140" s="42"/>
      <c r="H140" s="41"/>
      <c r="I140" s="109"/>
      <c r="J140" s="109"/>
      <c r="K140" s="42"/>
      <c r="L140" s="42"/>
      <c r="M140" s="41"/>
      <c r="N140" s="109"/>
      <c r="O140" s="109"/>
      <c r="P140" s="58"/>
      <c r="Q140" s="41"/>
      <c r="R140" s="109"/>
      <c r="S140" s="109"/>
      <c r="T140" s="109"/>
      <c r="U140" s="109"/>
      <c r="V140" s="109"/>
      <c r="W140" s="64"/>
      <c r="X140" s="110"/>
      <c r="Y140" s="58"/>
      <c r="Z140" s="108"/>
      <c r="AA140" s="8">
        <f t="shared" si="9"/>
        <v>0</v>
      </c>
      <c r="AB140" s="5"/>
      <c r="AC140" s="51"/>
      <c r="AD140" s="10">
        <f t="shared" si="8"/>
        <v>1250</v>
      </c>
      <c r="AE140" s="5"/>
    </row>
    <row r="141" spans="1:31" x14ac:dyDescent="0.25">
      <c r="A141" s="5"/>
      <c r="B141" s="34">
        <f t="shared" si="10"/>
        <v>44697</v>
      </c>
      <c r="C141" s="10">
        <f t="shared" si="11"/>
        <v>1250</v>
      </c>
      <c r="D141" s="7"/>
      <c r="E141" s="57"/>
      <c r="F141" s="41"/>
      <c r="G141" s="42"/>
      <c r="H141" s="41"/>
      <c r="I141" s="109"/>
      <c r="J141" s="109"/>
      <c r="K141" s="42"/>
      <c r="L141" s="42"/>
      <c r="M141" s="41"/>
      <c r="N141" s="109"/>
      <c r="O141" s="109"/>
      <c r="P141" s="58"/>
      <c r="Q141" s="41"/>
      <c r="R141" s="109"/>
      <c r="S141" s="109"/>
      <c r="T141" s="109"/>
      <c r="U141" s="109"/>
      <c r="V141" s="109"/>
      <c r="W141" s="64"/>
      <c r="X141" s="110"/>
      <c r="Y141" s="58"/>
      <c r="Z141" s="108"/>
      <c r="AA141" s="8">
        <f t="shared" si="9"/>
        <v>0</v>
      </c>
      <c r="AB141" s="5"/>
      <c r="AC141" s="51"/>
      <c r="AD141" s="10">
        <f t="shared" si="8"/>
        <v>1250</v>
      </c>
      <c r="AE141" s="5"/>
    </row>
    <row r="142" spans="1:31" x14ac:dyDescent="0.25">
      <c r="A142" s="5"/>
      <c r="B142" s="34">
        <f t="shared" si="10"/>
        <v>44698</v>
      </c>
      <c r="C142" s="10">
        <f t="shared" si="11"/>
        <v>1250</v>
      </c>
      <c r="D142" s="7"/>
      <c r="E142" s="57"/>
      <c r="F142" s="41"/>
      <c r="G142" s="42"/>
      <c r="H142" s="41"/>
      <c r="I142" s="109"/>
      <c r="J142" s="109"/>
      <c r="K142" s="42"/>
      <c r="L142" s="42"/>
      <c r="M142" s="41"/>
      <c r="N142" s="109"/>
      <c r="O142" s="109"/>
      <c r="P142" s="58"/>
      <c r="Q142" s="41"/>
      <c r="R142" s="109"/>
      <c r="S142" s="109"/>
      <c r="T142" s="109"/>
      <c r="U142" s="109"/>
      <c r="V142" s="109"/>
      <c r="W142" s="64"/>
      <c r="X142" s="110"/>
      <c r="Y142" s="58"/>
      <c r="Z142" s="108"/>
      <c r="AA142" s="8">
        <f t="shared" si="9"/>
        <v>0</v>
      </c>
      <c r="AB142" s="5"/>
      <c r="AC142" s="51"/>
      <c r="AD142" s="10">
        <f t="shared" si="8"/>
        <v>1250</v>
      </c>
      <c r="AE142" s="5"/>
    </row>
    <row r="143" spans="1:31" x14ac:dyDescent="0.25">
      <c r="A143" s="5"/>
      <c r="B143" s="34">
        <f t="shared" si="10"/>
        <v>44699</v>
      </c>
      <c r="C143" s="10">
        <f t="shared" si="11"/>
        <v>1250</v>
      </c>
      <c r="D143" s="7"/>
      <c r="E143" s="57"/>
      <c r="F143" s="41"/>
      <c r="G143" s="42"/>
      <c r="H143" s="41"/>
      <c r="I143" s="109"/>
      <c r="J143" s="109"/>
      <c r="K143" s="42"/>
      <c r="L143" s="42"/>
      <c r="M143" s="41"/>
      <c r="N143" s="109"/>
      <c r="O143" s="109"/>
      <c r="P143" s="58"/>
      <c r="Q143" s="41"/>
      <c r="R143" s="109"/>
      <c r="S143" s="109"/>
      <c r="T143" s="109"/>
      <c r="U143" s="109"/>
      <c r="V143" s="109"/>
      <c r="W143" s="64"/>
      <c r="X143" s="110"/>
      <c r="Y143" s="58"/>
      <c r="Z143" s="108"/>
      <c r="AA143" s="8">
        <f t="shared" si="9"/>
        <v>0</v>
      </c>
      <c r="AB143" s="5"/>
      <c r="AC143" s="51"/>
      <c r="AD143" s="10">
        <f t="shared" si="8"/>
        <v>1250</v>
      </c>
      <c r="AE143" s="5"/>
    </row>
    <row r="144" spans="1:31" x14ac:dyDescent="0.25">
      <c r="A144" s="5"/>
      <c r="B144" s="34">
        <f t="shared" si="10"/>
        <v>44700</v>
      </c>
      <c r="C144" s="10">
        <f t="shared" si="11"/>
        <v>1250</v>
      </c>
      <c r="D144" s="7"/>
      <c r="E144" s="57"/>
      <c r="F144" s="41"/>
      <c r="G144" s="42"/>
      <c r="H144" s="41"/>
      <c r="I144" s="109"/>
      <c r="J144" s="109"/>
      <c r="K144" s="42"/>
      <c r="L144" s="42"/>
      <c r="M144" s="41"/>
      <c r="N144" s="109"/>
      <c r="O144" s="109"/>
      <c r="P144" s="58"/>
      <c r="Q144" s="41"/>
      <c r="R144" s="109"/>
      <c r="S144" s="109"/>
      <c r="T144" s="109"/>
      <c r="U144" s="109"/>
      <c r="V144" s="109"/>
      <c r="W144" s="64"/>
      <c r="X144" s="110"/>
      <c r="Y144" s="58"/>
      <c r="Z144" s="108"/>
      <c r="AA144" s="8">
        <f t="shared" si="9"/>
        <v>0</v>
      </c>
      <c r="AB144" s="5"/>
      <c r="AC144" s="51"/>
      <c r="AD144" s="10">
        <f t="shared" si="8"/>
        <v>1250</v>
      </c>
      <c r="AE144" s="5"/>
    </row>
    <row r="145" spans="1:31" x14ac:dyDescent="0.25">
      <c r="A145" s="5"/>
      <c r="B145" s="34">
        <f t="shared" si="10"/>
        <v>44701</v>
      </c>
      <c r="C145" s="10">
        <f t="shared" si="11"/>
        <v>1250</v>
      </c>
      <c r="D145" s="7"/>
      <c r="E145" s="57"/>
      <c r="F145" s="41"/>
      <c r="G145" s="42"/>
      <c r="H145" s="41"/>
      <c r="I145" s="109"/>
      <c r="J145" s="109"/>
      <c r="K145" s="42"/>
      <c r="L145" s="42"/>
      <c r="M145" s="41"/>
      <c r="N145" s="109"/>
      <c r="O145" s="109"/>
      <c r="P145" s="58"/>
      <c r="Q145" s="41"/>
      <c r="R145" s="109"/>
      <c r="S145" s="109"/>
      <c r="T145" s="109"/>
      <c r="U145" s="109"/>
      <c r="V145" s="109"/>
      <c r="W145" s="64"/>
      <c r="X145" s="110"/>
      <c r="Y145" s="58"/>
      <c r="Z145" s="108"/>
      <c r="AA145" s="8">
        <f t="shared" si="9"/>
        <v>0</v>
      </c>
      <c r="AB145" s="5"/>
      <c r="AC145" s="51"/>
      <c r="AD145" s="10">
        <f t="shared" si="8"/>
        <v>1250</v>
      </c>
      <c r="AE145" s="5"/>
    </row>
    <row r="146" spans="1:31" x14ac:dyDescent="0.25">
      <c r="A146" s="5"/>
      <c r="B146" s="34">
        <f t="shared" si="10"/>
        <v>44702</v>
      </c>
      <c r="C146" s="10">
        <f t="shared" si="11"/>
        <v>1250</v>
      </c>
      <c r="D146" s="7"/>
      <c r="E146" s="57"/>
      <c r="F146" s="41"/>
      <c r="G146" s="42"/>
      <c r="H146" s="41"/>
      <c r="I146" s="109"/>
      <c r="J146" s="109"/>
      <c r="K146" s="42"/>
      <c r="L146" s="42"/>
      <c r="M146" s="41"/>
      <c r="N146" s="109"/>
      <c r="O146" s="109"/>
      <c r="P146" s="58"/>
      <c r="Q146" s="41"/>
      <c r="R146" s="109"/>
      <c r="S146" s="109"/>
      <c r="T146" s="109"/>
      <c r="U146" s="109"/>
      <c r="V146" s="109"/>
      <c r="W146" s="64"/>
      <c r="X146" s="110"/>
      <c r="Y146" s="58"/>
      <c r="Z146" s="108"/>
      <c r="AA146" s="8">
        <f t="shared" si="9"/>
        <v>0</v>
      </c>
      <c r="AB146" s="5"/>
      <c r="AC146" s="51"/>
      <c r="AD146" s="10">
        <f t="shared" si="8"/>
        <v>1250</v>
      </c>
      <c r="AE146" s="5"/>
    </row>
    <row r="147" spans="1:31" x14ac:dyDescent="0.25">
      <c r="A147" s="5"/>
      <c r="B147" s="34">
        <f t="shared" si="10"/>
        <v>44703</v>
      </c>
      <c r="C147" s="10">
        <f t="shared" si="11"/>
        <v>1250</v>
      </c>
      <c r="D147" s="7"/>
      <c r="E147" s="57"/>
      <c r="F147" s="41"/>
      <c r="G147" s="42"/>
      <c r="H147" s="41"/>
      <c r="I147" s="109"/>
      <c r="J147" s="109"/>
      <c r="K147" s="42"/>
      <c r="L147" s="42"/>
      <c r="M147" s="41"/>
      <c r="N147" s="109"/>
      <c r="O147" s="109"/>
      <c r="P147" s="58"/>
      <c r="Q147" s="41"/>
      <c r="R147" s="109"/>
      <c r="S147" s="109"/>
      <c r="T147" s="109"/>
      <c r="U147" s="109"/>
      <c r="V147" s="109"/>
      <c r="W147" s="64"/>
      <c r="X147" s="110"/>
      <c r="Y147" s="58"/>
      <c r="Z147" s="108"/>
      <c r="AA147" s="8">
        <f t="shared" si="9"/>
        <v>0</v>
      </c>
      <c r="AB147" s="5"/>
      <c r="AC147" s="51"/>
      <c r="AD147" s="10">
        <f t="shared" si="8"/>
        <v>1250</v>
      </c>
      <c r="AE147" s="5"/>
    </row>
    <row r="148" spans="1:31" x14ac:dyDescent="0.25">
      <c r="A148" s="5"/>
      <c r="B148" s="34">
        <f t="shared" si="10"/>
        <v>44704</v>
      </c>
      <c r="C148" s="10">
        <f t="shared" si="11"/>
        <v>1250</v>
      </c>
      <c r="D148" s="7"/>
      <c r="E148" s="57"/>
      <c r="F148" s="41"/>
      <c r="G148" s="42"/>
      <c r="H148" s="41"/>
      <c r="I148" s="109"/>
      <c r="J148" s="109"/>
      <c r="K148" s="42"/>
      <c r="L148" s="42"/>
      <c r="M148" s="41"/>
      <c r="N148" s="109"/>
      <c r="O148" s="109"/>
      <c r="P148" s="58"/>
      <c r="Q148" s="41"/>
      <c r="R148" s="109"/>
      <c r="S148" s="109"/>
      <c r="T148" s="109"/>
      <c r="U148" s="109"/>
      <c r="V148" s="109"/>
      <c r="W148" s="64"/>
      <c r="X148" s="110"/>
      <c r="Y148" s="58"/>
      <c r="Z148" s="108"/>
      <c r="AA148" s="8">
        <f t="shared" si="9"/>
        <v>0</v>
      </c>
      <c r="AB148" s="5"/>
      <c r="AC148" s="51"/>
      <c r="AD148" s="10">
        <f t="shared" si="8"/>
        <v>1250</v>
      </c>
      <c r="AE148" s="5"/>
    </row>
    <row r="149" spans="1:31" x14ac:dyDescent="0.25">
      <c r="A149" s="5"/>
      <c r="B149" s="34">
        <f t="shared" si="10"/>
        <v>44705</v>
      </c>
      <c r="C149" s="10">
        <f t="shared" si="11"/>
        <v>1250</v>
      </c>
      <c r="D149" s="7"/>
      <c r="E149" s="57"/>
      <c r="F149" s="41"/>
      <c r="G149" s="42"/>
      <c r="H149" s="41"/>
      <c r="I149" s="109"/>
      <c r="J149" s="109"/>
      <c r="K149" s="42"/>
      <c r="L149" s="42"/>
      <c r="M149" s="41"/>
      <c r="N149" s="109"/>
      <c r="O149" s="109"/>
      <c r="P149" s="58"/>
      <c r="Q149" s="41"/>
      <c r="R149" s="109"/>
      <c r="S149" s="109"/>
      <c r="T149" s="109"/>
      <c r="U149" s="109"/>
      <c r="V149" s="109"/>
      <c r="W149" s="64"/>
      <c r="X149" s="110"/>
      <c r="Y149" s="58"/>
      <c r="Z149" s="108"/>
      <c r="AA149" s="8">
        <f t="shared" si="9"/>
        <v>0</v>
      </c>
      <c r="AB149" s="5"/>
      <c r="AC149" s="51"/>
      <c r="AD149" s="10">
        <f t="shared" si="8"/>
        <v>1250</v>
      </c>
      <c r="AE149" s="5"/>
    </row>
    <row r="150" spans="1:31" x14ac:dyDescent="0.25">
      <c r="A150" s="5"/>
      <c r="B150" s="34">
        <f t="shared" si="10"/>
        <v>44706</v>
      </c>
      <c r="C150" s="10">
        <f t="shared" si="11"/>
        <v>1250</v>
      </c>
      <c r="D150" s="7"/>
      <c r="E150" s="57"/>
      <c r="F150" s="41"/>
      <c r="G150" s="42"/>
      <c r="H150" s="41"/>
      <c r="I150" s="109"/>
      <c r="J150" s="109"/>
      <c r="K150" s="42"/>
      <c r="L150" s="42"/>
      <c r="M150" s="41"/>
      <c r="N150" s="109"/>
      <c r="O150" s="109"/>
      <c r="P150" s="58"/>
      <c r="Q150" s="41"/>
      <c r="R150" s="109"/>
      <c r="S150" s="109"/>
      <c r="T150" s="109"/>
      <c r="U150" s="109"/>
      <c r="V150" s="109"/>
      <c r="W150" s="64"/>
      <c r="X150" s="110"/>
      <c r="Y150" s="58"/>
      <c r="Z150" s="108"/>
      <c r="AA150" s="8">
        <f t="shared" si="9"/>
        <v>0</v>
      </c>
      <c r="AB150" s="5"/>
      <c r="AC150" s="51"/>
      <c r="AD150" s="10">
        <f t="shared" si="8"/>
        <v>1250</v>
      </c>
      <c r="AE150" s="5"/>
    </row>
    <row r="151" spans="1:31" x14ac:dyDescent="0.25">
      <c r="A151" s="5"/>
      <c r="B151" s="34">
        <f t="shared" si="10"/>
        <v>44707</v>
      </c>
      <c r="C151" s="10">
        <f t="shared" si="11"/>
        <v>1250</v>
      </c>
      <c r="D151" s="7"/>
      <c r="E151" s="57"/>
      <c r="F151" s="41"/>
      <c r="G151" s="42"/>
      <c r="H151" s="41"/>
      <c r="I151" s="109"/>
      <c r="J151" s="109"/>
      <c r="K151" s="42"/>
      <c r="L151" s="42"/>
      <c r="M151" s="41"/>
      <c r="N151" s="109"/>
      <c r="O151" s="109"/>
      <c r="P151" s="58"/>
      <c r="Q151" s="41"/>
      <c r="R151" s="109"/>
      <c r="S151" s="109"/>
      <c r="T151" s="109"/>
      <c r="U151" s="109"/>
      <c r="V151" s="109"/>
      <c r="W151" s="64"/>
      <c r="X151" s="110"/>
      <c r="Y151" s="58"/>
      <c r="Z151" s="108"/>
      <c r="AA151" s="8">
        <f t="shared" si="9"/>
        <v>0</v>
      </c>
      <c r="AB151" s="5"/>
      <c r="AC151" s="51"/>
      <c r="AD151" s="10">
        <f t="shared" si="8"/>
        <v>1250</v>
      </c>
      <c r="AE151" s="5"/>
    </row>
    <row r="152" spans="1:31" x14ac:dyDescent="0.25">
      <c r="A152" s="5"/>
      <c r="B152" s="34">
        <f t="shared" si="10"/>
        <v>44708</v>
      </c>
      <c r="C152" s="10">
        <f t="shared" si="11"/>
        <v>1250</v>
      </c>
      <c r="D152" s="7"/>
      <c r="E152" s="57"/>
      <c r="F152" s="41"/>
      <c r="G152" s="42"/>
      <c r="H152" s="41"/>
      <c r="I152" s="109"/>
      <c r="J152" s="109"/>
      <c r="K152" s="42"/>
      <c r="L152" s="42"/>
      <c r="M152" s="41"/>
      <c r="N152" s="109"/>
      <c r="O152" s="109"/>
      <c r="P152" s="58"/>
      <c r="Q152" s="41"/>
      <c r="R152" s="109"/>
      <c r="S152" s="109"/>
      <c r="T152" s="109"/>
      <c r="U152" s="109"/>
      <c r="V152" s="109"/>
      <c r="W152" s="64"/>
      <c r="X152" s="110"/>
      <c r="Y152" s="58"/>
      <c r="Z152" s="108"/>
      <c r="AA152" s="8">
        <f t="shared" si="9"/>
        <v>0</v>
      </c>
      <c r="AB152" s="5"/>
      <c r="AC152" s="51"/>
      <c r="AD152" s="10">
        <f t="shared" si="8"/>
        <v>1250</v>
      </c>
      <c r="AE152" s="5"/>
    </row>
    <row r="153" spans="1:31" x14ac:dyDescent="0.25">
      <c r="A153" s="5"/>
      <c r="B153" s="34">
        <f t="shared" si="10"/>
        <v>44709</v>
      </c>
      <c r="C153" s="10">
        <f t="shared" si="11"/>
        <v>1250</v>
      </c>
      <c r="D153" s="7"/>
      <c r="E153" s="57"/>
      <c r="F153" s="41"/>
      <c r="G153" s="42"/>
      <c r="H153" s="41"/>
      <c r="I153" s="109"/>
      <c r="J153" s="109"/>
      <c r="K153" s="42"/>
      <c r="L153" s="42"/>
      <c r="M153" s="41"/>
      <c r="N153" s="109"/>
      <c r="O153" s="109"/>
      <c r="P153" s="58"/>
      <c r="Q153" s="41"/>
      <c r="R153" s="109"/>
      <c r="S153" s="109"/>
      <c r="T153" s="109"/>
      <c r="U153" s="109"/>
      <c r="V153" s="109"/>
      <c r="W153" s="64"/>
      <c r="X153" s="110"/>
      <c r="Y153" s="58"/>
      <c r="Z153" s="108"/>
      <c r="AA153" s="8">
        <f t="shared" si="9"/>
        <v>0</v>
      </c>
      <c r="AB153" s="5"/>
      <c r="AC153" s="51"/>
      <c r="AD153" s="10">
        <f t="shared" si="8"/>
        <v>1250</v>
      </c>
      <c r="AE153" s="5"/>
    </row>
    <row r="154" spans="1:31" x14ac:dyDescent="0.25">
      <c r="A154" s="5"/>
      <c r="B154" s="34">
        <f t="shared" si="10"/>
        <v>44710</v>
      </c>
      <c r="C154" s="10">
        <f t="shared" si="11"/>
        <v>1250</v>
      </c>
      <c r="D154" s="7"/>
      <c r="E154" s="57"/>
      <c r="F154" s="41"/>
      <c r="G154" s="42"/>
      <c r="H154" s="41"/>
      <c r="I154" s="109"/>
      <c r="J154" s="109"/>
      <c r="K154" s="42"/>
      <c r="L154" s="42"/>
      <c r="M154" s="41"/>
      <c r="N154" s="109"/>
      <c r="O154" s="109"/>
      <c r="P154" s="58"/>
      <c r="Q154" s="41"/>
      <c r="R154" s="109"/>
      <c r="S154" s="109"/>
      <c r="T154" s="109"/>
      <c r="U154" s="109"/>
      <c r="V154" s="109"/>
      <c r="W154" s="64"/>
      <c r="X154" s="110"/>
      <c r="Y154" s="58"/>
      <c r="Z154" s="108"/>
      <c r="AA154" s="8">
        <f t="shared" si="9"/>
        <v>0</v>
      </c>
      <c r="AB154" s="5"/>
      <c r="AC154" s="51"/>
      <c r="AD154" s="10">
        <f t="shared" si="8"/>
        <v>1250</v>
      </c>
      <c r="AE154" s="5"/>
    </row>
    <row r="155" spans="1:31" x14ac:dyDescent="0.25">
      <c r="A155" s="5"/>
      <c r="B155" s="34">
        <f t="shared" si="10"/>
        <v>44711</v>
      </c>
      <c r="C155" s="10">
        <f t="shared" si="11"/>
        <v>1250</v>
      </c>
      <c r="D155" s="7"/>
      <c r="E155" s="57"/>
      <c r="F155" s="41"/>
      <c r="G155" s="42"/>
      <c r="H155" s="41"/>
      <c r="I155" s="109"/>
      <c r="J155" s="109"/>
      <c r="K155" s="42"/>
      <c r="L155" s="42"/>
      <c r="M155" s="41"/>
      <c r="N155" s="109"/>
      <c r="O155" s="109"/>
      <c r="P155" s="58"/>
      <c r="Q155" s="41"/>
      <c r="R155" s="109"/>
      <c r="S155" s="109"/>
      <c r="T155" s="109"/>
      <c r="U155" s="109"/>
      <c r="V155" s="109"/>
      <c r="W155" s="64"/>
      <c r="X155" s="110"/>
      <c r="Y155" s="58"/>
      <c r="Z155" s="108"/>
      <c r="AA155" s="8">
        <f t="shared" si="9"/>
        <v>0</v>
      </c>
      <c r="AB155" s="5"/>
      <c r="AC155" s="51"/>
      <c r="AD155" s="10">
        <f t="shared" si="8"/>
        <v>1250</v>
      </c>
      <c r="AE155" s="5"/>
    </row>
    <row r="156" spans="1:31" x14ac:dyDescent="0.25">
      <c r="A156" s="5"/>
      <c r="B156" s="34">
        <f t="shared" si="10"/>
        <v>44712</v>
      </c>
      <c r="C156" s="10">
        <f t="shared" si="11"/>
        <v>1250</v>
      </c>
      <c r="D156" s="7"/>
      <c r="E156" s="57"/>
      <c r="F156" s="41"/>
      <c r="G156" s="42"/>
      <c r="H156" s="41"/>
      <c r="I156" s="109"/>
      <c r="J156" s="109"/>
      <c r="K156" s="42"/>
      <c r="L156" s="42"/>
      <c r="M156" s="41"/>
      <c r="N156" s="109"/>
      <c r="O156" s="109"/>
      <c r="P156" s="58"/>
      <c r="Q156" s="41"/>
      <c r="R156" s="109"/>
      <c r="S156" s="109"/>
      <c r="T156" s="109"/>
      <c r="U156" s="109"/>
      <c r="V156" s="109"/>
      <c r="W156" s="64"/>
      <c r="X156" s="110"/>
      <c r="Y156" s="58"/>
      <c r="Z156" s="108"/>
      <c r="AA156" s="8">
        <f t="shared" si="9"/>
        <v>0</v>
      </c>
      <c r="AB156" s="5"/>
      <c r="AC156" s="51"/>
      <c r="AD156" s="10">
        <f t="shared" si="8"/>
        <v>1250</v>
      </c>
      <c r="AE156" s="5"/>
    </row>
    <row r="157" spans="1:31" x14ac:dyDescent="0.25">
      <c r="A157" s="5"/>
      <c r="B157" s="34">
        <f t="shared" si="10"/>
        <v>44713</v>
      </c>
      <c r="C157" s="10">
        <f t="shared" si="11"/>
        <v>1250</v>
      </c>
      <c r="D157" s="7"/>
      <c r="E157" s="57"/>
      <c r="F157" s="41"/>
      <c r="G157" s="42"/>
      <c r="H157" s="41"/>
      <c r="I157" s="109"/>
      <c r="J157" s="109"/>
      <c r="K157" s="42"/>
      <c r="L157" s="42"/>
      <c r="M157" s="41"/>
      <c r="N157" s="109"/>
      <c r="O157" s="109"/>
      <c r="P157" s="58"/>
      <c r="Q157" s="41"/>
      <c r="R157" s="109"/>
      <c r="S157" s="109"/>
      <c r="T157" s="109"/>
      <c r="U157" s="109"/>
      <c r="V157" s="109"/>
      <c r="W157" s="64"/>
      <c r="X157" s="110"/>
      <c r="Y157" s="58"/>
      <c r="Z157" s="108"/>
      <c r="AA157" s="8">
        <f t="shared" si="9"/>
        <v>0</v>
      </c>
      <c r="AB157" s="5"/>
      <c r="AC157" s="51"/>
      <c r="AD157" s="10">
        <f t="shared" si="8"/>
        <v>1250</v>
      </c>
      <c r="AE157" s="5"/>
    </row>
    <row r="158" spans="1:31" x14ac:dyDescent="0.25">
      <c r="A158" s="5"/>
      <c r="B158" s="34">
        <f t="shared" si="10"/>
        <v>44714</v>
      </c>
      <c r="C158" s="10">
        <f t="shared" si="11"/>
        <v>1250</v>
      </c>
      <c r="D158" s="7"/>
      <c r="E158" s="57"/>
      <c r="F158" s="41"/>
      <c r="G158" s="42"/>
      <c r="H158" s="41"/>
      <c r="I158" s="109"/>
      <c r="J158" s="109"/>
      <c r="K158" s="42"/>
      <c r="L158" s="42"/>
      <c r="M158" s="41"/>
      <c r="N158" s="109"/>
      <c r="O158" s="109"/>
      <c r="P158" s="58"/>
      <c r="Q158" s="41"/>
      <c r="R158" s="109"/>
      <c r="S158" s="109"/>
      <c r="T158" s="109"/>
      <c r="U158" s="109"/>
      <c r="V158" s="109"/>
      <c r="W158" s="64"/>
      <c r="X158" s="110"/>
      <c r="Y158" s="58"/>
      <c r="Z158" s="108"/>
      <c r="AA158" s="8">
        <f t="shared" si="9"/>
        <v>0</v>
      </c>
      <c r="AB158" s="5"/>
      <c r="AC158" s="51"/>
      <c r="AD158" s="10">
        <f t="shared" si="8"/>
        <v>1250</v>
      </c>
      <c r="AE158" s="5"/>
    </row>
    <row r="159" spans="1:31" x14ac:dyDescent="0.25">
      <c r="A159" s="5"/>
      <c r="B159" s="34">
        <f t="shared" si="10"/>
        <v>44715</v>
      </c>
      <c r="C159" s="10">
        <f t="shared" si="11"/>
        <v>1250</v>
      </c>
      <c r="D159" s="7"/>
      <c r="E159" s="57"/>
      <c r="F159" s="41"/>
      <c r="G159" s="42"/>
      <c r="H159" s="41"/>
      <c r="I159" s="109"/>
      <c r="J159" s="109"/>
      <c r="K159" s="42"/>
      <c r="L159" s="42"/>
      <c r="M159" s="41"/>
      <c r="N159" s="109"/>
      <c r="O159" s="109"/>
      <c r="P159" s="58"/>
      <c r="Q159" s="41"/>
      <c r="R159" s="109"/>
      <c r="S159" s="109"/>
      <c r="T159" s="109"/>
      <c r="U159" s="109"/>
      <c r="V159" s="109"/>
      <c r="W159" s="64"/>
      <c r="X159" s="110"/>
      <c r="Y159" s="58"/>
      <c r="Z159" s="108"/>
      <c r="AA159" s="8">
        <f t="shared" si="9"/>
        <v>0</v>
      </c>
      <c r="AB159" s="5"/>
      <c r="AC159" s="51"/>
      <c r="AD159" s="10">
        <f t="shared" si="8"/>
        <v>1250</v>
      </c>
      <c r="AE159" s="5"/>
    </row>
    <row r="160" spans="1:31" x14ac:dyDescent="0.25">
      <c r="A160" s="5"/>
      <c r="B160" s="34">
        <f t="shared" si="10"/>
        <v>44716</v>
      </c>
      <c r="C160" s="10">
        <f t="shared" si="11"/>
        <v>1250</v>
      </c>
      <c r="D160" s="7"/>
      <c r="E160" s="57"/>
      <c r="F160" s="41"/>
      <c r="G160" s="42"/>
      <c r="H160" s="41"/>
      <c r="I160" s="109"/>
      <c r="J160" s="109"/>
      <c r="K160" s="42"/>
      <c r="L160" s="42"/>
      <c r="M160" s="41"/>
      <c r="N160" s="109"/>
      <c r="O160" s="109"/>
      <c r="P160" s="58"/>
      <c r="Q160" s="41"/>
      <c r="R160" s="109"/>
      <c r="S160" s="109"/>
      <c r="T160" s="109"/>
      <c r="U160" s="109"/>
      <c r="V160" s="109"/>
      <c r="W160" s="64"/>
      <c r="X160" s="110"/>
      <c r="Y160" s="58"/>
      <c r="Z160" s="108"/>
      <c r="AA160" s="8">
        <f t="shared" si="9"/>
        <v>0</v>
      </c>
      <c r="AB160" s="5"/>
      <c r="AC160" s="51"/>
      <c r="AD160" s="10">
        <f t="shared" si="8"/>
        <v>1250</v>
      </c>
      <c r="AE160" s="5"/>
    </row>
    <row r="161" spans="1:31" x14ac:dyDescent="0.25">
      <c r="A161" s="5"/>
      <c r="B161" s="34">
        <f t="shared" si="10"/>
        <v>44717</v>
      </c>
      <c r="C161" s="10">
        <f t="shared" si="11"/>
        <v>1250</v>
      </c>
      <c r="D161" s="7"/>
      <c r="E161" s="57"/>
      <c r="F161" s="41"/>
      <c r="G161" s="42"/>
      <c r="H161" s="41"/>
      <c r="I161" s="109"/>
      <c r="J161" s="109"/>
      <c r="K161" s="42"/>
      <c r="L161" s="42"/>
      <c r="M161" s="41"/>
      <c r="N161" s="109"/>
      <c r="O161" s="109"/>
      <c r="P161" s="58"/>
      <c r="Q161" s="41"/>
      <c r="R161" s="109"/>
      <c r="S161" s="109"/>
      <c r="T161" s="109"/>
      <c r="U161" s="109"/>
      <c r="V161" s="109"/>
      <c r="W161" s="64"/>
      <c r="X161" s="110"/>
      <c r="Y161" s="58"/>
      <c r="Z161" s="108"/>
      <c r="AA161" s="8">
        <f t="shared" si="9"/>
        <v>0</v>
      </c>
      <c r="AB161" s="5"/>
      <c r="AC161" s="51"/>
      <c r="AD161" s="10">
        <f t="shared" si="8"/>
        <v>1250</v>
      </c>
      <c r="AE161" s="5"/>
    </row>
    <row r="162" spans="1:31" x14ac:dyDescent="0.25">
      <c r="A162" s="5"/>
      <c r="B162" s="34">
        <f t="shared" si="10"/>
        <v>44718</v>
      </c>
      <c r="C162" s="10">
        <f t="shared" si="11"/>
        <v>1250</v>
      </c>
      <c r="D162" s="7"/>
      <c r="E162" s="57"/>
      <c r="F162" s="41"/>
      <c r="G162" s="42"/>
      <c r="H162" s="41"/>
      <c r="I162" s="109"/>
      <c r="J162" s="109"/>
      <c r="K162" s="42"/>
      <c r="L162" s="42"/>
      <c r="M162" s="41"/>
      <c r="N162" s="109"/>
      <c r="O162" s="109"/>
      <c r="P162" s="58"/>
      <c r="Q162" s="41"/>
      <c r="R162" s="109"/>
      <c r="S162" s="109"/>
      <c r="T162" s="109"/>
      <c r="U162" s="109"/>
      <c r="V162" s="109"/>
      <c r="W162" s="64"/>
      <c r="X162" s="110"/>
      <c r="Y162" s="58"/>
      <c r="Z162" s="108"/>
      <c r="AA162" s="8">
        <f t="shared" si="9"/>
        <v>0</v>
      </c>
      <c r="AB162" s="5"/>
      <c r="AC162" s="51"/>
      <c r="AD162" s="10">
        <f t="shared" si="8"/>
        <v>1250</v>
      </c>
      <c r="AE162" s="5"/>
    </row>
    <row r="163" spans="1:31" x14ac:dyDescent="0.25">
      <c r="A163" s="5"/>
      <c r="B163" s="34">
        <f t="shared" si="10"/>
        <v>44719</v>
      </c>
      <c r="C163" s="10">
        <f t="shared" si="11"/>
        <v>1250</v>
      </c>
      <c r="D163" s="7"/>
      <c r="E163" s="57"/>
      <c r="F163" s="41"/>
      <c r="G163" s="42"/>
      <c r="H163" s="41"/>
      <c r="I163" s="109"/>
      <c r="J163" s="109"/>
      <c r="K163" s="42"/>
      <c r="L163" s="42"/>
      <c r="M163" s="41"/>
      <c r="N163" s="109"/>
      <c r="O163" s="109"/>
      <c r="P163" s="58"/>
      <c r="Q163" s="41"/>
      <c r="R163" s="109"/>
      <c r="S163" s="109"/>
      <c r="T163" s="109"/>
      <c r="U163" s="109"/>
      <c r="V163" s="109"/>
      <c r="W163" s="64"/>
      <c r="X163" s="110"/>
      <c r="Y163" s="58"/>
      <c r="Z163" s="108"/>
      <c r="AA163" s="8">
        <f t="shared" si="9"/>
        <v>0</v>
      </c>
      <c r="AB163" s="5"/>
      <c r="AC163" s="51"/>
      <c r="AD163" s="10">
        <f t="shared" ref="AD163:AD226" si="12">C163-AA163+AC163</f>
        <v>1250</v>
      </c>
      <c r="AE163" s="5"/>
    </row>
    <row r="164" spans="1:31" x14ac:dyDescent="0.25">
      <c r="A164" s="5"/>
      <c r="B164" s="34">
        <f t="shared" si="10"/>
        <v>44720</v>
      </c>
      <c r="C164" s="10">
        <f t="shared" si="11"/>
        <v>1250</v>
      </c>
      <c r="D164" s="7"/>
      <c r="E164" s="57"/>
      <c r="F164" s="41"/>
      <c r="G164" s="42"/>
      <c r="H164" s="41"/>
      <c r="I164" s="109"/>
      <c r="J164" s="109"/>
      <c r="K164" s="42"/>
      <c r="L164" s="42"/>
      <c r="M164" s="41"/>
      <c r="N164" s="109"/>
      <c r="O164" s="109"/>
      <c r="P164" s="58"/>
      <c r="Q164" s="41"/>
      <c r="R164" s="109"/>
      <c r="S164" s="109"/>
      <c r="T164" s="109"/>
      <c r="U164" s="109"/>
      <c r="V164" s="109"/>
      <c r="W164" s="64"/>
      <c r="X164" s="110"/>
      <c r="Y164" s="58"/>
      <c r="Z164" s="108"/>
      <c r="AA164" s="8">
        <f t="shared" si="9"/>
        <v>0</v>
      </c>
      <c r="AB164" s="5"/>
      <c r="AC164" s="51"/>
      <c r="AD164" s="10">
        <f t="shared" si="12"/>
        <v>1250</v>
      </c>
      <c r="AE164" s="5"/>
    </row>
    <row r="165" spans="1:31" x14ac:dyDescent="0.25">
      <c r="A165" s="5"/>
      <c r="B165" s="34">
        <f t="shared" si="10"/>
        <v>44721</v>
      </c>
      <c r="C165" s="10">
        <f t="shared" si="11"/>
        <v>1250</v>
      </c>
      <c r="D165" s="7"/>
      <c r="E165" s="57"/>
      <c r="F165" s="41"/>
      <c r="G165" s="42"/>
      <c r="H165" s="41"/>
      <c r="I165" s="109"/>
      <c r="J165" s="109"/>
      <c r="K165" s="42"/>
      <c r="L165" s="42"/>
      <c r="M165" s="41"/>
      <c r="N165" s="109"/>
      <c r="O165" s="109"/>
      <c r="P165" s="58"/>
      <c r="Q165" s="41"/>
      <c r="R165" s="109"/>
      <c r="S165" s="109"/>
      <c r="T165" s="109"/>
      <c r="U165" s="109"/>
      <c r="V165" s="109"/>
      <c r="W165" s="64"/>
      <c r="X165" s="110"/>
      <c r="Y165" s="58"/>
      <c r="Z165" s="108"/>
      <c r="AA165" s="8">
        <f t="shared" si="9"/>
        <v>0</v>
      </c>
      <c r="AB165" s="5"/>
      <c r="AC165" s="51"/>
      <c r="AD165" s="10">
        <f t="shared" si="12"/>
        <v>1250</v>
      </c>
      <c r="AE165" s="5"/>
    </row>
    <row r="166" spans="1:31" x14ac:dyDescent="0.25">
      <c r="A166" s="5"/>
      <c r="B166" s="34">
        <f t="shared" si="10"/>
        <v>44722</v>
      </c>
      <c r="C166" s="10">
        <f t="shared" si="11"/>
        <v>1250</v>
      </c>
      <c r="D166" s="7"/>
      <c r="E166" s="57"/>
      <c r="F166" s="41"/>
      <c r="G166" s="42"/>
      <c r="H166" s="41"/>
      <c r="I166" s="109"/>
      <c r="J166" s="109"/>
      <c r="K166" s="42"/>
      <c r="L166" s="42"/>
      <c r="M166" s="41"/>
      <c r="N166" s="109"/>
      <c r="O166" s="109"/>
      <c r="P166" s="58"/>
      <c r="Q166" s="41"/>
      <c r="R166" s="109"/>
      <c r="S166" s="109"/>
      <c r="T166" s="109"/>
      <c r="U166" s="109"/>
      <c r="V166" s="109"/>
      <c r="W166" s="64"/>
      <c r="X166" s="110"/>
      <c r="Y166" s="58"/>
      <c r="Z166" s="108"/>
      <c r="AA166" s="8">
        <f t="shared" si="9"/>
        <v>0</v>
      </c>
      <c r="AB166" s="5"/>
      <c r="AC166" s="51"/>
      <c r="AD166" s="10">
        <f t="shared" si="12"/>
        <v>1250</v>
      </c>
      <c r="AE166" s="5"/>
    </row>
    <row r="167" spans="1:31" x14ac:dyDescent="0.25">
      <c r="A167" s="5"/>
      <c r="B167" s="34">
        <f t="shared" si="10"/>
        <v>44723</v>
      </c>
      <c r="C167" s="10">
        <f t="shared" si="11"/>
        <v>1250</v>
      </c>
      <c r="D167" s="7"/>
      <c r="E167" s="57"/>
      <c r="F167" s="41"/>
      <c r="G167" s="42"/>
      <c r="H167" s="41"/>
      <c r="I167" s="109"/>
      <c r="J167" s="109"/>
      <c r="K167" s="42"/>
      <c r="L167" s="42"/>
      <c r="M167" s="41"/>
      <c r="N167" s="109"/>
      <c r="O167" s="109"/>
      <c r="P167" s="58"/>
      <c r="Q167" s="41"/>
      <c r="R167" s="109"/>
      <c r="S167" s="109"/>
      <c r="T167" s="109"/>
      <c r="U167" s="109"/>
      <c r="V167" s="109"/>
      <c r="W167" s="64"/>
      <c r="X167" s="110"/>
      <c r="Y167" s="58"/>
      <c r="Z167" s="108"/>
      <c r="AA167" s="8">
        <f t="shared" si="9"/>
        <v>0</v>
      </c>
      <c r="AB167" s="5"/>
      <c r="AC167" s="51"/>
      <c r="AD167" s="10">
        <f t="shared" si="12"/>
        <v>1250</v>
      </c>
      <c r="AE167" s="5"/>
    </row>
    <row r="168" spans="1:31" x14ac:dyDescent="0.25">
      <c r="A168" s="5"/>
      <c r="B168" s="34">
        <f t="shared" si="10"/>
        <v>44724</v>
      </c>
      <c r="C168" s="10">
        <f t="shared" si="11"/>
        <v>1250</v>
      </c>
      <c r="D168" s="7"/>
      <c r="E168" s="57"/>
      <c r="F168" s="41"/>
      <c r="G168" s="42"/>
      <c r="H168" s="41"/>
      <c r="I168" s="109"/>
      <c r="J168" s="109"/>
      <c r="K168" s="42"/>
      <c r="L168" s="42"/>
      <c r="M168" s="41"/>
      <c r="N168" s="109"/>
      <c r="O168" s="109"/>
      <c r="P168" s="58"/>
      <c r="Q168" s="41"/>
      <c r="R168" s="109"/>
      <c r="S168" s="109"/>
      <c r="T168" s="109"/>
      <c r="U168" s="109"/>
      <c r="V168" s="109"/>
      <c r="W168" s="64"/>
      <c r="X168" s="110"/>
      <c r="Y168" s="58"/>
      <c r="Z168" s="108"/>
      <c r="AA168" s="8">
        <f t="shared" si="9"/>
        <v>0</v>
      </c>
      <c r="AB168" s="5"/>
      <c r="AC168" s="51"/>
      <c r="AD168" s="10">
        <f t="shared" si="12"/>
        <v>1250</v>
      </c>
      <c r="AE168" s="5"/>
    </row>
    <row r="169" spans="1:31" x14ac:dyDescent="0.25">
      <c r="A169" s="5"/>
      <c r="B169" s="34">
        <f t="shared" si="10"/>
        <v>44725</v>
      </c>
      <c r="C169" s="10">
        <f t="shared" si="11"/>
        <v>1250</v>
      </c>
      <c r="D169" s="7"/>
      <c r="E169" s="57"/>
      <c r="F169" s="41"/>
      <c r="G169" s="42"/>
      <c r="H169" s="41"/>
      <c r="I169" s="109"/>
      <c r="J169" s="109"/>
      <c r="K169" s="42"/>
      <c r="L169" s="42"/>
      <c r="M169" s="41"/>
      <c r="N169" s="109"/>
      <c r="O169" s="109"/>
      <c r="P169" s="58"/>
      <c r="Q169" s="41"/>
      <c r="R169" s="109"/>
      <c r="S169" s="109"/>
      <c r="T169" s="109"/>
      <c r="U169" s="109"/>
      <c r="V169" s="109"/>
      <c r="W169" s="64"/>
      <c r="X169" s="110"/>
      <c r="Y169" s="58"/>
      <c r="Z169" s="108"/>
      <c r="AA169" s="8">
        <f t="shared" si="9"/>
        <v>0</v>
      </c>
      <c r="AB169" s="5"/>
      <c r="AC169" s="51"/>
      <c r="AD169" s="10">
        <f t="shared" si="12"/>
        <v>1250</v>
      </c>
      <c r="AE169" s="5"/>
    </row>
    <row r="170" spans="1:31" x14ac:dyDescent="0.25">
      <c r="A170" s="5"/>
      <c r="B170" s="34">
        <f t="shared" si="10"/>
        <v>44726</v>
      </c>
      <c r="C170" s="10">
        <f t="shared" si="11"/>
        <v>1250</v>
      </c>
      <c r="D170" s="7"/>
      <c r="E170" s="57"/>
      <c r="F170" s="41"/>
      <c r="G170" s="42"/>
      <c r="H170" s="41"/>
      <c r="I170" s="109"/>
      <c r="J170" s="109"/>
      <c r="K170" s="42"/>
      <c r="L170" s="42"/>
      <c r="M170" s="41"/>
      <c r="N170" s="109"/>
      <c r="O170" s="109"/>
      <c r="P170" s="58"/>
      <c r="Q170" s="41"/>
      <c r="R170" s="109"/>
      <c r="S170" s="109"/>
      <c r="T170" s="109"/>
      <c r="U170" s="109"/>
      <c r="V170" s="109"/>
      <c r="W170" s="64"/>
      <c r="X170" s="110"/>
      <c r="Y170" s="58"/>
      <c r="Z170" s="108"/>
      <c r="AA170" s="8">
        <f t="shared" si="9"/>
        <v>0</v>
      </c>
      <c r="AB170" s="5"/>
      <c r="AC170" s="51"/>
      <c r="AD170" s="10">
        <f t="shared" si="12"/>
        <v>1250</v>
      </c>
      <c r="AE170" s="5"/>
    </row>
    <row r="171" spans="1:31" x14ac:dyDescent="0.25">
      <c r="A171" s="5"/>
      <c r="B171" s="34">
        <f t="shared" si="10"/>
        <v>44727</v>
      </c>
      <c r="C171" s="10">
        <f t="shared" si="11"/>
        <v>1250</v>
      </c>
      <c r="D171" s="7"/>
      <c r="E171" s="57"/>
      <c r="F171" s="41"/>
      <c r="G171" s="42"/>
      <c r="H171" s="41"/>
      <c r="I171" s="109"/>
      <c r="J171" s="109"/>
      <c r="K171" s="42"/>
      <c r="L171" s="42"/>
      <c r="M171" s="41"/>
      <c r="N171" s="109"/>
      <c r="O171" s="109"/>
      <c r="P171" s="58"/>
      <c r="Q171" s="41"/>
      <c r="R171" s="109"/>
      <c r="S171" s="109"/>
      <c r="T171" s="109"/>
      <c r="U171" s="109"/>
      <c r="V171" s="109"/>
      <c r="W171" s="64"/>
      <c r="X171" s="110"/>
      <c r="Y171" s="58"/>
      <c r="Z171" s="108"/>
      <c r="AA171" s="8">
        <f t="shared" si="9"/>
        <v>0</v>
      </c>
      <c r="AB171" s="5"/>
      <c r="AC171" s="51"/>
      <c r="AD171" s="10">
        <f t="shared" si="12"/>
        <v>1250</v>
      </c>
      <c r="AE171" s="5"/>
    </row>
    <row r="172" spans="1:31" x14ac:dyDescent="0.25">
      <c r="A172" s="5"/>
      <c r="B172" s="34">
        <f t="shared" si="10"/>
        <v>44728</v>
      </c>
      <c r="C172" s="10">
        <f t="shared" si="11"/>
        <v>1250</v>
      </c>
      <c r="D172" s="7"/>
      <c r="E172" s="57"/>
      <c r="F172" s="41"/>
      <c r="G172" s="42"/>
      <c r="H172" s="41"/>
      <c r="I172" s="109"/>
      <c r="J172" s="109"/>
      <c r="K172" s="42"/>
      <c r="L172" s="42"/>
      <c r="M172" s="41"/>
      <c r="N172" s="109"/>
      <c r="O172" s="109"/>
      <c r="P172" s="58"/>
      <c r="Q172" s="41"/>
      <c r="R172" s="109"/>
      <c r="S172" s="109"/>
      <c r="T172" s="109"/>
      <c r="U172" s="109"/>
      <c r="V172" s="109"/>
      <c r="W172" s="64"/>
      <c r="X172" s="110"/>
      <c r="Y172" s="58"/>
      <c r="Z172" s="108"/>
      <c r="AA172" s="8">
        <f t="shared" si="9"/>
        <v>0</v>
      </c>
      <c r="AB172" s="5"/>
      <c r="AC172" s="51"/>
      <c r="AD172" s="10">
        <f t="shared" si="12"/>
        <v>1250</v>
      </c>
      <c r="AE172" s="5"/>
    </row>
    <row r="173" spans="1:31" x14ac:dyDescent="0.25">
      <c r="A173" s="5"/>
      <c r="B173" s="34">
        <f t="shared" si="10"/>
        <v>44729</v>
      </c>
      <c r="C173" s="10">
        <f t="shared" si="11"/>
        <v>1250</v>
      </c>
      <c r="D173" s="7"/>
      <c r="E173" s="57"/>
      <c r="F173" s="41"/>
      <c r="G173" s="42"/>
      <c r="H173" s="41"/>
      <c r="I173" s="109"/>
      <c r="J173" s="109"/>
      <c r="K173" s="42"/>
      <c r="L173" s="42"/>
      <c r="M173" s="41"/>
      <c r="N173" s="109"/>
      <c r="O173" s="109"/>
      <c r="P173" s="58"/>
      <c r="Q173" s="41"/>
      <c r="R173" s="109"/>
      <c r="S173" s="109"/>
      <c r="T173" s="109"/>
      <c r="U173" s="109"/>
      <c r="V173" s="109"/>
      <c r="W173" s="64"/>
      <c r="X173" s="110"/>
      <c r="Y173" s="58"/>
      <c r="Z173" s="108"/>
      <c r="AA173" s="8">
        <f t="shared" si="9"/>
        <v>0</v>
      </c>
      <c r="AB173" s="5"/>
      <c r="AC173" s="51"/>
      <c r="AD173" s="10">
        <f t="shared" si="12"/>
        <v>1250</v>
      </c>
      <c r="AE173" s="5"/>
    </row>
    <row r="174" spans="1:31" x14ac:dyDescent="0.25">
      <c r="A174" s="5"/>
      <c r="B174" s="34">
        <f t="shared" si="10"/>
        <v>44730</v>
      </c>
      <c r="C174" s="10">
        <f t="shared" si="11"/>
        <v>1250</v>
      </c>
      <c r="D174" s="7"/>
      <c r="E174" s="57"/>
      <c r="F174" s="41"/>
      <c r="G174" s="42"/>
      <c r="H174" s="41"/>
      <c r="I174" s="109"/>
      <c r="J174" s="109"/>
      <c r="K174" s="42"/>
      <c r="L174" s="42"/>
      <c r="M174" s="41"/>
      <c r="N174" s="109"/>
      <c r="O174" s="109"/>
      <c r="P174" s="58"/>
      <c r="Q174" s="41"/>
      <c r="R174" s="109"/>
      <c r="S174" s="109"/>
      <c r="T174" s="109"/>
      <c r="U174" s="109"/>
      <c r="V174" s="109"/>
      <c r="W174" s="64"/>
      <c r="X174" s="110"/>
      <c r="Y174" s="58"/>
      <c r="Z174" s="108"/>
      <c r="AA174" s="8">
        <f t="shared" si="9"/>
        <v>0</v>
      </c>
      <c r="AB174" s="5"/>
      <c r="AC174" s="51"/>
      <c r="AD174" s="10">
        <f t="shared" si="12"/>
        <v>1250</v>
      </c>
      <c r="AE174" s="5"/>
    </row>
    <row r="175" spans="1:31" x14ac:dyDescent="0.25">
      <c r="A175" s="5"/>
      <c r="B175" s="34">
        <f t="shared" si="10"/>
        <v>44731</v>
      </c>
      <c r="C175" s="10">
        <f t="shared" si="11"/>
        <v>1250</v>
      </c>
      <c r="D175" s="7"/>
      <c r="E175" s="57"/>
      <c r="F175" s="41"/>
      <c r="G175" s="42"/>
      <c r="H175" s="41"/>
      <c r="I175" s="109"/>
      <c r="J175" s="109"/>
      <c r="K175" s="42"/>
      <c r="L175" s="42"/>
      <c r="M175" s="41"/>
      <c r="N175" s="109"/>
      <c r="O175" s="109"/>
      <c r="P175" s="58"/>
      <c r="Q175" s="41"/>
      <c r="R175" s="109"/>
      <c r="S175" s="109"/>
      <c r="T175" s="109"/>
      <c r="U175" s="109"/>
      <c r="V175" s="109"/>
      <c r="W175" s="64"/>
      <c r="X175" s="110"/>
      <c r="Y175" s="58"/>
      <c r="Z175" s="108"/>
      <c r="AA175" s="8">
        <f t="shared" si="9"/>
        <v>0</v>
      </c>
      <c r="AB175" s="5"/>
      <c r="AC175" s="51"/>
      <c r="AD175" s="10">
        <f t="shared" si="12"/>
        <v>1250</v>
      </c>
      <c r="AE175" s="5"/>
    </row>
    <row r="176" spans="1:31" x14ac:dyDescent="0.25">
      <c r="A176" s="5"/>
      <c r="B176" s="34">
        <f t="shared" si="10"/>
        <v>44732</v>
      </c>
      <c r="C176" s="10">
        <f t="shared" si="11"/>
        <v>1250</v>
      </c>
      <c r="D176" s="7"/>
      <c r="E176" s="57"/>
      <c r="F176" s="41"/>
      <c r="G176" s="42"/>
      <c r="H176" s="41"/>
      <c r="I176" s="109"/>
      <c r="J176" s="109"/>
      <c r="K176" s="42"/>
      <c r="L176" s="42"/>
      <c r="M176" s="41"/>
      <c r="N176" s="109"/>
      <c r="O176" s="109"/>
      <c r="P176" s="58"/>
      <c r="Q176" s="41"/>
      <c r="R176" s="109"/>
      <c r="S176" s="109"/>
      <c r="T176" s="109"/>
      <c r="U176" s="109"/>
      <c r="V176" s="109"/>
      <c r="W176" s="64"/>
      <c r="X176" s="110"/>
      <c r="Y176" s="58"/>
      <c r="Z176" s="108"/>
      <c r="AA176" s="8">
        <f t="shared" si="9"/>
        <v>0</v>
      </c>
      <c r="AB176" s="5"/>
      <c r="AC176" s="51"/>
      <c r="AD176" s="10">
        <f t="shared" si="12"/>
        <v>1250</v>
      </c>
      <c r="AE176" s="5"/>
    </row>
    <row r="177" spans="1:31" x14ac:dyDescent="0.25">
      <c r="A177" s="5"/>
      <c r="B177" s="34">
        <f t="shared" si="10"/>
        <v>44733</v>
      </c>
      <c r="C177" s="10">
        <f t="shared" si="11"/>
        <v>1250</v>
      </c>
      <c r="D177" s="7"/>
      <c r="E177" s="57"/>
      <c r="F177" s="41"/>
      <c r="G177" s="42"/>
      <c r="H177" s="41"/>
      <c r="I177" s="109"/>
      <c r="J177" s="109"/>
      <c r="K177" s="42"/>
      <c r="L177" s="42"/>
      <c r="M177" s="41"/>
      <c r="N177" s="109"/>
      <c r="O177" s="109"/>
      <c r="P177" s="58"/>
      <c r="Q177" s="41"/>
      <c r="R177" s="109"/>
      <c r="S177" s="109"/>
      <c r="T177" s="109"/>
      <c r="U177" s="109"/>
      <c r="V177" s="109"/>
      <c r="W177" s="64"/>
      <c r="X177" s="110"/>
      <c r="Y177" s="58"/>
      <c r="Z177" s="108"/>
      <c r="AA177" s="8">
        <f t="shared" si="9"/>
        <v>0</v>
      </c>
      <c r="AB177" s="5"/>
      <c r="AC177" s="51"/>
      <c r="AD177" s="10">
        <f t="shared" si="12"/>
        <v>1250</v>
      </c>
      <c r="AE177" s="5"/>
    </row>
    <row r="178" spans="1:31" x14ac:dyDescent="0.25">
      <c r="A178" s="5"/>
      <c r="B178" s="34">
        <f t="shared" si="10"/>
        <v>44734</v>
      </c>
      <c r="C178" s="10">
        <f t="shared" si="11"/>
        <v>1250</v>
      </c>
      <c r="D178" s="7"/>
      <c r="E178" s="57"/>
      <c r="F178" s="41"/>
      <c r="G178" s="42"/>
      <c r="H178" s="41"/>
      <c r="I178" s="109"/>
      <c r="J178" s="109"/>
      <c r="K178" s="42"/>
      <c r="L178" s="42"/>
      <c r="M178" s="41"/>
      <c r="N178" s="109"/>
      <c r="O178" s="109"/>
      <c r="P178" s="58"/>
      <c r="Q178" s="41"/>
      <c r="R178" s="109"/>
      <c r="S178" s="109"/>
      <c r="T178" s="109"/>
      <c r="U178" s="109"/>
      <c r="V178" s="109"/>
      <c r="W178" s="64"/>
      <c r="X178" s="110"/>
      <c r="Y178" s="58"/>
      <c r="Z178" s="108"/>
      <c r="AA178" s="8">
        <f t="shared" si="9"/>
        <v>0</v>
      </c>
      <c r="AB178" s="5"/>
      <c r="AC178" s="51"/>
      <c r="AD178" s="10">
        <f t="shared" si="12"/>
        <v>1250</v>
      </c>
      <c r="AE178" s="5"/>
    </row>
    <row r="179" spans="1:31" x14ac:dyDescent="0.25">
      <c r="A179" s="5"/>
      <c r="B179" s="34">
        <f t="shared" si="10"/>
        <v>44735</v>
      </c>
      <c r="C179" s="10">
        <f t="shared" si="11"/>
        <v>1250</v>
      </c>
      <c r="D179" s="7"/>
      <c r="E179" s="57"/>
      <c r="F179" s="41"/>
      <c r="G179" s="42"/>
      <c r="H179" s="41"/>
      <c r="I179" s="109"/>
      <c r="J179" s="109"/>
      <c r="K179" s="42"/>
      <c r="L179" s="42"/>
      <c r="M179" s="41"/>
      <c r="N179" s="109"/>
      <c r="O179" s="109"/>
      <c r="P179" s="58"/>
      <c r="Q179" s="41"/>
      <c r="R179" s="109"/>
      <c r="S179" s="109"/>
      <c r="T179" s="109"/>
      <c r="U179" s="109"/>
      <c r="V179" s="109"/>
      <c r="W179" s="64"/>
      <c r="X179" s="110"/>
      <c r="Y179" s="58"/>
      <c r="Z179" s="108"/>
      <c r="AA179" s="8">
        <f t="shared" si="9"/>
        <v>0</v>
      </c>
      <c r="AB179" s="5"/>
      <c r="AC179" s="51"/>
      <c r="AD179" s="10">
        <f t="shared" si="12"/>
        <v>1250</v>
      </c>
      <c r="AE179" s="5"/>
    </row>
    <row r="180" spans="1:31" x14ac:dyDescent="0.25">
      <c r="A180" s="5"/>
      <c r="B180" s="34">
        <f t="shared" si="10"/>
        <v>44736</v>
      </c>
      <c r="C180" s="10">
        <f t="shared" si="11"/>
        <v>1250</v>
      </c>
      <c r="D180" s="7"/>
      <c r="E180" s="57"/>
      <c r="F180" s="41"/>
      <c r="G180" s="42"/>
      <c r="H180" s="41"/>
      <c r="I180" s="109"/>
      <c r="J180" s="109"/>
      <c r="K180" s="42"/>
      <c r="L180" s="42"/>
      <c r="M180" s="41"/>
      <c r="N180" s="109"/>
      <c r="O180" s="109"/>
      <c r="P180" s="58"/>
      <c r="Q180" s="41"/>
      <c r="R180" s="109"/>
      <c r="S180" s="109"/>
      <c r="T180" s="109"/>
      <c r="U180" s="109"/>
      <c r="V180" s="109"/>
      <c r="W180" s="64"/>
      <c r="X180" s="110"/>
      <c r="Y180" s="58"/>
      <c r="Z180" s="108"/>
      <c r="AA180" s="8">
        <f t="shared" si="9"/>
        <v>0</v>
      </c>
      <c r="AB180" s="5"/>
      <c r="AC180" s="51"/>
      <c r="AD180" s="10">
        <f t="shared" si="12"/>
        <v>1250</v>
      </c>
      <c r="AE180" s="5"/>
    </row>
    <row r="181" spans="1:31" x14ac:dyDescent="0.25">
      <c r="A181" s="5"/>
      <c r="B181" s="34">
        <f t="shared" si="10"/>
        <v>44737</v>
      </c>
      <c r="C181" s="10">
        <f t="shared" si="11"/>
        <v>1250</v>
      </c>
      <c r="D181" s="7"/>
      <c r="E181" s="57"/>
      <c r="F181" s="41"/>
      <c r="G181" s="42"/>
      <c r="H181" s="41"/>
      <c r="I181" s="109"/>
      <c r="J181" s="109"/>
      <c r="K181" s="42"/>
      <c r="L181" s="42"/>
      <c r="M181" s="41"/>
      <c r="N181" s="109"/>
      <c r="O181" s="109"/>
      <c r="P181" s="58"/>
      <c r="Q181" s="41"/>
      <c r="R181" s="109"/>
      <c r="S181" s="109"/>
      <c r="T181" s="109"/>
      <c r="U181" s="109"/>
      <c r="V181" s="109"/>
      <c r="W181" s="64"/>
      <c r="X181" s="110"/>
      <c r="Y181" s="58"/>
      <c r="Z181" s="108"/>
      <c r="AA181" s="8">
        <f t="shared" si="9"/>
        <v>0</v>
      </c>
      <c r="AB181" s="5"/>
      <c r="AC181" s="51"/>
      <c r="AD181" s="10">
        <f t="shared" si="12"/>
        <v>1250</v>
      </c>
      <c r="AE181" s="5"/>
    </row>
    <row r="182" spans="1:31" x14ac:dyDescent="0.25">
      <c r="A182" s="5"/>
      <c r="B182" s="34">
        <f t="shared" si="10"/>
        <v>44738</v>
      </c>
      <c r="C182" s="10">
        <f t="shared" si="11"/>
        <v>1250</v>
      </c>
      <c r="D182" s="7"/>
      <c r="E182" s="57"/>
      <c r="F182" s="41"/>
      <c r="G182" s="42"/>
      <c r="H182" s="41"/>
      <c r="I182" s="109"/>
      <c r="J182" s="109"/>
      <c r="K182" s="42"/>
      <c r="L182" s="42"/>
      <c r="M182" s="41"/>
      <c r="N182" s="109"/>
      <c r="O182" s="109"/>
      <c r="P182" s="58"/>
      <c r="Q182" s="41"/>
      <c r="R182" s="109"/>
      <c r="S182" s="109"/>
      <c r="T182" s="109"/>
      <c r="U182" s="109"/>
      <c r="V182" s="109"/>
      <c r="W182" s="64"/>
      <c r="X182" s="110"/>
      <c r="Y182" s="58"/>
      <c r="Z182" s="108"/>
      <c r="AA182" s="8">
        <f t="shared" si="9"/>
        <v>0</v>
      </c>
      <c r="AB182" s="5"/>
      <c r="AC182" s="51"/>
      <c r="AD182" s="10">
        <f t="shared" si="12"/>
        <v>1250</v>
      </c>
      <c r="AE182" s="5"/>
    </row>
    <row r="183" spans="1:31" x14ac:dyDescent="0.25">
      <c r="A183" s="5"/>
      <c r="B183" s="34">
        <f t="shared" si="10"/>
        <v>44739</v>
      </c>
      <c r="C183" s="10">
        <f t="shared" si="11"/>
        <v>1250</v>
      </c>
      <c r="D183" s="7"/>
      <c r="E183" s="57"/>
      <c r="F183" s="41"/>
      <c r="G183" s="42"/>
      <c r="H183" s="41"/>
      <c r="I183" s="109"/>
      <c r="J183" s="109"/>
      <c r="K183" s="42"/>
      <c r="L183" s="42"/>
      <c r="M183" s="41"/>
      <c r="N183" s="109"/>
      <c r="O183" s="109"/>
      <c r="P183" s="58"/>
      <c r="Q183" s="41"/>
      <c r="R183" s="109"/>
      <c r="S183" s="109"/>
      <c r="T183" s="109"/>
      <c r="U183" s="109"/>
      <c r="V183" s="109"/>
      <c r="W183" s="64"/>
      <c r="X183" s="110"/>
      <c r="Y183" s="58"/>
      <c r="Z183" s="108"/>
      <c r="AA183" s="8">
        <f t="shared" si="9"/>
        <v>0</v>
      </c>
      <c r="AB183" s="5"/>
      <c r="AC183" s="51"/>
      <c r="AD183" s="10">
        <f t="shared" si="12"/>
        <v>1250</v>
      </c>
      <c r="AE183" s="5"/>
    </row>
    <row r="184" spans="1:31" x14ac:dyDescent="0.25">
      <c r="A184" s="5"/>
      <c r="B184" s="34">
        <f t="shared" si="10"/>
        <v>44740</v>
      </c>
      <c r="C184" s="10">
        <f t="shared" si="11"/>
        <v>1250</v>
      </c>
      <c r="D184" s="7"/>
      <c r="E184" s="57"/>
      <c r="F184" s="41"/>
      <c r="G184" s="42"/>
      <c r="H184" s="41"/>
      <c r="I184" s="109"/>
      <c r="J184" s="109"/>
      <c r="K184" s="42"/>
      <c r="L184" s="42"/>
      <c r="M184" s="41"/>
      <c r="N184" s="109"/>
      <c r="O184" s="109"/>
      <c r="P184" s="58"/>
      <c r="Q184" s="41"/>
      <c r="R184" s="109"/>
      <c r="S184" s="109"/>
      <c r="T184" s="109"/>
      <c r="U184" s="109"/>
      <c r="V184" s="109"/>
      <c r="W184" s="64"/>
      <c r="X184" s="110"/>
      <c r="Y184" s="58"/>
      <c r="Z184" s="108"/>
      <c r="AA184" s="8">
        <f t="shared" si="9"/>
        <v>0</v>
      </c>
      <c r="AB184" s="5"/>
      <c r="AC184" s="51"/>
      <c r="AD184" s="10">
        <f t="shared" si="12"/>
        <v>1250</v>
      </c>
      <c r="AE184" s="5"/>
    </row>
    <row r="185" spans="1:31" x14ac:dyDescent="0.25">
      <c r="A185" s="5"/>
      <c r="B185" s="34">
        <f t="shared" si="10"/>
        <v>44741</v>
      </c>
      <c r="C185" s="10">
        <f t="shared" si="11"/>
        <v>1250</v>
      </c>
      <c r="D185" s="7"/>
      <c r="E185" s="57"/>
      <c r="F185" s="41"/>
      <c r="G185" s="42"/>
      <c r="H185" s="41"/>
      <c r="I185" s="109"/>
      <c r="J185" s="109"/>
      <c r="K185" s="42"/>
      <c r="L185" s="42"/>
      <c r="M185" s="41"/>
      <c r="N185" s="109"/>
      <c r="O185" s="109"/>
      <c r="P185" s="58"/>
      <c r="Q185" s="41"/>
      <c r="R185" s="109"/>
      <c r="S185" s="109"/>
      <c r="T185" s="109"/>
      <c r="U185" s="109"/>
      <c r="V185" s="109"/>
      <c r="W185" s="64"/>
      <c r="X185" s="110"/>
      <c r="Y185" s="58"/>
      <c r="Z185" s="108"/>
      <c r="AA185" s="8">
        <f t="shared" si="9"/>
        <v>0</v>
      </c>
      <c r="AB185" s="5"/>
      <c r="AC185" s="51"/>
      <c r="AD185" s="10">
        <f t="shared" si="12"/>
        <v>1250</v>
      </c>
      <c r="AE185" s="5"/>
    </row>
    <row r="186" spans="1:31" x14ac:dyDescent="0.25">
      <c r="A186" s="5"/>
      <c r="B186" s="34">
        <f t="shared" si="10"/>
        <v>44742</v>
      </c>
      <c r="C186" s="10">
        <f t="shared" si="11"/>
        <v>1250</v>
      </c>
      <c r="D186" s="7"/>
      <c r="E186" s="57"/>
      <c r="F186" s="41"/>
      <c r="G186" s="42"/>
      <c r="H186" s="41"/>
      <c r="I186" s="109"/>
      <c r="J186" s="109"/>
      <c r="K186" s="42"/>
      <c r="L186" s="42"/>
      <c r="M186" s="41"/>
      <c r="N186" s="109"/>
      <c r="O186" s="109"/>
      <c r="P186" s="58"/>
      <c r="Q186" s="41"/>
      <c r="R186" s="109"/>
      <c r="S186" s="109"/>
      <c r="T186" s="109"/>
      <c r="U186" s="109"/>
      <c r="V186" s="109"/>
      <c r="W186" s="64"/>
      <c r="X186" s="110"/>
      <c r="Y186" s="58"/>
      <c r="Z186" s="108"/>
      <c r="AA186" s="8">
        <f t="shared" si="9"/>
        <v>0</v>
      </c>
      <c r="AB186" s="5"/>
      <c r="AC186" s="51"/>
      <c r="AD186" s="10">
        <f t="shared" si="12"/>
        <v>1250</v>
      </c>
      <c r="AE186" s="5"/>
    </row>
    <row r="187" spans="1:31" x14ac:dyDescent="0.25">
      <c r="A187" s="5"/>
      <c r="B187" s="34">
        <f t="shared" si="10"/>
        <v>44743</v>
      </c>
      <c r="C187" s="10">
        <f t="shared" si="11"/>
        <v>1250</v>
      </c>
      <c r="D187" s="7"/>
      <c r="E187" s="57"/>
      <c r="F187" s="41"/>
      <c r="G187" s="42"/>
      <c r="H187" s="41"/>
      <c r="I187" s="109"/>
      <c r="J187" s="109"/>
      <c r="K187" s="42"/>
      <c r="L187" s="42"/>
      <c r="M187" s="41"/>
      <c r="N187" s="109"/>
      <c r="O187" s="109"/>
      <c r="P187" s="58"/>
      <c r="Q187" s="41"/>
      <c r="R187" s="109"/>
      <c r="S187" s="109"/>
      <c r="T187" s="109"/>
      <c r="U187" s="109"/>
      <c r="V187" s="109"/>
      <c r="W187" s="64"/>
      <c r="X187" s="110"/>
      <c r="Y187" s="58"/>
      <c r="Z187" s="108"/>
      <c r="AA187" s="8">
        <f t="shared" si="9"/>
        <v>0</v>
      </c>
      <c r="AB187" s="5"/>
      <c r="AC187" s="51"/>
      <c r="AD187" s="10">
        <f t="shared" si="12"/>
        <v>1250</v>
      </c>
      <c r="AE187" s="5"/>
    </row>
    <row r="188" spans="1:31" x14ac:dyDescent="0.25">
      <c r="A188" s="5"/>
      <c r="B188" s="34">
        <f t="shared" si="10"/>
        <v>44744</v>
      </c>
      <c r="C188" s="10">
        <f t="shared" si="11"/>
        <v>1250</v>
      </c>
      <c r="D188" s="7"/>
      <c r="E188" s="57"/>
      <c r="F188" s="41"/>
      <c r="G188" s="42"/>
      <c r="H188" s="41"/>
      <c r="I188" s="109"/>
      <c r="J188" s="109"/>
      <c r="K188" s="42"/>
      <c r="L188" s="42"/>
      <c r="M188" s="41"/>
      <c r="N188" s="109"/>
      <c r="O188" s="109"/>
      <c r="P188" s="58"/>
      <c r="Q188" s="41"/>
      <c r="R188" s="109"/>
      <c r="S188" s="109"/>
      <c r="T188" s="109"/>
      <c r="U188" s="109"/>
      <c r="V188" s="109"/>
      <c r="W188" s="64"/>
      <c r="X188" s="110"/>
      <c r="Y188" s="58"/>
      <c r="Z188" s="108"/>
      <c r="AA188" s="8">
        <f t="shared" si="9"/>
        <v>0</v>
      </c>
      <c r="AB188" s="5"/>
      <c r="AC188" s="51"/>
      <c r="AD188" s="10">
        <f t="shared" si="12"/>
        <v>1250</v>
      </c>
      <c r="AE188" s="5"/>
    </row>
    <row r="189" spans="1:31" x14ac:dyDescent="0.25">
      <c r="A189" s="5"/>
      <c r="B189" s="34">
        <f t="shared" si="10"/>
        <v>44745</v>
      </c>
      <c r="C189" s="10">
        <f t="shared" si="11"/>
        <v>1250</v>
      </c>
      <c r="D189" s="7"/>
      <c r="E189" s="57"/>
      <c r="F189" s="41"/>
      <c r="G189" s="42"/>
      <c r="H189" s="41"/>
      <c r="I189" s="109"/>
      <c r="J189" s="109"/>
      <c r="K189" s="42"/>
      <c r="L189" s="42"/>
      <c r="M189" s="41"/>
      <c r="N189" s="109"/>
      <c r="O189" s="109"/>
      <c r="P189" s="58"/>
      <c r="Q189" s="41"/>
      <c r="R189" s="109"/>
      <c r="S189" s="109"/>
      <c r="T189" s="109"/>
      <c r="U189" s="109"/>
      <c r="V189" s="109"/>
      <c r="W189" s="64"/>
      <c r="X189" s="110"/>
      <c r="Y189" s="58"/>
      <c r="Z189" s="108"/>
      <c r="AA189" s="8">
        <f t="shared" si="9"/>
        <v>0</v>
      </c>
      <c r="AB189" s="5"/>
      <c r="AC189" s="51"/>
      <c r="AD189" s="10">
        <f t="shared" si="12"/>
        <v>1250</v>
      </c>
      <c r="AE189" s="5"/>
    </row>
    <row r="190" spans="1:31" x14ac:dyDescent="0.25">
      <c r="A190" s="5"/>
      <c r="B190" s="34">
        <f t="shared" si="10"/>
        <v>44746</v>
      </c>
      <c r="C190" s="10">
        <f t="shared" si="11"/>
        <v>1250</v>
      </c>
      <c r="D190" s="7"/>
      <c r="E190" s="57"/>
      <c r="F190" s="41"/>
      <c r="G190" s="42"/>
      <c r="H190" s="41"/>
      <c r="I190" s="109"/>
      <c r="J190" s="109"/>
      <c r="K190" s="42"/>
      <c r="L190" s="42"/>
      <c r="M190" s="41"/>
      <c r="N190" s="109"/>
      <c r="O190" s="109"/>
      <c r="P190" s="58"/>
      <c r="Q190" s="41"/>
      <c r="R190" s="109"/>
      <c r="S190" s="109"/>
      <c r="T190" s="109"/>
      <c r="U190" s="109"/>
      <c r="V190" s="109"/>
      <c r="W190" s="64"/>
      <c r="X190" s="110"/>
      <c r="Y190" s="58"/>
      <c r="Z190" s="108"/>
      <c r="AA190" s="8">
        <f t="shared" si="9"/>
        <v>0</v>
      </c>
      <c r="AB190" s="5"/>
      <c r="AC190" s="51"/>
      <c r="AD190" s="10">
        <f t="shared" si="12"/>
        <v>1250</v>
      </c>
      <c r="AE190" s="5"/>
    </row>
    <row r="191" spans="1:31" x14ac:dyDescent="0.25">
      <c r="A191" s="5"/>
      <c r="B191" s="34">
        <f t="shared" si="10"/>
        <v>44747</v>
      </c>
      <c r="C191" s="10">
        <f t="shared" si="11"/>
        <v>1250</v>
      </c>
      <c r="D191" s="7"/>
      <c r="E191" s="57"/>
      <c r="F191" s="41"/>
      <c r="G191" s="42"/>
      <c r="H191" s="41"/>
      <c r="I191" s="109"/>
      <c r="J191" s="109"/>
      <c r="K191" s="42"/>
      <c r="L191" s="42"/>
      <c r="M191" s="41"/>
      <c r="N191" s="109"/>
      <c r="O191" s="109"/>
      <c r="P191" s="58"/>
      <c r="Q191" s="41"/>
      <c r="R191" s="109"/>
      <c r="S191" s="109"/>
      <c r="T191" s="109"/>
      <c r="U191" s="109"/>
      <c r="V191" s="109"/>
      <c r="W191" s="64"/>
      <c r="X191" s="110"/>
      <c r="Y191" s="58"/>
      <c r="Z191" s="108"/>
      <c r="AA191" s="8">
        <f t="shared" si="9"/>
        <v>0</v>
      </c>
      <c r="AB191" s="5"/>
      <c r="AC191" s="51"/>
      <c r="AD191" s="10">
        <f t="shared" si="12"/>
        <v>1250</v>
      </c>
      <c r="AE191" s="5"/>
    </row>
    <row r="192" spans="1:31" x14ac:dyDescent="0.25">
      <c r="A192" s="5"/>
      <c r="B192" s="34">
        <f t="shared" si="10"/>
        <v>44748</v>
      </c>
      <c r="C192" s="10">
        <f t="shared" si="11"/>
        <v>1250</v>
      </c>
      <c r="D192" s="7"/>
      <c r="E192" s="57"/>
      <c r="F192" s="41"/>
      <c r="G192" s="42"/>
      <c r="H192" s="41"/>
      <c r="I192" s="109"/>
      <c r="J192" s="109"/>
      <c r="K192" s="42"/>
      <c r="L192" s="42"/>
      <c r="M192" s="41"/>
      <c r="N192" s="109"/>
      <c r="O192" s="109"/>
      <c r="P192" s="58"/>
      <c r="Q192" s="41"/>
      <c r="R192" s="109"/>
      <c r="S192" s="109"/>
      <c r="T192" s="109"/>
      <c r="U192" s="109"/>
      <c r="V192" s="109"/>
      <c r="W192" s="64"/>
      <c r="X192" s="110"/>
      <c r="Y192" s="58"/>
      <c r="Z192" s="108"/>
      <c r="AA192" s="8">
        <f t="shared" si="9"/>
        <v>0</v>
      </c>
      <c r="AB192" s="5"/>
      <c r="AC192" s="51"/>
      <c r="AD192" s="10">
        <f t="shared" si="12"/>
        <v>1250</v>
      </c>
      <c r="AE192" s="5"/>
    </row>
    <row r="193" spans="1:31" x14ac:dyDescent="0.25">
      <c r="A193" s="5"/>
      <c r="B193" s="34">
        <f t="shared" si="10"/>
        <v>44749</v>
      </c>
      <c r="C193" s="10">
        <f t="shared" si="11"/>
        <v>1250</v>
      </c>
      <c r="D193" s="7"/>
      <c r="E193" s="57"/>
      <c r="F193" s="41"/>
      <c r="G193" s="42"/>
      <c r="H193" s="41"/>
      <c r="I193" s="109"/>
      <c r="J193" s="109"/>
      <c r="K193" s="42"/>
      <c r="L193" s="42"/>
      <c r="M193" s="41"/>
      <c r="N193" s="109"/>
      <c r="O193" s="109"/>
      <c r="P193" s="58"/>
      <c r="Q193" s="41"/>
      <c r="R193" s="109"/>
      <c r="S193" s="109"/>
      <c r="T193" s="109"/>
      <c r="U193" s="109"/>
      <c r="V193" s="109"/>
      <c r="W193" s="64"/>
      <c r="X193" s="110"/>
      <c r="Y193" s="58"/>
      <c r="Z193" s="108"/>
      <c r="AA193" s="8">
        <f t="shared" si="9"/>
        <v>0</v>
      </c>
      <c r="AB193" s="5"/>
      <c r="AC193" s="51"/>
      <c r="AD193" s="10">
        <f t="shared" si="12"/>
        <v>1250</v>
      </c>
      <c r="AE193" s="5"/>
    </row>
    <row r="194" spans="1:31" x14ac:dyDescent="0.25">
      <c r="A194" s="5"/>
      <c r="B194" s="34">
        <f t="shared" si="10"/>
        <v>44750</v>
      </c>
      <c r="C194" s="10">
        <f t="shared" si="11"/>
        <v>1250</v>
      </c>
      <c r="D194" s="7"/>
      <c r="E194" s="57"/>
      <c r="F194" s="41"/>
      <c r="G194" s="42"/>
      <c r="H194" s="41"/>
      <c r="I194" s="109"/>
      <c r="J194" s="109"/>
      <c r="K194" s="42"/>
      <c r="L194" s="42"/>
      <c r="M194" s="41"/>
      <c r="N194" s="109"/>
      <c r="O194" s="109"/>
      <c r="P194" s="58"/>
      <c r="Q194" s="41"/>
      <c r="R194" s="109"/>
      <c r="S194" s="109"/>
      <c r="T194" s="109"/>
      <c r="U194" s="109"/>
      <c r="V194" s="109"/>
      <c r="W194" s="64"/>
      <c r="X194" s="110"/>
      <c r="Y194" s="58"/>
      <c r="Z194" s="108"/>
      <c r="AA194" s="8">
        <f t="shared" si="9"/>
        <v>0</v>
      </c>
      <c r="AB194" s="5"/>
      <c r="AC194" s="51"/>
      <c r="AD194" s="10">
        <f t="shared" si="12"/>
        <v>1250</v>
      </c>
      <c r="AE194" s="5"/>
    </row>
    <row r="195" spans="1:31" x14ac:dyDescent="0.25">
      <c r="A195" s="5"/>
      <c r="B195" s="34">
        <f t="shared" si="10"/>
        <v>44751</v>
      </c>
      <c r="C195" s="10">
        <f t="shared" si="11"/>
        <v>1250</v>
      </c>
      <c r="D195" s="7"/>
      <c r="E195" s="57"/>
      <c r="F195" s="41"/>
      <c r="G195" s="42"/>
      <c r="H195" s="41"/>
      <c r="I195" s="109"/>
      <c r="J195" s="109"/>
      <c r="K195" s="42"/>
      <c r="L195" s="42"/>
      <c r="M195" s="41"/>
      <c r="N195" s="109"/>
      <c r="O195" s="109"/>
      <c r="P195" s="58"/>
      <c r="Q195" s="41"/>
      <c r="R195" s="109"/>
      <c r="S195" s="109"/>
      <c r="T195" s="109"/>
      <c r="U195" s="109"/>
      <c r="V195" s="109"/>
      <c r="W195" s="64"/>
      <c r="X195" s="110"/>
      <c r="Y195" s="58"/>
      <c r="Z195" s="108"/>
      <c r="AA195" s="8">
        <f t="shared" si="9"/>
        <v>0</v>
      </c>
      <c r="AB195" s="5"/>
      <c r="AC195" s="51"/>
      <c r="AD195" s="10">
        <f t="shared" si="12"/>
        <v>1250</v>
      </c>
      <c r="AE195" s="5"/>
    </row>
    <row r="196" spans="1:31" x14ac:dyDescent="0.25">
      <c r="A196" s="5"/>
      <c r="B196" s="34">
        <f t="shared" si="10"/>
        <v>44752</v>
      </c>
      <c r="C196" s="10">
        <f t="shared" si="11"/>
        <v>1250</v>
      </c>
      <c r="D196" s="7"/>
      <c r="E196" s="57"/>
      <c r="F196" s="41"/>
      <c r="G196" s="42"/>
      <c r="H196" s="41"/>
      <c r="I196" s="109"/>
      <c r="J196" s="109"/>
      <c r="K196" s="42"/>
      <c r="L196" s="42"/>
      <c r="M196" s="41"/>
      <c r="N196" s="109"/>
      <c r="O196" s="109"/>
      <c r="P196" s="58"/>
      <c r="Q196" s="41"/>
      <c r="R196" s="109"/>
      <c r="S196" s="109"/>
      <c r="T196" s="109"/>
      <c r="U196" s="109"/>
      <c r="V196" s="109"/>
      <c r="W196" s="64"/>
      <c r="X196" s="110"/>
      <c r="Y196" s="58"/>
      <c r="Z196" s="108"/>
      <c r="AA196" s="8">
        <f t="shared" si="9"/>
        <v>0</v>
      </c>
      <c r="AB196" s="5"/>
      <c r="AC196" s="51"/>
      <c r="AD196" s="10">
        <f t="shared" si="12"/>
        <v>1250</v>
      </c>
      <c r="AE196" s="5"/>
    </row>
    <row r="197" spans="1:31" x14ac:dyDescent="0.25">
      <c r="A197" s="5"/>
      <c r="B197" s="34">
        <f t="shared" si="10"/>
        <v>44753</v>
      </c>
      <c r="C197" s="10">
        <f t="shared" si="11"/>
        <v>1250</v>
      </c>
      <c r="D197" s="7"/>
      <c r="E197" s="57"/>
      <c r="F197" s="41"/>
      <c r="G197" s="42"/>
      <c r="H197" s="41"/>
      <c r="I197" s="109"/>
      <c r="J197" s="109"/>
      <c r="K197" s="42"/>
      <c r="L197" s="42"/>
      <c r="M197" s="41"/>
      <c r="N197" s="109"/>
      <c r="O197" s="109"/>
      <c r="P197" s="58"/>
      <c r="Q197" s="41"/>
      <c r="R197" s="109"/>
      <c r="S197" s="109"/>
      <c r="T197" s="109"/>
      <c r="U197" s="109"/>
      <c r="V197" s="109"/>
      <c r="W197" s="64"/>
      <c r="X197" s="110"/>
      <c r="Y197" s="58"/>
      <c r="Z197" s="108"/>
      <c r="AA197" s="8">
        <f t="shared" ref="AA197:AA260" si="13">SUM(E197:Z197)</f>
        <v>0</v>
      </c>
      <c r="AB197" s="5"/>
      <c r="AC197" s="51"/>
      <c r="AD197" s="10">
        <f t="shared" si="12"/>
        <v>1250</v>
      </c>
      <c r="AE197" s="5"/>
    </row>
    <row r="198" spans="1:31" x14ac:dyDescent="0.25">
      <c r="A198" s="5"/>
      <c r="B198" s="34">
        <f t="shared" si="10"/>
        <v>44754</v>
      </c>
      <c r="C198" s="10">
        <f t="shared" si="11"/>
        <v>1250</v>
      </c>
      <c r="D198" s="7"/>
      <c r="E198" s="57"/>
      <c r="F198" s="41"/>
      <c r="G198" s="42"/>
      <c r="H198" s="41"/>
      <c r="I198" s="109"/>
      <c r="J198" s="109"/>
      <c r="K198" s="42"/>
      <c r="L198" s="42"/>
      <c r="M198" s="41"/>
      <c r="N198" s="109"/>
      <c r="O198" s="109"/>
      <c r="P198" s="58"/>
      <c r="Q198" s="41"/>
      <c r="R198" s="109"/>
      <c r="S198" s="109"/>
      <c r="T198" s="109"/>
      <c r="U198" s="109"/>
      <c r="V198" s="109"/>
      <c r="W198" s="64"/>
      <c r="X198" s="110"/>
      <c r="Y198" s="58"/>
      <c r="Z198" s="108"/>
      <c r="AA198" s="8">
        <f t="shared" si="13"/>
        <v>0</v>
      </c>
      <c r="AB198" s="5"/>
      <c r="AC198" s="51"/>
      <c r="AD198" s="10">
        <f t="shared" si="12"/>
        <v>1250</v>
      </c>
      <c r="AE198" s="5"/>
    </row>
    <row r="199" spans="1:31" x14ac:dyDescent="0.25">
      <c r="A199" s="5"/>
      <c r="B199" s="34">
        <f t="shared" ref="B199:B262" si="14">1+B198</f>
        <v>44755</v>
      </c>
      <c r="C199" s="10">
        <f t="shared" si="11"/>
        <v>1250</v>
      </c>
      <c r="D199" s="7"/>
      <c r="E199" s="57"/>
      <c r="F199" s="41"/>
      <c r="G199" s="42"/>
      <c r="H199" s="41"/>
      <c r="I199" s="109"/>
      <c r="J199" s="109"/>
      <c r="K199" s="42"/>
      <c r="L199" s="42"/>
      <c r="M199" s="41"/>
      <c r="N199" s="109"/>
      <c r="O199" s="109"/>
      <c r="P199" s="58"/>
      <c r="Q199" s="41"/>
      <c r="R199" s="109"/>
      <c r="S199" s="109"/>
      <c r="T199" s="109"/>
      <c r="U199" s="109"/>
      <c r="V199" s="109"/>
      <c r="W199" s="64"/>
      <c r="X199" s="110"/>
      <c r="Y199" s="58"/>
      <c r="Z199" s="108"/>
      <c r="AA199" s="8">
        <f t="shared" si="13"/>
        <v>0</v>
      </c>
      <c r="AB199" s="5"/>
      <c r="AC199" s="51"/>
      <c r="AD199" s="10">
        <f t="shared" si="12"/>
        <v>1250</v>
      </c>
      <c r="AE199" s="5"/>
    </row>
    <row r="200" spans="1:31" x14ac:dyDescent="0.25">
      <c r="A200" s="5"/>
      <c r="B200" s="34">
        <f t="shared" si="14"/>
        <v>44756</v>
      </c>
      <c r="C200" s="10">
        <f t="shared" ref="C200:C263" si="15">AD199</f>
        <v>1250</v>
      </c>
      <c r="D200" s="7"/>
      <c r="E200" s="57"/>
      <c r="F200" s="41"/>
      <c r="G200" s="42"/>
      <c r="H200" s="41"/>
      <c r="I200" s="109"/>
      <c r="J200" s="109"/>
      <c r="K200" s="42"/>
      <c r="L200" s="42"/>
      <c r="M200" s="41"/>
      <c r="N200" s="109"/>
      <c r="O200" s="109"/>
      <c r="P200" s="58"/>
      <c r="Q200" s="41"/>
      <c r="R200" s="109"/>
      <c r="S200" s="109"/>
      <c r="T200" s="109"/>
      <c r="U200" s="109"/>
      <c r="V200" s="109"/>
      <c r="W200" s="64"/>
      <c r="X200" s="110"/>
      <c r="Y200" s="58"/>
      <c r="Z200" s="108"/>
      <c r="AA200" s="8">
        <f t="shared" si="13"/>
        <v>0</v>
      </c>
      <c r="AB200" s="5"/>
      <c r="AC200" s="51"/>
      <c r="AD200" s="10">
        <f t="shared" si="12"/>
        <v>1250</v>
      </c>
      <c r="AE200" s="5"/>
    </row>
    <row r="201" spans="1:31" x14ac:dyDescent="0.25">
      <c r="A201" s="5"/>
      <c r="B201" s="34">
        <f t="shared" si="14"/>
        <v>44757</v>
      </c>
      <c r="C201" s="10">
        <f t="shared" si="15"/>
        <v>1250</v>
      </c>
      <c r="D201" s="7"/>
      <c r="E201" s="57"/>
      <c r="F201" s="41"/>
      <c r="G201" s="42"/>
      <c r="H201" s="41"/>
      <c r="I201" s="109"/>
      <c r="J201" s="109"/>
      <c r="K201" s="42"/>
      <c r="L201" s="42"/>
      <c r="M201" s="41"/>
      <c r="N201" s="109"/>
      <c r="O201" s="109"/>
      <c r="P201" s="58"/>
      <c r="Q201" s="41"/>
      <c r="R201" s="109"/>
      <c r="S201" s="109"/>
      <c r="T201" s="109"/>
      <c r="U201" s="109"/>
      <c r="V201" s="109"/>
      <c r="W201" s="64"/>
      <c r="X201" s="110"/>
      <c r="Y201" s="58"/>
      <c r="Z201" s="108"/>
      <c r="AA201" s="8">
        <f t="shared" si="13"/>
        <v>0</v>
      </c>
      <c r="AB201" s="5"/>
      <c r="AC201" s="51"/>
      <c r="AD201" s="10">
        <f t="shared" si="12"/>
        <v>1250</v>
      </c>
      <c r="AE201" s="5"/>
    </row>
    <row r="202" spans="1:31" x14ac:dyDescent="0.25">
      <c r="A202" s="5"/>
      <c r="B202" s="34">
        <f t="shared" si="14"/>
        <v>44758</v>
      </c>
      <c r="C202" s="10">
        <f t="shared" si="15"/>
        <v>1250</v>
      </c>
      <c r="D202" s="7"/>
      <c r="E202" s="57"/>
      <c r="F202" s="41"/>
      <c r="G202" s="42"/>
      <c r="H202" s="41"/>
      <c r="I202" s="109"/>
      <c r="J202" s="109"/>
      <c r="K202" s="42"/>
      <c r="L202" s="42"/>
      <c r="M202" s="41"/>
      <c r="N202" s="109"/>
      <c r="O202" s="109"/>
      <c r="P202" s="58"/>
      <c r="Q202" s="41"/>
      <c r="R202" s="109"/>
      <c r="S202" s="109"/>
      <c r="T202" s="109"/>
      <c r="U202" s="109"/>
      <c r="V202" s="109"/>
      <c r="W202" s="64"/>
      <c r="X202" s="110"/>
      <c r="Y202" s="58"/>
      <c r="Z202" s="108"/>
      <c r="AA202" s="8">
        <f t="shared" si="13"/>
        <v>0</v>
      </c>
      <c r="AB202" s="5"/>
      <c r="AC202" s="51"/>
      <c r="AD202" s="10">
        <f t="shared" si="12"/>
        <v>1250</v>
      </c>
      <c r="AE202" s="5"/>
    </row>
    <row r="203" spans="1:31" x14ac:dyDescent="0.25">
      <c r="A203" s="5"/>
      <c r="B203" s="34">
        <f t="shared" si="14"/>
        <v>44759</v>
      </c>
      <c r="C203" s="10">
        <f t="shared" si="15"/>
        <v>1250</v>
      </c>
      <c r="D203" s="7"/>
      <c r="E203" s="57"/>
      <c r="F203" s="41"/>
      <c r="G203" s="42"/>
      <c r="H203" s="41"/>
      <c r="I203" s="109"/>
      <c r="J203" s="109"/>
      <c r="K203" s="42"/>
      <c r="L203" s="42"/>
      <c r="M203" s="41"/>
      <c r="N203" s="109"/>
      <c r="O203" s="109"/>
      <c r="P203" s="58"/>
      <c r="Q203" s="41"/>
      <c r="R203" s="109"/>
      <c r="S203" s="109"/>
      <c r="T203" s="109"/>
      <c r="U203" s="109"/>
      <c r="V203" s="109"/>
      <c r="W203" s="64"/>
      <c r="X203" s="110"/>
      <c r="Y203" s="58"/>
      <c r="Z203" s="108"/>
      <c r="AA203" s="8">
        <f t="shared" si="13"/>
        <v>0</v>
      </c>
      <c r="AB203" s="5"/>
      <c r="AC203" s="51"/>
      <c r="AD203" s="10">
        <f t="shared" si="12"/>
        <v>1250</v>
      </c>
      <c r="AE203" s="5"/>
    </row>
    <row r="204" spans="1:31" x14ac:dyDescent="0.25">
      <c r="A204" s="5"/>
      <c r="B204" s="34">
        <f t="shared" si="14"/>
        <v>44760</v>
      </c>
      <c r="C204" s="10">
        <f t="shared" si="15"/>
        <v>1250</v>
      </c>
      <c r="D204" s="7"/>
      <c r="E204" s="57"/>
      <c r="F204" s="41"/>
      <c r="G204" s="42"/>
      <c r="H204" s="41"/>
      <c r="I204" s="109"/>
      <c r="J204" s="109"/>
      <c r="K204" s="42"/>
      <c r="L204" s="42"/>
      <c r="M204" s="41"/>
      <c r="N204" s="109"/>
      <c r="O204" s="109"/>
      <c r="P204" s="58"/>
      <c r="Q204" s="41"/>
      <c r="R204" s="109"/>
      <c r="S204" s="109"/>
      <c r="T204" s="109"/>
      <c r="U204" s="109"/>
      <c r="V204" s="109"/>
      <c r="W204" s="64"/>
      <c r="X204" s="110"/>
      <c r="Y204" s="58"/>
      <c r="Z204" s="108"/>
      <c r="AA204" s="8">
        <f t="shared" si="13"/>
        <v>0</v>
      </c>
      <c r="AB204" s="5"/>
      <c r="AC204" s="51"/>
      <c r="AD204" s="10">
        <f t="shared" si="12"/>
        <v>1250</v>
      </c>
      <c r="AE204" s="5"/>
    </row>
    <row r="205" spans="1:31" x14ac:dyDescent="0.25">
      <c r="A205" s="5"/>
      <c r="B205" s="34">
        <f t="shared" si="14"/>
        <v>44761</v>
      </c>
      <c r="C205" s="10">
        <f t="shared" si="15"/>
        <v>1250</v>
      </c>
      <c r="D205" s="7"/>
      <c r="E205" s="57"/>
      <c r="F205" s="41"/>
      <c r="G205" s="42"/>
      <c r="H205" s="41"/>
      <c r="I205" s="109"/>
      <c r="J205" s="109"/>
      <c r="K205" s="42"/>
      <c r="L205" s="42"/>
      <c r="M205" s="41"/>
      <c r="N205" s="109"/>
      <c r="O205" s="109"/>
      <c r="P205" s="58"/>
      <c r="Q205" s="41"/>
      <c r="R205" s="109"/>
      <c r="S205" s="109"/>
      <c r="T205" s="109"/>
      <c r="U205" s="109"/>
      <c r="V205" s="109"/>
      <c r="W205" s="64"/>
      <c r="X205" s="110"/>
      <c r="Y205" s="58"/>
      <c r="Z205" s="108"/>
      <c r="AA205" s="8">
        <f t="shared" si="13"/>
        <v>0</v>
      </c>
      <c r="AB205" s="5"/>
      <c r="AC205" s="51"/>
      <c r="AD205" s="10">
        <f t="shared" si="12"/>
        <v>1250</v>
      </c>
      <c r="AE205" s="5"/>
    </row>
    <row r="206" spans="1:31" x14ac:dyDescent="0.25">
      <c r="A206" s="5"/>
      <c r="B206" s="34">
        <f t="shared" si="14"/>
        <v>44762</v>
      </c>
      <c r="C206" s="10">
        <f t="shared" si="15"/>
        <v>1250</v>
      </c>
      <c r="D206" s="7"/>
      <c r="E206" s="57"/>
      <c r="F206" s="41"/>
      <c r="G206" s="42"/>
      <c r="H206" s="41"/>
      <c r="I206" s="109"/>
      <c r="J206" s="109"/>
      <c r="K206" s="42"/>
      <c r="L206" s="42"/>
      <c r="M206" s="41"/>
      <c r="N206" s="109"/>
      <c r="O206" s="109"/>
      <c r="P206" s="58"/>
      <c r="Q206" s="41"/>
      <c r="R206" s="109"/>
      <c r="S206" s="109"/>
      <c r="T206" s="109"/>
      <c r="U206" s="109"/>
      <c r="V206" s="109"/>
      <c r="W206" s="64"/>
      <c r="X206" s="110"/>
      <c r="Y206" s="58"/>
      <c r="Z206" s="108"/>
      <c r="AA206" s="8">
        <f t="shared" si="13"/>
        <v>0</v>
      </c>
      <c r="AB206" s="5"/>
      <c r="AC206" s="51"/>
      <c r="AD206" s="10">
        <f t="shared" si="12"/>
        <v>1250</v>
      </c>
      <c r="AE206" s="5"/>
    </row>
    <row r="207" spans="1:31" x14ac:dyDescent="0.25">
      <c r="A207" s="5"/>
      <c r="B207" s="34">
        <f t="shared" si="14"/>
        <v>44763</v>
      </c>
      <c r="C207" s="10">
        <f t="shared" si="15"/>
        <v>1250</v>
      </c>
      <c r="D207" s="7"/>
      <c r="E207" s="57"/>
      <c r="F207" s="41"/>
      <c r="G207" s="42"/>
      <c r="H207" s="41"/>
      <c r="I207" s="109"/>
      <c r="J207" s="109"/>
      <c r="K207" s="42"/>
      <c r="L207" s="42"/>
      <c r="M207" s="41"/>
      <c r="N207" s="109"/>
      <c r="O207" s="109"/>
      <c r="P207" s="58"/>
      <c r="Q207" s="41"/>
      <c r="R207" s="109"/>
      <c r="S207" s="109"/>
      <c r="T207" s="109"/>
      <c r="U207" s="109"/>
      <c r="V207" s="109"/>
      <c r="W207" s="64"/>
      <c r="X207" s="110"/>
      <c r="Y207" s="58"/>
      <c r="Z207" s="108"/>
      <c r="AA207" s="8">
        <f t="shared" si="13"/>
        <v>0</v>
      </c>
      <c r="AB207" s="5"/>
      <c r="AC207" s="51"/>
      <c r="AD207" s="10">
        <f t="shared" si="12"/>
        <v>1250</v>
      </c>
      <c r="AE207" s="5"/>
    </row>
    <row r="208" spans="1:31" x14ac:dyDescent="0.25">
      <c r="A208" s="5"/>
      <c r="B208" s="34">
        <f t="shared" si="14"/>
        <v>44764</v>
      </c>
      <c r="C208" s="10">
        <f t="shared" si="15"/>
        <v>1250</v>
      </c>
      <c r="D208" s="7"/>
      <c r="E208" s="57"/>
      <c r="F208" s="41"/>
      <c r="G208" s="42"/>
      <c r="H208" s="41"/>
      <c r="I208" s="109"/>
      <c r="J208" s="109"/>
      <c r="K208" s="42"/>
      <c r="L208" s="42"/>
      <c r="M208" s="41"/>
      <c r="N208" s="109"/>
      <c r="O208" s="109"/>
      <c r="P208" s="58"/>
      <c r="Q208" s="41"/>
      <c r="R208" s="109"/>
      <c r="S208" s="109"/>
      <c r="T208" s="109"/>
      <c r="U208" s="109"/>
      <c r="V208" s="109"/>
      <c r="W208" s="64"/>
      <c r="X208" s="110"/>
      <c r="Y208" s="58"/>
      <c r="Z208" s="108"/>
      <c r="AA208" s="8">
        <f t="shared" si="13"/>
        <v>0</v>
      </c>
      <c r="AB208" s="5"/>
      <c r="AC208" s="51"/>
      <c r="AD208" s="10">
        <f t="shared" si="12"/>
        <v>1250</v>
      </c>
      <c r="AE208" s="5"/>
    </row>
    <row r="209" spans="1:31" x14ac:dyDescent="0.25">
      <c r="A209" s="5"/>
      <c r="B209" s="34">
        <f t="shared" si="14"/>
        <v>44765</v>
      </c>
      <c r="C209" s="10">
        <f t="shared" si="15"/>
        <v>1250</v>
      </c>
      <c r="D209" s="7"/>
      <c r="E209" s="57"/>
      <c r="F209" s="41"/>
      <c r="G209" s="42"/>
      <c r="H209" s="41"/>
      <c r="I209" s="109"/>
      <c r="J209" s="109"/>
      <c r="K209" s="42"/>
      <c r="L209" s="42"/>
      <c r="M209" s="41"/>
      <c r="N209" s="109"/>
      <c r="O209" s="109"/>
      <c r="P209" s="58"/>
      <c r="Q209" s="41"/>
      <c r="R209" s="109"/>
      <c r="S209" s="109"/>
      <c r="T209" s="109"/>
      <c r="U209" s="109"/>
      <c r="V209" s="109"/>
      <c r="W209" s="64"/>
      <c r="X209" s="110"/>
      <c r="Y209" s="58"/>
      <c r="Z209" s="108"/>
      <c r="AA209" s="8">
        <f t="shared" si="13"/>
        <v>0</v>
      </c>
      <c r="AB209" s="5"/>
      <c r="AC209" s="51"/>
      <c r="AD209" s="10">
        <f t="shared" si="12"/>
        <v>1250</v>
      </c>
      <c r="AE209" s="5"/>
    </row>
    <row r="210" spans="1:31" x14ac:dyDescent="0.25">
      <c r="A210" s="5"/>
      <c r="B210" s="34">
        <f t="shared" si="14"/>
        <v>44766</v>
      </c>
      <c r="C210" s="10">
        <f t="shared" si="15"/>
        <v>1250</v>
      </c>
      <c r="D210" s="7"/>
      <c r="E210" s="57"/>
      <c r="F210" s="41"/>
      <c r="G210" s="42"/>
      <c r="H210" s="41"/>
      <c r="I210" s="109"/>
      <c r="J210" s="109"/>
      <c r="K210" s="42"/>
      <c r="L210" s="42"/>
      <c r="M210" s="41"/>
      <c r="N210" s="109"/>
      <c r="O210" s="109"/>
      <c r="P210" s="58"/>
      <c r="Q210" s="41"/>
      <c r="R210" s="109"/>
      <c r="S210" s="109"/>
      <c r="T210" s="109"/>
      <c r="U210" s="109"/>
      <c r="V210" s="109"/>
      <c r="W210" s="64"/>
      <c r="X210" s="110"/>
      <c r="Y210" s="58"/>
      <c r="Z210" s="108"/>
      <c r="AA210" s="8">
        <f t="shared" si="13"/>
        <v>0</v>
      </c>
      <c r="AB210" s="5"/>
      <c r="AC210" s="51"/>
      <c r="AD210" s="10">
        <f t="shared" si="12"/>
        <v>1250</v>
      </c>
      <c r="AE210" s="5"/>
    </row>
    <row r="211" spans="1:31" x14ac:dyDescent="0.25">
      <c r="A211" s="5"/>
      <c r="B211" s="34">
        <f t="shared" si="14"/>
        <v>44767</v>
      </c>
      <c r="C211" s="10">
        <f t="shared" si="15"/>
        <v>1250</v>
      </c>
      <c r="D211" s="7"/>
      <c r="E211" s="57"/>
      <c r="F211" s="41"/>
      <c r="G211" s="42"/>
      <c r="H211" s="41"/>
      <c r="I211" s="109"/>
      <c r="J211" s="109"/>
      <c r="K211" s="42"/>
      <c r="L211" s="42"/>
      <c r="M211" s="41"/>
      <c r="N211" s="109"/>
      <c r="O211" s="109"/>
      <c r="P211" s="58"/>
      <c r="Q211" s="41"/>
      <c r="R211" s="109"/>
      <c r="S211" s="109"/>
      <c r="T211" s="109"/>
      <c r="U211" s="109"/>
      <c r="V211" s="109"/>
      <c r="W211" s="64"/>
      <c r="X211" s="110"/>
      <c r="Y211" s="58"/>
      <c r="Z211" s="108"/>
      <c r="AA211" s="8">
        <f t="shared" si="13"/>
        <v>0</v>
      </c>
      <c r="AB211" s="5"/>
      <c r="AC211" s="51"/>
      <c r="AD211" s="10">
        <f t="shared" si="12"/>
        <v>1250</v>
      </c>
      <c r="AE211" s="5"/>
    </row>
    <row r="212" spans="1:31" x14ac:dyDescent="0.25">
      <c r="A212" s="5"/>
      <c r="B212" s="34">
        <f t="shared" si="14"/>
        <v>44768</v>
      </c>
      <c r="C212" s="10">
        <f t="shared" si="15"/>
        <v>1250</v>
      </c>
      <c r="D212" s="7"/>
      <c r="E212" s="57"/>
      <c r="F212" s="41"/>
      <c r="G212" s="42"/>
      <c r="H212" s="41"/>
      <c r="I212" s="109"/>
      <c r="J212" s="109"/>
      <c r="K212" s="42"/>
      <c r="L212" s="42"/>
      <c r="M212" s="41"/>
      <c r="N212" s="109"/>
      <c r="O212" s="109"/>
      <c r="P212" s="58"/>
      <c r="Q212" s="41"/>
      <c r="R212" s="109"/>
      <c r="S212" s="109"/>
      <c r="T212" s="109"/>
      <c r="U212" s="109"/>
      <c r="V212" s="109"/>
      <c r="W212" s="64"/>
      <c r="X212" s="110"/>
      <c r="Y212" s="58"/>
      <c r="Z212" s="108"/>
      <c r="AA212" s="8">
        <f t="shared" si="13"/>
        <v>0</v>
      </c>
      <c r="AB212" s="5"/>
      <c r="AC212" s="51"/>
      <c r="AD212" s="10">
        <f t="shared" si="12"/>
        <v>1250</v>
      </c>
      <c r="AE212" s="5"/>
    </row>
    <row r="213" spans="1:31" x14ac:dyDescent="0.25">
      <c r="A213" s="5"/>
      <c r="B213" s="34">
        <f t="shared" si="14"/>
        <v>44769</v>
      </c>
      <c r="C213" s="10">
        <f t="shared" si="15"/>
        <v>1250</v>
      </c>
      <c r="D213" s="7"/>
      <c r="E213" s="57"/>
      <c r="F213" s="41"/>
      <c r="G213" s="42"/>
      <c r="H213" s="41"/>
      <c r="I213" s="109"/>
      <c r="J213" s="109"/>
      <c r="K213" s="42"/>
      <c r="L213" s="42"/>
      <c r="M213" s="41"/>
      <c r="N213" s="109"/>
      <c r="O213" s="109"/>
      <c r="P213" s="58"/>
      <c r="Q213" s="41"/>
      <c r="R213" s="109"/>
      <c r="S213" s="109"/>
      <c r="T213" s="109"/>
      <c r="U213" s="109"/>
      <c r="V213" s="109"/>
      <c r="W213" s="64"/>
      <c r="X213" s="110"/>
      <c r="Y213" s="58"/>
      <c r="Z213" s="108"/>
      <c r="AA213" s="8">
        <f t="shared" si="13"/>
        <v>0</v>
      </c>
      <c r="AB213" s="5"/>
      <c r="AC213" s="51"/>
      <c r="AD213" s="10">
        <f t="shared" si="12"/>
        <v>1250</v>
      </c>
      <c r="AE213" s="5"/>
    </row>
    <row r="214" spans="1:31" x14ac:dyDescent="0.25">
      <c r="A214" s="5"/>
      <c r="B214" s="34">
        <f t="shared" si="14"/>
        <v>44770</v>
      </c>
      <c r="C214" s="10">
        <f t="shared" si="15"/>
        <v>1250</v>
      </c>
      <c r="D214" s="7"/>
      <c r="E214" s="57"/>
      <c r="F214" s="41"/>
      <c r="G214" s="42"/>
      <c r="H214" s="41"/>
      <c r="I214" s="109"/>
      <c r="J214" s="109"/>
      <c r="K214" s="42"/>
      <c r="L214" s="42"/>
      <c r="M214" s="41"/>
      <c r="N214" s="109"/>
      <c r="O214" s="109"/>
      <c r="P214" s="58"/>
      <c r="Q214" s="41"/>
      <c r="R214" s="109"/>
      <c r="S214" s="109"/>
      <c r="T214" s="109"/>
      <c r="U214" s="109"/>
      <c r="V214" s="109"/>
      <c r="W214" s="64"/>
      <c r="X214" s="110"/>
      <c r="Y214" s="58"/>
      <c r="Z214" s="108"/>
      <c r="AA214" s="8">
        <f t="shared" si="13"/>
        <v>0</v>
      </c>
      <c r="AB214" s="5"/>
      <c r="AC214" s="51"/>
      <c r="AD214" s="10">
        <f t="shared" si="12"/>
        <v>1250</v>
      </c>
      <c r="AE214" s="5"/>
    </row>
    <row r="215" spans="1:31" x14ac:dyDescent="0.25">
      <c r="A215" s="5"/>
      <c r="B215" s="34">
        <f t="shared" si="14"/>
        <v>44771</v>
      </c>
      <c r="C215" s="10">
        <f t="shared" si="15"/>
        <v>1250</v>
      </c>
      <c r="D215" s="7"/>
      <c r="E215" s="57"/>
      <c r="F215" s="41"/>
      <c r="G215" s="42"/>
      <c r="H215" s="41"/>
      <c r="I215" s="109"/>
      <c r="J215" s="109"/>
      <c r="K215" s="42"/>
      <c r="L215" s="42"/>
      <c r="M215" s="41"/>
      <c r="N215" s="109"/>
      <c r="O215" s="109"/>
      <c r="P215" s="58"/>
      <c r="Q215" s="41"/>
      <c r="R215" s="109"/>
      <c r="S215" s="109"/>
      <c r="T215" s="109"/>
      <c r="U215" s="109"/>
      <c r="V215" s="109"/>
      <c r="W215" s="64"/>
      <c r="X215" s="110"/>
      <c r="Y215" s="58"/>
      <c r="Z215" s="108"/>
      <c r="AA215" s="8">
        <f t="shared" si="13"/>
        <v>0</v>
      </c>
      <c r="AB215" s="5"/>
      <c r="AC215" s="51"/>
      <c r="AD215" s="10">
        <f t="shared" si="12"/>
        <v>1250</v>
      </c>
      <c r="AE215" s="5"/>
    </row>
    <row r="216" spans="1:31" x14ac:dyDescent="0.25">
      <c r="A216" s="5"/>
      <c r="B216" s="34">
        <f t="shared" si="14"/>
        <v>44772</v>
      </c>
      <c r="C216" s="10">
        <f t="shared" si="15"/>
        <v>1250</v>
      </c>
      <c r="D216" s="7"/>
      <c r="E216" s="57"/>
      <c r="F216" s="41"/>
      <c r="G216" s="42"/>
      <c r="H216" s="41"/>
      <c r="I216" s="109"/>
      <c r="J216" s="109"/>
      <c r="K216" s="42"/>
      <c r="L216" s="42"/>
      <c r="M216" s="41"/>
      <c r="N216" s="109"/>
      <c r="O216" s="109"/>
      <c r="P216" s="58"/>
      <c r="Q216" s="41"/>
      <c r="R216" s="109"/>
      <c r="S216" s="109"/>
      <c r="T216" s="109"/>
      <c r="U216" s="109"/>
      <c r="V216" s="109"/>
      <c r="W216" s="64"/>
      <c r="X216" s="110"/>
      <c r="Y216" s="58"/>
      <c r="Z216" s="108"/>
      <c r="AA216" s="8">
        <f t="shared" si="13"/>
        <v>0</v>
      </c>
      <c r="AB216" s="5"/>
      <c r="AC216" s="51"/>
      <c r="AD216" s="10">
        <f t="shared" si="12"/>
        <v>1250</v>
      </c>
      <c r="AE216" s="5"/>
    </row>
    <row r="217" spans="1:31" x14ac:dyDescent="0.25">
      <c r="A217" s="5"/>
      <c r="B217" s="34">
        <f t="shared" si="14"/>
        <v>44773</v>
      </c>
      <c r="C217" s="10">
        <f t="shared" si="15"/>
        <v>1250</v>
      </c>
      <c r="D217" s="7"/>
      <c r="E217" s="57"/>
      <c r="F217" s="41"/>
      <c r="G217" s="42"/>
      <c r="H217" s="41"/>
      <c r="I217" s="109"/>
      <c r="J217" s="109"/>
      <c r="K217" s="42"/>
      <c r="L217" s="42"/>
      <c r="M217" s="41"/>
      <c r="N217" s="109"/>
      <c r="O217" s="109"/>
      <c r="P217" s="58"/>
      <c r="Q217" s="41"/>
      <c r="R217" s="109"/>
      <c r="S217" s="109"/>
      <c r="T217" s="109"/>
      <c r="U217" s="109"/>
      <c r="V217" s="109"/>
      <c r="W217" s="64"/>
      <c r="X217" s="110"/>
      <c r="Y217" s="58"/>
      <c r="Z217" s="108"/>
      <c r="AA217" s="8">
        <f t="shared" si="13"/>
        <v>0</v>
      </c>
      <c r="AB217" s="5"/>
      <c r="AC217" s="51"/>
      <c r="AD217" s="10">
        <f t="shared" si="12"/>
        <v>1250</v>
      </c>
      <c r="AE217" s="5"/>
    </row>
    <row r="218" spans="1:31" x14ac:dyDescent="0.25">
      <c r="A218" s="5"/>
      <c r="B218" s="34">
        <f t="shared" si="14"/>
        <v>44774</v>
      </c>
      <c r="C218" s="10">
        <f t="shared" si="15"/>
        <v>1250</v>
      </c>
      <c r="D218" s="7"/>
      <c r="E218" s="57"/>
      <c r="F218" s="41"/>
      <c r="G218" s="42"/>
      <c r="H218" s="41"/>
      <c r="I218" s="109"/>
      <c r="J218" s="109"/>
      <c r="K218" s="42"/>
      <c r="L218" s="42"/>
      <c r="M218" s="41"/>
      <c r="N218" s="109"/>
      <c r="O218" s="109"/>
      <c r="P218" s="58"/>
      <c r="Q218" s="41"/>
      <c r="R218" s="109"/>
      <c r="S218" s="109"/>
      <c r="T218" s="109"/>
      <c r="U218" s="109"/>
      <c r="V218" s="109"/>
      <c r="W218" s="64"/>
      <c r="X218" s="110"/>
      <c r="Y218" s="58"/>
      <c r="Z218" s="108"/>
      <c r="AA218" s="8">
        <f t="shared" si="13"/>
        <v>0</v>
      </c>
      <c r="AB218" s="5"/>
      <c r="AC218" s="51"/>
      <c r="AD218" s="10">
        <f t="shared" si="12"/>
        <v>1250</v>
      </c>
      <c r="AE218" s="5"/>
    </row>
    <row r="219" spans="1:31" x14ac:dyDescent="0.25">
      <c r="A219" s="5"/>
      <c r="B219" s="34">
        <f t="shared" si="14"/>
        <v>44775</v>
      </c>
      <c r="C219" s="10">
        <f t="shared" si="15"/>
        <v>1250</v>
      </c>
      <c r="D219" s="7"/>
      <c r="E219" s="57"/>
      <c r="F219" s="41"/>
      <c r="G219" s="42"/>
      <c r="H219" s="41"/>
      <c r="I219" s="109"/>
      <c r="J219" s="109"/>
      <c r="K219" s="42"/>
      <c r="L219" s="42"/>
      <c r="M219" s="41"/>
      <c r="N219" s="109"/>
      <c r="O219" s="109"/>
      <c r="P219" s="58"/>
      <c r="Q219" s="41"/>
      <c r="R219" s="109"/>
      <c r="S219" s="109"/>
      <c r="T219" s="109"/>
      <c r="U219" s="109"/>
      <c r="V219" s="109"/>
      <c r="W219" s="64"/>
      <c r="X219" s="110"/>
      <c r="Y219" s="58"/>
      <c r="Z219" s="108"/>
      <c r="AA219" s="8">
        <f t="shared" si="13"/>
        <v>0</v>
      </c>
      <c r="AB219" s="5"/>
      <c r="AC219" s="51"/>
      <c r="AD219" s="10">
        <f t="shared" si="12"/>
        <v>1250</v>
      </c>
      <c r="AE219" s="5"/>
    </row>
    <row r="220" spans="1:31" x14ac:dyDescent="0.25">
      <c r="A220" s="5"/>
      <c r="B220" s="34">
        <f t="shared" si="14"/>
        <v>44776</v>
      </c>
      <c r="C220" s="10">
        <f t="shared" si="15"/>
        <v>1250</v>
      </c>
      <c r="D220" s="7"/>
      <c r="E220" s="57"/>
      <c r="F220" s="41"/>
      <c r="G220" s="42"/>
      <c r="H220" s="41"/>
      <c r="I220" s="109"/>
      <c r="J220" s="109"/>
      <c r="K220" s="42"/>
      <c r="L220" s="42"/>
      <c r="M220" s="41"/>
      <c r="N220" s="109"/>
      <c r="O220" s="109"/>
      <c r="P220" s="58"/>
      <c r="Q220" s="41"/>
      <c r="R220" s="109"/>
      <c r="S220" s="109"/>
      <c r="T220" s="109"/>
      <c r="U220" s="109"/>
      <c r="V220" s="109"/>
      <c r="W220" s="64"/>
      <c r="X220" s="110"/>
      <c r="Y220" s="58"/>
      <c r="Z220" s="108"/>
      <c r="AA220" s="8">
        <f t="shared" si="13"/>
        <v>0</v>
      </c>
      <c r="AB220" s="5"/>
      <c r="AC220" s="51"/>
      <c r="AD220" s="10">
        <f t="shared" si="12"/>
        <v>1250</v>
      </c>
      <c r="AE220" s="5"/>
    </row>
    <row r="221" spans="1:31" x14ac:dyDescent="0.25">
      <c r="A221" s="5"/>
      <c r="B221" s="34">
        <f t="shared" si="14"/>
        <v>44777</v>
      </c>
      <c r="C221" s="10">
        <f t="shared" si="15"/>
        <v>1250</v>
      </c>
      <c r="D221" s="7"/>
      <c r="E221" s="57"/>
      <c r="F221" s="41"/>
      <c r="G221" s="42"/>
      <c r="H221" s="41"/>
      <c r="I221" s="109"/>
      <c r="J221" s="109"/>
      <c r="K221" s="42"/>
      <c r="L221" s="42"/>
      <c r="M221" s="41"/>
      <c r="N221" s="109"/>
      <c r="O221" s="109"/>
      <c r="P221" s="58"/>
      <c r="Q221" s="41"/>
      <c r="R221" s="109"/>
      <c r="S221" s="109"/>
      <c r="T221" s="109"/>
      <c r="U221" s="109"/>
      <c r="V221" s="109"/>
      <c r="W221" s="64"/>
      <c r="X221" s="110"/>
      <c r="Y221" s="58"/>
      <c r="Z221" s="108"/>
      <c r="AA221" s="8">
        <f t="shared" si="13"/>
        <v>0</v>
      </c>
      <c r="AB221" s="5"/>
      <c r="AC221" s="51"/>
      <c r="AD221" s="10">
        <f t="shared" si="12"/>
        <v>1250</v>
      </c>
      <c r="AE221" s="5"/>
    </row>
    <row r="222" spans="1:31" x14ac:dyDescent="0.25">
      <c r="A222" s="5"/>
      <c r="B222" s="34">
        <f t="shared" si="14"/>
        <v>44778</v>
      </c>
      <c r="C222" s="10">
        <f t="shared" si="15"/>
        <v>1250</v>
      </c>
      <c r="D222" s="7"/>
      <c r="E222" s="57"/>
      <c r="F222" s="41"/>
      <c r="G222" s="42"/>
      <c r="H222" s="41"/>
      <c r="I222" s="109"/>
      <c r="J222" s="109"/>
      <c r="K222" s="42"/>
      <c r="L222" s="42"/>
      <c r="M222" s="41"/>
      <c r="N222" s="109"/>
      <c r="O222" s="109"/>
      <c r="P222" s="58"/>
      <c r="Q222" s="41"/>
      <c r="R222" s="109"/>
      <c r="S222" s="109"/>
      <c r="T222" s="109"/>
      <c r="U222" s="109"/>
      <c r="V222" s="109"/>
      <c r="W222" s="64"/>
      <c r="X222" s="110"/>
      <c r="Y222" s="58"/>
      <c r="Z222" s="108"/>
      <c r="AA222" s="8">
        <f t="shared" si="13"/>
        <v>0</v>
      </c>
      <c r="AB222" s="5"/>
      <c r="AC222" s="51"/>
      <c r="AD222" s="10">
        <f t="shared" si="12"/>
        <v>1250</v>
      </c>
      <c r="AE222" s="5"/>
    </row>
    <row r="223" spans="1:31" x14ac:dyDescent="0.25">
      <c r="A223" s="5"/>
      <c r="B223" s="34">
        <f t="shared" si="14"/>
        <v>44779</v>
      </c>
      <c r="C223" s="10">
        <f t="shared" si="15"/>
        <v>1250</v>
      </c>
      <c r="D223" s="7"/>
      <c r="E223" s="57"/>
      <c r="F223" s="41"/>
      <c r="G223" s="42"/>
      <c r="H223" s="41"/>
      <c r="I223" s="109"/>
      <c r="J223" s="109"/>
      <c r="K223" s="42"/>
      <c r="L223" s="42"/>
      <c r="M223" s="41"/>
      <c r="N223" s="109"/>
      <c r="O223" s="109"/>
      <c r="P223" s="58"/>
      <c r="Q223" s="41"/>
      <c r="R223" s="109"/>
      <c r="S223" s="109"/>
      <c r="T223" s="109"/>
      <c r="U223" s="109"/>
      <c r="V223" s="109"/>
      <c r="W223" s="64"/>
      <c r="X223" s="110"/>
      <c r="Y223" s="58"/>
      <c r="Z223" s="108"/>
      <c r="AA223" s="8">
        <f t="shared" si="13"/>
        <v>0</v>
      </c>
      <c r="AB223" s="5"/>
      <c r="AC223" s="51"/>
      <c r="AD223" s="10">
        <f t="shared" si="12"/>
        <v>1250</v>
      </c>
      <c r="AE223" s="5"/>
    </row>
    <row r="224" spans="1:31" x14ac:dyDescent="0.25">
      <c r="A224" s="5"/>
      <c r="B224" s="34">
        <f t="shared" si="14"/>
        <v>44780</v>
      </c>
      <c r="C224" s="10">
        <f t="shared" si="15"/>
        <v>1250</v>
      </c>
      <c r="D224" s="7"/>
      <c r="E224" s="57"/>
      <c r="F224" s="41"/>
      <c r="G224" s="42"/>
      <c r="H224" s="41"/>
      <c r="I224" s="109"/>
      <c r="J224" s="109"/>
      <c r="K224" s="42"/>
      <c r="L224" s="42"/>
      <c r="M224" s="41"/>
      <c r="N224" s="109"/>
      <c r="O224" s="109"/>
      <c r="P224" s="58"/>
      <c r="Q224" s="41"/>
      <c r="R224" s="109"/>
      <c r="S224" s="109"/>
      <c r="T224" s="109"/>
      <c r="U224" s="109"/>
      <c r="V224" s="109"/>
      <c r="W224" s="64"/>
      <c r="X224" s="110"/>
      <c r="Y224" s="58"/>
      <c r="Z224" s="108"/>
      <c r="AA224" s="8">
        <f t="shared" si="13"/>
        <v>0</v>
      </c>
      <c r="AB224" s="5"/>
      <c r="AC224" s="51"/>
      <c r="AD224" s="10">
        <f t="shared" si="12"/>
        <v>1250</v>
      </c>
      <c r="AE224" s="5"/>
    </row>
    <row r="225" spans="1:31" x14ac:dyDescent="0.25">
      <c r="A225" s="5"/>
      <c r="B225" s="34">
        <f t="shared" si="14"/>
        <v>44781</v>
      </c>
      <c r="C225" s="10">
        <f t="shared" si="15"/>
        <v>1250</v>
      </c>
      <c r="D225" s="7"/>
      <c r="E225" s="57"/>
      <c r="F225" s="41"/>
      <c r="G225" s="42"/>
      <c r="H225" s="41"/>
      <c r="I225" s="109"/>
      <c r="J225" s="109"/>
      <c r="K225" s="42"/>
      <c r="L225" s="42"/>
      <c r="M225" s="41"/>
      <c r="N225" s="109"/>
      <c r="O225" s="109"/>
      <c r="P225" s="58"/>
      <c r="Q225" s="41"/>
      <c r="R225" s="109"/>
      <c r="S225" s="109"/>
      <c r="T225" s="109"/>
      <c r="U225" s="109"/>
      <c r="V225" s="109"/>
      <c r="W225" s="64"/>
      <c r="X225" s="110"/>
      <c r="Y225" s="58"/>
      <c r="Z225" s="108"/>
      <c r="AA225" s="8">
        <f t="shared" si="13"/>
        <v>0</v>
      </c>
      <c r="AB225" s="5"/>
      <c r="AC225" s="51"/>
      <c r="AD225" s="10">
        <f t="shared" si="12"/>
        <v>1250</v>
      </c>
      <c r="AE225" s="5"/>
    </row>
    <row r="226" spans="1:31" x14ac:dyDescent="0.25">
      <c r="A226" s="5"/>
      <c r="B226" s="34">
        <f t="shared" si="14"/>
        <v>44782</v>
      </c>
      <c r="C226" s="10">
        <f t="shared" si="15"/>
        <v>1250</v>
      </c>
      <c r="D226" s="7"/>
      <c r="E226" s="57"/>
      <c r="F226" s="41"/>
      <c r="G226" s="42"/>
      <c r="H226" s="41"/>
      <c r="I226" s="109"/>
      <c r="J226" s="109"/>
      <c r="K226" s="42"/>
      <c r="L226" s="42"/>
      <c r="M226" s="41"/>
      <c r="N226" s="109"/>
      <c r="O226" s="109"/>
      <c r="P226" s="58"/>
      <c r="Q226" s="41"/>
      <c r="R226" s="109"/>
      <c r="S226" s="109"/>
      <c r="T226" s="109"/>
      <c r="U226" s="109"/>
      <c r="V226" s="109"/>
      <c r="W226" s="64"/>
      <c r="X226" s="110"/>
      <c r="Y226" s="58"/>
      <c r="Z226" s="108"/>
      <c r="AA226" s="8">
        <f t="shared" si="13"/>
        <v>0</v>
      </c>
      <c r="AB226" s="5"/>
      <c r="AC226" s="51"/>
      <c r="AD226" s="10">
        <f t="shared" si="12"/>
        <v>1250</v>
      </c>
      <c r="AE226" s="5"/>
    </row>
    <row r="227" spans="1:31" x14ac:dyDescent="0.25">
      <c r="A227" s="5"/>
      <c r="B227" s="34">
        <f t="shared" si="14"/>
        <v>44783</v>
      </c>
      <c r="C227" s="10">
        <f t="shared" si="15"/>
        <v>1250</v>
      </c>
      <c r="D227" s="7"/>
      <c r="E227" s="57"/>
      <c r="F227" s="41"/>
      <c r="G227" s="42"/>
      <c r="H227" s="41"/>
      <c r="I227" s="109"/>
      <c r="J227" s="109"/>
      <c r="K227" s="42"/>
      <c r="L227" s="42"/>
      <c r="M227" s="41"/>
      <c r="N227" s="109"/>
      <c r="O227" s="109"/>
      <c r="P227" s="58"/>
      <c r="Q227" s="41"/>
      <c r="R227" s="109"/>
      <c r="S227" s="109"/>
      <c r="T227" s="109"/>
      <c r="U227" s="109"/>
      <c r="V227" s="109"/>
      <c r="W227" s="64"/>
      <c r="X227" s="110"/>
      <c r="Y227" s="58"/>
      <c r="Z227" s="108"/>
      <c r="AA227" s="8">
        <f t="shared" si="13"/>
        <v>0</v>
      </c>
      <c r="AB227" s="5"/>
      <c r="AC227" s="51"/>
      <c r="AD227" s="10">
        <f t="shared" ref="AD227:AD290" si="16">C227-AA227+AC227</f>
        <v>1250</v>
      </c>
      <c r="AE227" s="5"/>
    </row>
    <row r="228" spans="1:31" x14ac:dyDescent="0.25">
      <c r="A228" s="5"/>
      <c r="B228" s="34">
        <f t="shared" si="14"/>
        <v>44784</v>
      </c>
      <c r="C228" s="10">
        <f t="shared" si="15"/>
        <v>1250</v>
      </c>
      <c r="D228" s="7"/>
      <c r="E228" s="57"/>
      <c r="F228" s="41"/>
      <c r="G228" s="42"/>
      <c r="H228" s="41"/>
      <c r="I228" s="109"/>
      <c r="J228" s="109"/>
      <c r="K228" s="42"/>
      <c r="L228" s="42"/>
      <c r="M228" s="41"/>
      <c r="N228" s="109"/>
      <c r="O228" s="109"/>
      <c r="P228" s="58"/>
      <c r="Q228" s="41"/>
      <c r="R228" s="109"/>
      <c r="S228" s="109"/>
      <c r="T228" s="109"/>
      <c r="U228" s="109"/>
      <c r="V228" s="109"/>
      <c r="W228" s="64"/>
      <c r="X228" s="110"/>
      <c r="Y228" s="58"/>
      <c r="Z228" s="108"/>
      <c r="AA228" s="8">
        <f t="shared" si="13"/>
        <v>0</v>
      </c>
      <c r="AB228" s="5"/>
      <c r="AC228" s="51"/>
      <c r="AD228" s="10">
        <f t="shared" si="16"/>
        <v>1250</v>
      </c>
      <c r="AE228" s="5"/>
    </row>
    <row r="229" spans="1:31" x14ac:dyDescent="0.25">
      <c r="A229" s="5"/>
      <c r="B229" s="34">
        <f t="shared" si="14"/>
        <v>44785</v>
      </c>
      <c r="C229" s="10">
        <f t="shared" si="15"/>
        <v>1250</v>
      </c>
      <c r="D229" s="7"/>
      <c r="E229" s="57"/>
      <c r="F229" s="41"/>
      <c r="G229" s="42"/>
      <c r="H229" s="41"/>
      <c r="I229" s="109"/>
      <c r="J229" s="109"/>
      <c r="K229" s="42"/>
      <c r="L229" s="42"/>
      <c r="M229" s="41"/>
      <c r="N229" s="109"/>
      <c r="O229" s="109"/>
      <c r="P229" s="58"/>
      <c r="Q229" s="41"/>
      <c r="R229" s="109"/>
      <c r="S229" s="109"/>
      <c r="T229" s="109"/>
      <c r="U229" s="109"/>
      <c r="V229" s="109"/>
      <c r="W229" s="64"/>
      <c r="X229" s="110"/>
      <c r="Y229" s="58"/>
      <c r="Z229" s="108"/>
      <c r="AA229" s="8">
        <f t="shared" si="13"/>
        <v>0</v>
      </c>
      <c r="AB229" s="5"/>
      <c r="AC229" s="51"/>
      <c r="AD229" s="10">
        <f t="shared" si="16"/>
        <v>1250</v>
      </c>
      <c r="AE229" s="5"/>
    </row>
    <row r="230" spans="1:31" x14ac:dyDescent="0.25">
      <c r="A230" s="5"/>
      <c r="B230" s="34">
        <f t="shared" si="14"/>
        <v>44786</v>
      </c>
      <c r="C230" s="10">
        <f t="shared" si="15"/>
        <v>1250</v>
      </c>
      <c r="D230" s="7"/>
      <c r="E230" s="57"/>
      <c r="F230" s="41"/>
      <c r="G230" s="42"/>
      <c r="H230" s="41"/>
      <c r="I230" s="109"/>
      <c r="J230" s="109"/>
      <c r="K230" s="42"/>
      <c r="L230" s="42"/>
      <c r="M230" s="41"/>
      <c r="N230" s="109"/>
      <c r="O230" s="109"/>
      <c r="P230" s="58"/>
      <c r="Q230" s="41"/>
      <c r="R230" s="109"/>
      <c r="S230" s="109"/>
      <c r="T230" s="109"/>
      <c r="U230" s="109"/>
      <c r="V230" s="109"/>
      <c r="W230" s="64"/>
      <c r="X230" s="110"/>
      <c r="Y230" s="58"/>
      <c r="Z230" s="108"/>
      <c r="AA230" s="8">
        <f t="shared" si="13"/>
        <v>0</v>
      </c>
      <c r="AB230" s="5"/>
      <c r="AC230" s="51"/>
      <c r="AD230" s="10">
        <f t="shared" si="16"/>
        <v>1250</v>
      </c>
      <c r="AE230" s="5"/>
    </row>
    <row r="231" spans="1:31" x14ac:dyDescent="0.25">
      <c r="A231" s="5"/>
      <c r="B231" s="34">
        <f t="shared" si="14"/>
        <v>44787</v>
      </c>
      <c r="C231" s="10">
        <f t="shared" si="15"/>
        <v>1250</v>
      </c>
      <c r="D231" s="7"/>
      <c r="E231" s="57"/>
      <c r="F231" s="41"/>
      <c r="G231" s="42"/>
      <c r="H231" s="41"/>
      <c r="I231" s="109"/>
      <c r="J231" s="109"/>
      <c r="K231" s="42"/>
      <c r="L231" s="42"/>
      <c r="M231" s="41"/>
      <c r="N231" s="109"/>
      <c r="O231" s="109"/>
      <c r="P231" s="58"/>
      <c r="Q231" s="41"/>
      <c r="R231" s="109"/>
      <c r="S231" s="109"/>
      <c r="T231" s="109"/>
      <c r="U231" s="109"/>
      <c r="V231" s="109"/>
      <c r="W231" s="64"/>
      <c r="X231" s="110"/>
      <c r="Y231" s="58"/>
      <c r="Z231" s="108"/>
      <c r="AA231" s="8">
        <f t="shared" si="13"/>
        <v>0</v>
      </c>
      <c r="AB231" s="5"/>
      <c r="AC231" s="51"/>
      <c r="AD231" s="10">
        <f t="shared" si="16"/>
        <v>1250</v>
      </c>
      <c r="AE231" s="5"/>
    </row>
    <row r="232" spans="1:31" x14ac:dyDescent="0.25">
      <c r="A232" s="5"/>
      <c r="B232" s="34">
        <f t="shared" si="14"/>
        <v>44788</v>
      </c>
      <c r="C232" s="10">
        <f t="shared" si="15"/>
        <v>1250</v>
      </c>
      <c r="D232" s="7"/>
      <c r="E232" s="57"/>
      <c r="F232" s="41"/>
      <c r="G232" s="42"/>
      <c r="H232" s="41"/>
      <c r="I232" s="109"/>
      <c r="J232" s="109"/>
      <c r="K232" s="42"/>
      <c r="L232" s="42"/>
      <c r="M232" s="41"/>
      <c r="N232" s="109"/>
      <c r="O232" s="109"/>
      <c r="P232" s="58"/>
      <c r="Q232" s="41"/>
      <c r="R232" s="109"/>
      <c r="S232" s="109"/>
      <c r="T232" s="109"/>
      <c r="U232" s="109"/>
      <c r="V232" s="109"/>
      <c r="W232" s="64"/>
      <c r="X232" s="110"/>
      <c r="Y232" s="58"/>
      <c r="Z232" s="108"/>
      <c r="AA232" s="8">
        <f t="shared" si="13"/>
        <v>0</v>
      </c>
      <c r="AB232" s="5"/>
      <c r="AC232" s="51"/>
      <c r="AD232" s="10">
        <f t="shared" si="16"/>
        <v>1250</v>
      </c>
      <c r="AE232" s="5"/>
    </row>
    <row r="233" spans="1:31" x14ac:dyDescent="0.25">
      <c r="A233" s="5"/>
      <c r="B233" s="34">
        <f t="shared" si="14"/>
        <v>44789</v>
      </c>
      <c r="C233" s="10">
        <f t="shared" si="15"/>
        <v>1250</v>
      </c>
      <c r="D233" s="7"/>
      <c r="E233" s="57"/>
      <c r="F233" s="41"/>
      <c r="G233" s="42"/>
      <c r="H233" s="41"/>
      <c r="I233" s="109"/>
      <c r="J233" s="109"/>
      <c r="K233" s="42"/>
      <c r="L233" s="42"/>
      <c r="M233" s="41"/>
      <c r="N233" s="109"/>
      <c r="O233" s="109"/>
      <c r="P233" s="58"/>
      <c r="Q233" s="41"/>
      <c r="R233" s="109"/>
      <c r="S233" s="109"/>
      <c r="T233" s="109"/>
      <c r="U233" s="109"/>
      <c r="V233" s="109"/>
      <c r="W233" s="64"/>
      <c r="X233" s="110"/>
      <c r="Y233" s="58"/>
      <c r="Z233" s="108"/>
      <c r="AA233" s="8">
        <f t="shared" si="13"/>
        <v>0</v>
      </c>
      <c r="AB233" s="5"/>
      <c r="AC233" s="51"/>
      <c r="AD233" s="10">
        <f t="shared" si="16"/>
        <v>1250</v>
      </c>
      <c r="AE233" s="5"/>
    </row>
    <row r="234" spans="1:31" x14ac:dyDescent="0.25">
      <c r="A234" s="5"/>
      <c r="B234" s="34">
        <f t="shared" si="14"/>
        <v>44790</v>
      </c>
      <c r="C234" s="10">
        <f t="shared" si="15"/>
        <v>1250</v>
      </c>
      <c r="D234" s="7"/>
      <c r="E234" s="57"/>
      <c r="F234" s="41"/>
      <c r="G234" s="42"/>
      <c r="H234" s="41"/>
      <c r="I234" s="109"/>
      <c r="J234" s="109"/>
      <c r="K234" s="42"/>
      <c r="L234" s="42"/>
      <c r="M234" s="41"/>
      <c r="N234" s="109"/>
      <c r="O234" s="109"/>
      <c r="P234" s="58"/>
      <c r="Q234" s="41"/>
      <c r="R234" s="109"/>
      <c r="S234" s="109"/>
      <c r="T234" s="109"/>
      <c r="U234" s="109"/>
      <c r="V234" s="109"/>
      <c r="W234" s="64"/>
      <c r="X234" s="110"/>
      <c r="Y234" s="58"/>
      <c r="Z234" s="108"/>
      <c r="AA234" s="8">
        <f t="shared" si="13"/>
        <v>0</v>
      </c>
      <c r="AB234" s="5"/>
      <c r="AC234" s="51"/>
      <c r="AD234" s="10">
        <f t="shared" si="16"/>
        <v>1250</v>
      </c>
      <c r="AE234" s="5"/>
    </row>
    <row r="235" spans="1:31" x14ac:dyDescent="0.25">
      <c r="A235" s="5"/>
      <c r="B235" s="34">
        <f t="shared" si="14"/>
        <v>44791</v>
      </c>
      <c r="C235" s="10">
        <f t="shared" si="15"/>
        <v>1250</v>
      </c>
      <c r="D235" s="7"/>
      <c r="E235" s="57"/>
      <c r="F235" s="41"/>
      <c r="G235" s="42"/>
      <c r="H235" s="41"/>
      <c r="I235" s="109"/>
      <c r="J235" s="109"/>
      <c r="K235" s="42"/>
      <c r="L235" s="42"/>
      <c r="M235" s="41"/>
      <c r="N235" s="109"/>
      <c r="O235" s="109"/>
      <c r="P235" s="58"/>
      <c r="Q235" s="41"/>
      <c r="R235" s="109"/>
      <c r="S235" s="109"/>
      <c r="T235" s="109"/>
      <c r="U235" s="109"/>
      <c r="V235" s="109"/>
      <c r="W235" s="64"/>
      <c r="X235" s="110"/>
      <c r="Y235" s="58"/>
      <c r="Z235" s="108"/>
      <c r="AA235" s="8">
        <f t="shared" si="13"/>
        <v>0</v>
      </c>
      <c r="AB235" s="5"/>
      <c r="AC235" s="51"/>
      <c r="AD235" s="10">
        <f t="shared" si="16"/>
        <v>1250</v>
      </c>
      <c r="AE235" s="5"/>
    </row>
    <row r="236" spans="1:31" x14ac:dyDescent="0.25">
      <c r="A236" s="5"/>
      <c r="B236" s="34">
        <f t="shared" si="14"/>
        <v>44792</v>
      </c>
      <c r="C236" s="10">
        <f t="shared" si="15"/>
        <v>1250</v>
      </c>
      <c r="D236" s="7"/>
      <c r="E236" s="57"/>
      <c r="F236" s="41"/>
      <c r="G236" s="42"/>
      <c r="H236" s="41"/>
      <c r="I236" s="109"/>
      <c r="J236" s="109"/>
      <c r="K236" s="42"/>
      <c r="L236" s="42"/>
      <c r="M236" s="41"/>
      <c r="N236" s="109"/>
      <c r="O236" s="109"/>
      <c r="P236" s="58"/>
      <c r="Q236" s="41"/>
      <c r="R236" s="109"/>
      <c r="S236" s="109"/>
      <c r="T236" s="109"/>
      <c r="U236" s="109"/>
      <c r="V236" s="109"/>
      <c r="W236" s="64"/>
      <c r="X236" s="110"/>
      <c r="Y236" s="58"/>
      <c r="Z236" s="108"/>
      <c r="AA236" s="8">
        <f t="shared" si="13"/>
        <v>0</v>
      </c>
      <c r="AB236" s="5"/>
      <c r="AC236" s="51"/>
      <c r="AD236" s="10">
        <f t="shared" si="16"/>
        <v>1250</v>
      </c>
      <c r="AE236" s="5"/>
    </row>
    <row r="237" spans="1:31" x14ac:dyDescent="0.25">
      <c r="A237" s="5"/>
      <c r="B237" s="34">
        <f t="shared" si="14"/>
        <v>44793</v>
      </c>
      <c r="C237" s="10">
        <f t="shared" si="15"/>
        <v>1250</v>
      </c>
      <c r="D237" s="7"/>
      <c r="E237" s="57"/>
      <c r="F237" s="41"/>
      <c r="G237" s="42"/>
      <c r="H237" s="41"/>
      <c r="I237" s="109"/>
      <c r="J237" s="109"/>
      <c r="K237" s="42"/>
      <c r="L237" s="42"/>
      <c r="M237" s="41"/>
      <c r="N237" s="109"/>
      <c r="O237" s="109"/>
      <c r="P237" s="58"/>
      <c r="Q237" s="41"/>
      <c r="R237" s="109"/>
      <c r="S237" s="109"/>
      <c r="T237" s="109"/>
      <c r="U237" s="109"/>
      <c r="V237" s="109"/>
      <c r="W237" s="64"/>
      <c r="X237" s="110"/>
      <c r="Y237" s="58"/>
      <c r="Z237" s="108"/>
      <c r="AA237" s="8">
        <f t="shared" si="13"/>
        <v>0</v>
      </c>
      <c r="AB237" s="5"/>
      <c r="AC237" s="51"/>
      <c r="AD237" s="10">
        <f t="shared" si="16"/>
        <v>1250</v>
      </c>
      <c r="AE237" s="5"/>
    </row>
    <row r="238" spans="1:31" x14ac:dyDescent="0.25">
      <c r="A238" s="5"/>
      <c r="B238" s="34">
        <f t="shared" si="14"/>
        <v>44794</v>
      </c>
      <c r="C238" s="10">
        <f t="shared" si="15"/>
        <v>1250</v>
      </c>
      <c r="D238" s="7"/>
      <c r="E238" s="57"/>
      <c r="F238" s="41"/>
      <c r="G238" s="42"/>
      <c r="H238" s="41"/>
      <c r="I238" s="109"/>
      <c r="J238" s="109"/>
      <c r="K238" s="42"/>
      <c r="L238" s="42"/>
      <c r="M238" s="41"/>
      <c r="N238" s="109"/>
      <c r="O238" s="109"/>
      <c r="P238" s="58"/>
      <c r="Q238" s="41"/>
      <c r="R238" s="109"/>
      <c r="S238" s="109"/>
      <c r="T238" s="109"/>
      <c r="U238" s="109"/>
      <c r="V238" s="109"/>
      <c r="W238" s="64"/>
      <c r="X238" s="110"/>
      <c r="Y238" s="58"/>
      <c r="Z238" s="108"/>
      <c r="AA238" s="8">
        <f t="shared" si="13"/>
        <v>0</v>
      </c>
      <c r="AB238" s="5"/>
      <c r="AC238" s="51"/>
      <c r="AD238" s="10">
        <f t="shared" si="16"/>
        <v>1250</v>
      </c>
      <c r="AE238" s="5"/>
    </row>
    <row r="239" spans="1:31" x14ac:dyDescent="0.25">
      <c r="A239" s="5"/>
      <c r="B239" s="34">
        <f t="shared" si="14"/>
        <v>44795</v>
      </c>
      <c r="C239" s="10">
        <f t="shared" si="15"/>
        <v>1250</v>
      </c>
      <c r="D239" s="7"/>
      <c r="E239" s="57"/>
      <c r="F239" s="41"/>
      <c r="G239" s="42"/>
      <c r="H239" s="41"/>
      <c r="I239" s="109"/>
      <c r="J239" s="109"/>
      <c r="K239" s="42"/>
      <c r="L239" s="42"/>
      <c r="M239" s="41"/>
      <c r="N239" s="109"/>
      <c r="O239" s="109"/>
      <c r="P239" s="58"/>
      <c r="Q239" s="41"/>
      <c r="R239" s="109"/>
      <c r="S239" s="109"/>
      <c r="T239" s="109"/>
      <c r="U239" s="109"/>
      <c r="V239" s="109"/>
      <c r="W239" s="64"/>
      <c r="X239" s="110"/>
      <c r="Y239" s="58"/>
      <c r="Z239" s="108"/>
      <c r="AA239" s="8">
        <f t="shared" si="13"/>
        <v>0</v>
      </c>
      <c r="AB239" s="5"/>
      <c r="AC239" s="51"/>
      <c r="AD239" s="10">
        <f t="shared" si="16"/>
        <v>1250</v>
      </c>
      <c r="AE239" s="5"/>
    </row>
    <row r="240" spans="1:31" x14ac:dyDescent="0.25">
      <c r="A240" s="5"/>
      <c r="B240" s="34">
        <f t="shared" si="14"/>
        <v>44796</v>
      </c>
      <c r="C240" s="10">
        <f t="shared" si="15"/>
        <v>1250</v>
      </c>
      <c r="D240" s="7"/>
      <c r="E240" s="57"/>
      <c r="F240" s="41"/>
      <c r="G240" s="42"/>
      <c r="H240" s="41"/>
      <c r="I240" s="109"/>
      <c r="J240" s="109"/>
      <c r="K240" s="42"/>
      <c r="L240" s="42"/>
      <c r="M240" s="41"/>
      <c r="N240" s="109"/>
      <c r="O240" s="109"/>
      <c r="P240" s="58"/>
      <c r="Q240" s="41"/>
      <c r="R240" s="109"/>
      <c r="S240" s="109"/>
      <c r="T240" s="109"/>
      <c r="U240" s="109"/>
      <c r="V240" s="109"/>
      <c r="W240" s="64"/>
      <c r="X240" s="110"/>
      <c r="Y240" s="58"/>
      <c r="Z240" s="108"/>
      <c r="AA240" s="8">
        <f t="shared" si="13"/>
        <v>0</v>
      </c>
      <c r="AB240" s="5"/>
      <c r="AC240" s="51"/>
      <c r="AD240" s="10">
        <f t="shared" si="16"/>
        <v>1250</v>
      </c>
      <c r="AE240" s="5"/>
    </row>
    <row r="241" spans="1:31" x14ac:dyDescent="0.25">
      <c r="A241" s="5"/>
      <c r="B241" s="34">
        <f t="shared" si="14"/>
        <v>44797</v>
      </c>
      <c r="C241" s="10">
        <f t="shared" si="15"/>
        <v>1250</v>
      </c>
      <c r="D241" s="7"/>
      <c r="E241" s="57"/>
      <c r="F241" s="41"/>
      <c r="G241" s="42"/>
      <c r="H241" s="41"/>
      <c r="I241" s="109"/>
      <c r="J241" s="109"/>
      <c r="K241" s="42"/>
      <c r="L241" s="42"/>
      <c r="M241" s="41"/>
      <c r="N241" s="109"/>
      <c r="O241" s="109"/>
      <c r="P241" s="58"/>
      <c r="Q241" s="41"/>
      <c r="R241" s="109"/>
      <c r="S241" s="109"/>
      <c r="T241" s="109"/>
      <c r="U241" s="109"/>
      <c r="V241" s="109"/>
      <c r="W241" s="64"/>
      <c r="X241" s="110"/>
      <c r="Y241" s="58"/>
      <c r="Z241" s="108"/>
      <c r="AA241" s="8">
        <f t="shared" si="13"/>
        <v>0</v>
      </c>
      <c r="AB241" s="5"/>
      <c r="AC241" s="51"/>
      <c r="AD241" s="10">
        <f t="shared" si="16"/>
        <v>1250</v>
      </c>
      <c r="AE241" s="5"/>
    </row>
    <row r="242" spans="1:31" x14ac:dyDescent="0.25">
      <c r="A242" s="5"/>
      <c r="B242" s="34">
        <f t="shared" si="14"/>
        <v>44798</v>
      </c>
      <c r="C242" s="10">
        <f t="shared" si="15"/>
        <v>1250</v>
      </c>
      <c r="D242" s="7"/>
      <c r="E242" s="57"/>
      <c r="F242" s="41"/>
      <c r="G242" s="42"/>
      <c r="H242" s="41"/>
      <c r="I242" s="109"/>
      <c r="J242" s="109"/>
      <c r="K242" s="42"/>
      <c r="L242" s="42"/>
      <c r="M242" s="41"/>
      <c r="N242" s="109"/>
      <c r="O242" s="109"/>
      <c r="P242" s="58"/>
      <c r="Q242" s="41"/>
      <c r="R242" s="109"/>
      <c r="S242" s="109"/>
      <c r="T242" s="109"/>
      <c r="U242" s="109"/>
      <c r="V242" s="109"/>
      <c r="W242" s="64"/>
      <c r="X242" s="110"/>
      <c r="Y242" s="58"/>
      <c r="Z242" s="108"/>
      <c r="AA242" s="8">
        <f t="shared" si="13"/>
        <v>0</v>
      </c>
      <c r="AB242" s="5"/>
      <c r="AC242" s="51"/>
      <c r="AD242" s="10">
        <f t="shared" si="16"/>
        <v>1250</v>
      </c>
      <c r="AE242" s="5"/>
    </row>
    <row r="243" spans="1:31" x14ac:dyDescent="0.25">
      <c r="A243" s="5"/>
      <c r="B243" s="34">
        <f t="shared" si="14"/>
        <v>44799</v>
      </c>
      <c r="C243" s="10">
        <f t="shared" si="15"/>
        <v>1250</v>
      </c>
      <c r="D243" s="7"/>
      <c r="E243" s="57"/>
      <c r="F243" s="41"/>
      <c r="G243" s="42"/>
      <c r="H243" s="41"/>
      <c r="I243" s="109"/>
      <c r="J243" s="109"/>
      <c r="K243" s="42"/>
      <c r="L243" s="42"/>
      <c r="M243" s="41"/>
      <c r="N243" s="109"/>
      <c r="O243" s="109"/>
      <c r="P243" s="58"/>
      <c r="Q243" s="41"/>
      <c r="R243" s="109"/>
      <c r="S243" s="109"/>
      <c r="T243" s="109"/>
      <c r="U243" s="109"/>
      <c r="V243" s="109"/>
      <c r="W243" s="64"/>
      <c r="X243" s="110"/>
      <c r="Y243" s="58"/>
      <c r="Z243" s="108"/>
      <c r="AA243" s="8">
        <f t="shared" si="13"/>
        <v>0</v>
      </c>
      <c r="AB243" s="5"/>
      <c r="AC243" s="51"/>
      <c r="AD243" s="10">
        <f t="shared" si="16"/>
        <v>1250</v>
      </c>
      <c r="AE243" s="5"/>
    </row>
    <row r="244" spans="1:31" x14ac:dyDescent="0.25">
      <c r="A244" s="5"/>
      <c r="B244" s="34">
        <f t="shared" si="14"/>
        <v>44800</v>
      </c>
      <c r="C244" s="10">
        <f t="shared" si="15"/>
        <v>1250</v>
      </c>
      <c r="D244" s="7"/>
      <c r="E244" s="57"/>
      <c r="F244" s="41"/>
      <c r="G244" s="42"/>
      <c r="H244" s="41"/>
      <c r="I244" s="109"/>
      <c r="J244" s="109"/>
      <c r="K244" s="42"/>
      <c r="L244" s="42"/>
      <c r="M244" s="41"/>
      <c r="N244" s="109"/>
      <c r="O244" s="109"/>
      <c r="P244" s="58"/>
      <c r="Q244" s="41"/>
      <c r="R244" s="109"/>
      <c r="S244" s="109"/>
      <c r="T244" s="109"/>
      <c r="U244" s="109"/>
      <c r="V244" s="109"/>
      <c r="W244" s="64"/>
      <c r="X244" s="110"/>
      <c r="Y244" s="58"/>
      <c r="Z244" s="108"/>
      <c r="AA244" s="8">
        <f t="shared" si="13"/>
        <v>0</v>
      </c>
      <c r="AB244" s="5"/>
      <c r="AC244" s="51"/>
      <c r="AD244" s="10">
        <f t="shared" si="16"/>
        <v>1250</v>
      </c>
      <c r="AE244" s="5"/>
    </row>
    <row r="245" spans="1:31" x14ac:dyDescent="0.25">
      <c r="A245" s="5"/>
      <c r="B245" s="34">
        <f t="shared" si="14"/>
        <v>44801</v>
      </c>
      <c r="C245" s="10">
        <f t="shared" si="15"/>
        <v>1250</v>
      </c>
      <c r="D245" s="7"/>
      <c r="E245" s="57"/>
      <c r="F245" s="41"/>
      <c r="G245" s="42"/>
      <c r="H245" s="41"/>
      <c r="I245" s="109"/>
      <c r="J245" s="109"/>
      <c r="K245" s="42"/>
      <c r="L245" s="42"/>
      <c r="M245" s="41"/>
      <c r="N245" s="109"/>
      <c r="O245" s="109"/>
      <c r="P245" s="58"/>
      <c r="Q245" s="41"/>
      <c r="R245" s="109"/>
      <c r="S245" s="109"/>
      <c r="T245" s="109"/>
      <c r="U245" s="109"/>
      <c r="V245" s="109"/>
      <c r="W245" s="64"/>
      <c r="X245" s="110"/>
      <c r="Y245" s="58"/>
      <c r="Z245" s="108"/>
      <c r="AA245" s="8">
        <f t="shared" si="13"/>
        <v>0</v>
      </c>
      <c r="AB245" s="5"/>
      <c r="AC245" s="51"/>
      <c r="AD245" s="10">
        <f t="shared" si="16"/>
        <v>1250</v>
      </c>
      <c r="AE245" s="5"/>
    </row>
    <row r="246" spans="1:31" x14ac:dyDescent="0.25">
      <c r="A246" s="5"/>
      <c r="B246" s="34">
        <f t="shared" si="14"/>
        <v>44802</v>
      </c>
      <c r="C246" s="10">
        <f t="shared" si="15"/>
        <v>1250</v>
      </c>
      <c r="D246" s="7"/>
      <c r="E246" s="57"/>
      <c r="F246" s="41"/>
      <c r="G246" s="42"/>
      <c r="H246" s="41"/>
      <c r="I246" s="109"/>
      <c r="J246" s="109"/>
      <c r="K246" s="42"/>
      <c r="L246" s="42"/>
      <c r="M246" s="41"/>
      <c r="N246" s="109"/>
      <c r="O246" s="109"/>
      <c r="P246" s="58"/>
      <c r="Q246" s="41"/>
      <c r="R246" s="109"/>
      <c r="S246" s="109"/>
      <c r="T246" s="109"/>
      <c r="U246" s="109"/>
      <c r="V246" s="109"/>
      <c r="W246" s="64"/>
      <c r="X246" s="110"/>
      <c r="Y246" s="58"/>
      <c r="Z246" s="108"/>
      <c r="AA246" s="8">
        <f t="shared" si="13"/>
        <v>0</v>
      </c>
      <c r="AB246" s="5"/>
      <c r="AC246" s="51"/>
      <c r="AD246" s="10">
        <f t="shared" si="16"/>
        <v>1250</v>
      </c>
      <c r="AE246" s="5"/>
    </row>
    <row r="247" spans="1:31" x14ac:dyDescent="0.25">
      <c r="A247" s="5"/>
      <c r="B247" s="34">
        <f t="shared" si="14"/>
        <v>44803</v>
      </c>
      <c r="C247" s="10">
        <f t="shared" si="15"/>
        <v>1250</v>
      </c>
      <c r="D247" s="7"/>
      <c r="E247" s="57"/>
      <c r="F247" s="41"/>
      <c r="G247" s="42"/>
      <c r="H247" s="41"/>
      <c r="I247" s="109"/>
      <c r="J247" s="109"/>
      <c r="K247" s="42"/>
      <c r="L247" s="42"/>
      <c r="M247" s="41"/>
      <c r="N247" s="109"/>
      <c r="O247" s="109"/>
      <c r="P247" s="58"/>
      <c r="Q247" s="41"/>
      <c r="R247" s="109"/>
      <c r="S247" s="109"/>
      <c r="T247" s="109"/>
      <c r="U247" s="109"/>
      <c r="V247" s="109"/>
      <c r="W247" s="64"/>
      <c r="X247" s="110"/>
      <c r="Y247" s="58"/>
      <c r="Z247" s="108"/>
      <c r="AA247" s="8">
        <f t="shared" si="13"/>
        <v>0</v>
      </c>
      <c r="AB247" s="5"/>
      <c r="AC247" s="51"/>
      <c r="AD247" s="10">
        <f t="shared" si="16"/>
        <v>1250</v>
      </c>
      <c r="AE247" s="5"/>
    </row>
    <row r="248" spans="1:31" x14ac:dyDescent="0.25">
      <c r="A248" s="5"/>
      <c r="B248" s="34">
        <f t="shared" si="14"/>
        <v>44804</v>
      </c>
      <c r="C248" s="10">
        <f t="shared" si="15"/>
        <v>1250</v>
      </c>
      <c r="D248" s="7"/>
      <c r="E248" s="57"/>
      <c r="F248" s="41"/>
      <c r="G248" s="42"/>
      <c r="H248" s="41"/>
      <c r="I248" s="109"/>
      <c r="J248" s="109"/>
      <c r="K248" s="42"/>
      <c r="L248" s="42"/>
      <c r="M248" s="41"/>
      <c r="N248" s="109"/>
      <c r="O248" s="109"/>
      <c r="P248" s="58"/>
      <c r="Q248" s="41"/>
      <c r="R248" s="109"/>
      <c r="S248" s="109"/>
      <c r="T248" s="109"/>
      <c r="U248" s="109"/>
      <c r="V248" s="109"/>
      <c r="W248" s="64"/>
      <c r="X248" s="110"/>
      <c r="Y248" s="58"/>
      <c r="Z248" s="108"/>
      <c r="AA248" s="8">
        <f t="shared" si="13"/>
        <v>0</v>
      </c>
      <c r="AB248" s="5"/>
      <c r="AC248" s="51"/>
      <c r="AD248" s="10">
        <f t="shared" si="16"/>
        <v>1250</v>
      </c>
      <c r="AE248" s="5"/>
    </row>
    <row r="249" spans="1:31" x14ac:dyDescent="0.25">
      <c r="A249" s="5"/>
      <c r="B249" s="34">
        <f t="shared" si="14"/>
        <v>44805</v>
      </c>
      <c r="C249" s="10">
        <f t="shared" si="15"/>
        <v>1250</v>
      </c>
      <c r="D249" s="7"/>
      <c r="E249" s="57"/>
      <c r="F249" s="41"/>
      <c r="G249" s="42"/>
      <c r="H249" s="41"/>
      <c r="I249" s="109"/>
      <c r="J249" s="109"/>
      <c r="K249" s="42"/>
      <c r="L249" s="42"/>
      <c r="M249" s="41"/>
      <c r="N249" s="109"/>
      <c r="O249" s="109"/>
      <c r="P249" s="58"/>
      <c r="Q249" s="41"/>
      <c r="R249" s="109"/>
      <c r="S249" s="109"/>
      <c r="T249" s="109"/>
      <c r="U249" s="109"/>
      <c r="V249" s="109"/>
      <c r="W249" s="64"/>
      <c r="X249" s="110"/>
      <c r="Y249" s="58"/>
      <c r="Z249" s="108"/>
      <c r="AA249" s="8">
        <f t="shared" si="13"/>
        <v>0</v>
      </c>
      <c r="AB249" s="5"/>
      <c r="AC249" s="51"/>
      <c r="AD249" s="10">
        <f t="shared" si="16"/>
        <v>1250</v>
      </c>
      <c r="AE249" s="5"/>
    </row>
    <row r="250" spans="1:31" x14ac:dyDescent="0.25">
      <c r="A250" s="5"/>
      <c r="B250" s="34">
        <f t="shared" si="14"/>
        <v>44806</v>
      </c>
      <c r="C250" s="10">
        <f t="shared" si="15"/>
        <v>1250</v>
      </c>
      <c r="D250" s="7"/>
      <c r="E250" s="57"/>
      <c r="F250" s="41"/>
      <c r="G250" s="42"/>
      <c r="H250" s="41"/>
      <c r="I250" s="109"/>
      <c r="J250" s="109"/>
      <c r="K250" s="42"/>
      <c r="L250" s="42"/>
      <c r="M250" s="41"/>
      <c r="N250" s="109"/>
      <c r="O250" s="109"/>
      <c r="P250" s="58"/>
      <c r="Q250" s="41"/>
      <c r="R250" s="109"/>
      <c r="S250" s="109"/>
      <c r="T250" s="109"/>
      <c r="U250" s="109"/>
      <c r="V250" s="109"/>
      <c r="W250" s="64"/>
      <c r="X250" s="110"/>
      <c r="Y250" s="58"/>
      <c r="Z250" s="108"/>
      <c r="AA250" s="8">
        <f t="shared" si="13"/>
        <v>0</v>
      </c>
      <c r="AB250" s="5"/>
      <c r="AC250" s="51"/>
      <c r="AD250" s="10">
        <f t="shared" si="16"/>
        <v>1250</v>
      </c>
      <c r="AE250" s="5"/>
    </row>
    <row r="251" spans="1:31" x14ac:dyDescent="0.25">
      <c r="A251" s="5"/>
      <c r="B251" s="34">
        <f t="shared" si="14"/>
        <v>44807</v>
      </c>
      <c r="C251" s="10">
        <f t="shared" si="15"/>
        <v>1250</v>
      </c>
      <c r="D251" s="7"/>
      <c r="E251" s="57"/>
      <c r="F251" s="41"/>
      <c r="G251" s="42"/>
      <c r="H251" s="41"/>
      <c r="I251" s="109"/>
      <c r="J251" s="109"/>
      <c r="K251" s="42"/>
      <c r="L251" s="42"/>
      <c r="M251" s="41"/>
      <c r="N251" s="109"/>
      <c r="O251" s="109"/>
      <c r="P251" s="58"/>
      <c r="Q251" s="41"/>
      <c r="R251" s="109"/>
      <c r="S251" s="109"/>
      <c r="T251" s="109"/>
      <c r="U251" s="109"/>
      <c r="V251" s="109"/>
      <c r="W251" s="64"/>
      <c r="X251" s="110"/>
      <c r="Y251" s="58"/>
      <c r="Z251" s="108"/>
      <c r="AA251" s="8">
        <f t="shared" si="13"/>
        <v>0</v>
      </c>
      <c r="AB251" s="5"/>
      <c r="AC251" s="51"/>
      <c r="AD251" s="10">
        <f t="shared" si="16"/>
        <v>1250</v>
      </c>
      <c r="AE251" s="5"/>
    </row>
    <row r="252" spans="1:31" x14ac:dyDescent="0.25">
      <c r="A252" s="5"/>
      <c r="B252" s="34">
        <f t="shared" si="14"/>
        <v>44808</v>
      </c>
      <c r="C252" s="10">
        <f t="shared" si="15"/>
        <v>1250</v>
      </c>
      <c r="D252" s="7"/>
      <c r="E252" s="57"/>
      <c r="F252" s="41"/>
      <c r="G252" s="42"/>
      <c r="H252" s="41"/>
      <c r="I252" s="109"/>
      <c r="J252" s="109"/>
      <c r="K252" s="42"/>
      <c r="L252" s="42"/>
      <c r="M252" s="41"/>
      <c r="N252" s="109"/>
      <c r="O252" s="109"/>
      <c r="P252" s="58"/>
      <c r="Q252" s="41"/>
      <c r="R252" s="109"/>
      <c r="S252" s="109"/>
      <c r="T252" s="109"/>
      <c r="U252" s="109"/>
      <c r="V252" s="109"/>
      <c r="W252" s="64"/>
      <c r="X252" s="110"/>
      <c r="Y252" s="58"/>
      <c r="Z252" s="108"/>
      <c r="AA252" s="8">
        <f t="shared" si="13"/>
        <v>0</v>
      </c>
      <c r="AB252" s="5"/>
      <c r="AC252" s="51"/>
      <c r="AD252" s="10">
        <f t="shared" si="16"/>
        <v>1250</v>
      </c>
      <c r="AE252" s="5"/>
    </row>
    <row r="253" spans="1:31" x14ac:dyDescent="0.25">
      <c r="A253" s="5"/>
      <c r="B253" s="34">
        <f t="shared" si="14"/>
        <v>44809</v>
      </c>
      <c r="C253" s="10">
        <f t="shared" si="15"/>
        <v>1250</v>
      </c>
      <c r="D253" s="7"/>
      <c r="E253" s="57"/>
      <c r="F253" s="41"/>
      <c r="G253" s="42"/>
      <c r="H253" s="41"/>
      <c r="I253" s="109"/>
      <c r="J253" s="109"/>
      <c r="K253" s="42"/>
      <c r="L253" s="42"/>
      <c r="M253" s="41"/>
      <c r="N253" s="109"/>
      <c r="O253" s="109"/>
      <c r="P253" s="58"/>
      <c r="Q253" s="41"/>
      <c r="R253" s="109"/>
      <c r="S253" s="109"/>
      <c r="T253" s="109"/>
      <c r="U253" s="109"/>
      <c r="V253" s="109"/>
      <c r="W253" s="64"/>
      <c r="X253" s="110"/>
      <c r="Y253" s="58"/>
      <c r="Z253" s="108"/>
      <c r="AA253" s="8">
        <f t="shared" si="13"/>
        <v>0</v>
      </c>
      <c r="AB253" s="5"/>
      <c r="AC253" s="51"/>
      <c r="AD253" s="10">
        <f t="shared" si="16"/>
        <v>1250</v>
      </c>
      <c r="AE253" s="5"/>
    </row>
    <row r="254" spans="1:31" x14ac:dyDescent="0.25">
      <c r="A254" s="5"/>
      <c r="B254" s="34">
        <f t="shared" si="14"/>
        <v>44810</v>
      </c>
      <c r="C254" s="10">
        <f t="shared" si="15"/>
        <v>1250</v>
      </c>
      <c r="D254" s="7"/>
      <c r="E254" s="57"/>
      <c r="F254" s="41"/>
      <c r="G254" s="42"/>
      <c r="H254" s="41"/>
      <c r="I254" s="109"/>
      <c r="J254" s="109"/>
      <c r="K254" s="42"/>
      <c r="L254" s="42"/>
      <c r="M254" s="41"/>
      <c r="N254" s="109"/>
      <c r="O254" s="109"/>
      <c r="P254" s="58"/>
      <c r="Q254" s="41"/>
      <c r="R254" s="109"/>
      <c r="S254" s="109"/>
      <c r="T254" s="109"/>
      <c r="U254" s="109"/>
      <c r="V254" s="109"/>
      <c r="W254" s="64"/>
      <c r="X254" s="110"/>
      <c r="Y254" s="58"/>
      <c r="Z254" s="108"/>
      <c r="AA254" s="8">
        <f t="shared" si="13"/>
        <v>0</v>
      </c>
      <c r="AB254" s="5"/>
      <c r="AC254" s="51"/>
      <c r="AD254" s="10">
        <f t="shared" si="16"/>
        <v>1250</v>
      </c>
      <c r="AE254" s="5"/>
    </row>
    <row r="255" spans="1:31" x14ac:dyDescent="0.25">
      <c r="A255" s="5"/>
      <c r="B255" s="34">
        <f t="shared" si="14"/>
        <v>44811</v>
      </c>
      <c r="C255" s="10">
        <f t="shared" si="15"/>
        <v>1250</v>
      </c>
      <c r="D255" s="7"/>
      <c r="E255" s="57"/>
      <c r="F255" s="41"/>
      <c r="G255" s="42"/>
      <c r="H255" s="41"/>
      <c r="I255" s="109"/>
      <c r="J255" s="109"/>
      <c r="K255" s="42"/>
      <c r="L255" s="42"/>
      <c r="M255" s="41"/>
      <c r="N255" s="109"/>
      <c r="O255" s="109"/>
      <c r="P255" s="58"/>
      <c r="Q255" s="41"/>
      <c r="R255" s="109"/>
      <c r="S255" s="109"/>
      <c r="T255" s="109"/>
      <c r="U255" s="109"/>
      <c r="V255" s="109"/>
      <c r="W255" s="64"/>
      <c r="X255" s="110"/>
      <c r="Y255" s="58"/>
      <c r="Z255" s="108"/>
      <c r="AA255" s="8">
        <f t="shared" si="13"/>
        <v>0</v>
      </c>
      <c r="AB255" s="5"/>
      <c r="AC255" s="51"/>
      <c r="AD255" s="10">
        <f t="shared" si="16"/>
        <v>1250</v>
      </c>
      <c r="AE255" s="5"/>
    </row>
    <row r="256" spans="1:31" x14ac:dyDescent="0.25">
      <c r="A256" s="5"/>
      <c r="B256" s="34">
        <f t="shared" si="14"/>
        <v>44812</v>
      </c>
      <c r="C256" s="10">
        <f t="shared" si="15"/>
        <v>1250</v>
      </c>
      <c r="D256" s="7"/>
      <c r="E256" s="57"/>
      <c r="F256" s="41"/>
      <c r="G256" s="42"/>
      <c r="H256" s="41"/>
      <c r="I256" s="109"/>
      <c r="J256" s="109"/>
      <c r="K256" s="42"/>
      <c r="L256" s="42"/>
      <c r="M256" s="41"/>
      <c r="N256" s="109"/>
      <c r="O256" s="109"/>
      <c r="P256" s="58"/>
      <c r="Q256" s="41"/>
      <c r="R256" s="109"/>
      <c r="S256" s="109"/>
      <c r="T256" s="109"/>
      <c r="U256" s="109"/>
      <c r="V256" s="109"/>
      <c r="W256" s="64"/>
      <c r="X256" s="110"/>
      <c r="Y256" s="58"/>
      <c r="Z256" s="108"/>
      <c r="AA256" s="8">
        <f t="shared" si="13"/>
        <v>0</v>
      </c>
      <c r="AB256" s="5"/>
      <c r="AC256" s="51"/>
      <c r="AD256" s="10">
        <f t="shared" si="16"/>
        <v>1250</v>
      </c>
      <c r="AE256" s="5"/>
    </row>
    <row r="257" spans="1:31" x14ac:dyDescent="0.25">
      <c r="A257" s="5"/>
      <c r="B257" s="34">
        <f t="shared" si="14"/>
        <v>44813</v>
      </c>
      <c r="C257" s="10">
        <f t="shared" si="15"/>
        <v>1250</v>
      </c>
      <c r="D257" s="7"/>
      <c r="E257" s="57"/>
      <c r="F257" s="41"/>
      <c r="G257" s="42"/>
      <c r="H257" s="41"/>
      <c r="I257" s="109"/>
      <c r="J257" s="109"/>
      <c r="K257" s="42"/>
      <c r="L257" s="42"/>
      <c r="M257" s="41"/>
      <c r="N257" s="109"/>
      <c r="O257" s="109"/>
      <c r="P257" s="58"/>
      <c r="Q257" s="41"/>
      <c r="R257" s="109"/>
      <c r="S257" s="109"/>
      <c r="T257" s="109"/>
      <c r="U257" s="109"/>
      <c r="V257" s="109"/>
      <c r="W257" s="64"/>
      <c r="X257" s="110"/>
      <c r="Y257" s="58"/>
      <c r="Z257" s="108"/>
      <c r="AA257" s="8">
        <f t="shared" si="13"/>
        <v>0</v>
      </c>
      <c r="AB257" s="5"/>
      <c r="AC257" s="51"/>
      <c r="AD257" s="10">
        <f t="shared" si="16"/>
        <v>1250</v>
      </c>
      <c r="AE257" s="5"/>
    </row>
    <row r="258" spans="1:31" x14ac:dyDescent="0.25">
      <c r="A258" s="5"/>
      <c r="B258" s="34">
        <f t="shared" si="14"/>
        <v>44814</v>
      </c>
      <c r="C258" s="10">
        <f t="shared" si="15"/>
        <v>1250</v>
      </c>
      <c r="D258" s="7"/>
      <c r="E258" s="57"/>
      <c r="F258" s="41"/>
      <c r="G258" s="42"/>
      <c r="H258" s="41"/>
      <c r="I258" s="109"/>
      <c r="J258" s="109"/>
      <c r="K258" s="42"/>
      <c r="L258" s="42"/>
      <c r="M258" s="41"/>
      <c r="N258" s="109"/>
      <c r="O258" s="109"/>
      <c r="P258" s="58"/>
      <c r="Q258" s="41"/>
      <c r="R258" s="109"/>
      <c r="S258" s="109"/>
      <c r="T258" s="109"/>
      <c r="U258" s="109"/>
      <c r="V258" s="109"/>
      <c r="W258" s="64"/>
      <c r="X258" s="110"/>
      <c r="Y258" s="58"/>
      <c r="Z258" s="108"/>
      <c r="AA258" s="8">
        <f t="shared" si="13"/>
        <v>0</v>
      </c>
      <c r="AB258" s="5"/>
      <c r="AC258" s="51"/>
      <c r="AD258" s="10">
        <f t="shared" si="16"/>
        <v>1250</v>
      </c>
      <c r="AE258" s="5"/>
    </row>
    <row r="259" spans="1:31" x14ac:dyDescent="0.25">
      <c r="A259" s="5"/>
      <c r="B259" s="34">
        <f t="shared" si="14"/>
        <v>44815</v>
      </c>
      <c r="C259" s="10">
        <f t="shared" si="15"/>
        <v>1250</v>
      </c>
      <c r="D259" s="7"/>
      <c r="E259" s="57"/>
      <c r="F259" s="41"/>
      <c r="G259" s="42"/>
      <c r="H259" s="41"/>
      <c r="I259" s="109"/>
      <c r="J259" s="109"/>
      <c r="K259" s="42"/>
      <c r="L259" s="42"/>
      <c r="M259" s="41"/>
      <c r="N259" s="109"/>
      <c r="O259" s="109"/>
      <c r="P259" s="58"/>
      <c r="Q259" s="41"/>
      <c r="R259" s="109"/>
      <c r="S259" s="109"/>
      <c r="T259" s="109"/>
      <c r="U259" s="109"/>
      <c r="V259" s="109"/>
      <c r="W259" s="64"/>
      <c r="X259" s="110"/>
      <c r="Y259" s="58"/>
      <c r="Z259" s="108"/>
      <c r="AA259" s="8">
        <f t="shared" si="13"/>
        <v>0</v>
      </c>
      <c r="AB259" s="5"/>
      <c r="AC259" s="51"/>
      <c r="AD259" s="10">
        <f t="shared" si="16"/>
        <v>1250</v>
      </c>
      <c r="AE259" s="5"/>
    </row>
    <row r="260" spans="1:31" x14ac:dyDescent="0.25">
      <c r="A260" s="5"/>
      <c r="B260" s="34">
        <f t="shared" si="14"/>
        <v>44816</v>
      </c>
      <c r="C260" s="10">
        <f t="shared" si="15"/>
        <v>1250</v>
      </c>
      <c r="D260" s="7"/>
      <c r="E260" s="57"/>
      <c r="F260" s="41"/>
      <c r="G260" s="42"/>
      <c r="H260" s="41"/>
      <c r="I260" s="109"/>
      <c r="J260" s="109"/>
      <c r="K260" s="42"/>
      <c r="L260" s="42"/>
      <c r="M260" s="41"/>
      <c r="N260" s="109"/>
      <c r="O260" s="109"/>
      <c r="P260" s="58"/>
      <c r="Q260" s="41"/>
      <c r="R260" s="109"/>
      <c r="S260" s="109"/>
      <c r="T260" s="109"/>
      <c r="U260" s="109"/>
      <c r="V260" s="109"/>
      <c r="W260" s="64"/>
      <c r="X260" s="110"/>
      <c r="Y260" s="58"/>
      <c r="Z260" s="108"/>
      <c r="AA260" s="8">
        <f t="shared" si="13"/>
        <v>0</v>
      </c>
      <c r="AB260" s="5"/>
      <c r="AC260" s="51"/>
      <c r="AD260" s="10">
        <f t="shared" si="16"/>
        <v>1250</v>
      </c>
      <c r="AE260" s="5"/>
    </row>
    <row r="261" spans="1:31" x14ac:dyDescent="0.25">
      <c r="A261" s="5"/>
      <c r="B261" s="34">
        <f t="shared" si="14"/>
        <v>44817</v>
      </c>
      <c r="C261" s="10">
        <f t="shared" si="15"/>
        <v>1250</v>
      </c>
      <c r="D261" s="7"/>
      <c r="E261" s="57"/>
      <c r="F261" s="41"/>
      <c r="G261" s="42"/>
      <c r="H261" s="41"/>
      <c r="I261" s="109"/>
      <c r="J261" s="109"/>
      <c r="K261" s="42"/>
      <c r="L261" s="42"/>
      <c r="M261" s="41"/>
      <c r="N261" s="109"/>
      <c r="O261" s="109"/>
      <c r="P261" s="58"/>
      <c r="Q261" s="41"/>
      <c r="R261" s="109"/>
      <c r="S261" s="109"/>
      <c r="T261" s="109"/>
      <c r="U261" s="109"/>
      <c r="V261" s="109"/>
      <c r="W261" s="64"/>
      <c r="X261" s="110"/>
      <c r="Y261" s="58"/>
      <c r="Z261" s="108"/>
      <c r="AA261" s="8">
        <f t="shared" ref="AA261:AA324" si="17">SUM(E261:Z261)</f>
        <v>0</v>
      </c>
      <c r="AB261" s="5"/>
      <c r="AC261" s="51"/>
      <c r="AD261" s="10">
        <f t="shared" si="16"/>
        <v>1250</v>
      </c>
      <c r="AE261" s="5"/>
    </row>
    <row r="262" spans="1:31" x14ac:dyDescent="0.25">
      <c r="A262" s="5"/>
      <c r="B262" s="34">
        <f t="shared" si="14"/>
        <v>44818</v>
      </c>
      <c r="C262" s="10">
        <f t="shared" si="15"/>
        <v>1250</v>
      </c>
      <c r="D262" s="7"/>
      <c r="E262" s="57"/>
      <c r="F262" s="41"/>
      <c r="G262" s="42"/>
      <c r="H262" s="41"/>
      <c r="I262" s="109"/>
      <c r="J262" s="109"/>
      <c r="K262" s="42"/>
      <c r="L262" s="42"/>
      <c r="M262" s="41"/>
      <c r="N262" s="109"/>
      <c r="O262" s="109"/>
      <c r="P262" s="58"/>
      <c r="Q262" s="41"/>
      <c r="R262" s="109"/>
      <c r="S262" s="109"/>
      <c r="T262" s="109"/>
      <c r="U262" s="109"/>
      <c r="V262" s="109"/>
      <c r="W262" s="64"/>
      <c r="X262" s="110"/>
      <c r="Y262" s="58"/>
      <c r="Z262" s="108"/>
      <c r="AA262" s="8">
        <f t="shared" si="17"/>
        <v>0</v>
      </c>
      <c r="AB262" s="5"/>
      <c r="AC262" s="51"/>
      <c r="AD262" s="10">
        <f t="shared" si="16"/>
        <v>1250</v>
      </c>
      <c r="AE262" s="5"/>
    </row>
    <row r="263" spans="1:31" x14ac:dyDescent="0.25">
      <c r="A263" s="5"/>
      <c r="B263" s="34">
        <f t="shared" ref="B263:B326" si="18">1+B262</f>
        <v>44819</v>
      </c>
      <c r="C263" s="10">
        <f t="shared" si="15"/>
        <v>1250</v>
      </c>
      <c r="D263" s="7"/>
      <c r="E263" s="57"/>
      <c r="F263" s="41"/>
      <c r="G263" s="42"/>
      <c r="H263" s="41"/>
      <c r="I263" s="109"/>
      <c r="J263" s="109"/>
      <c r="K263" s="42"/>
      <c r="L263" s="42"/>
      <c r="M263" s="41"/>
      <c r="N263" s="109"/>
      <c r="O263" s="109"/>
      <c r="P263" s="58"/>
      <c r="Q263" s="41"/>
      <c r="R263" s="109"/>
      <c r="S263" s="109"/>
      <c r="T263" s="109"/>
      <c r="U263" s="109"/>
      <c r="V263" s="109"/>
      <c r="W263" s="64"/>
      <c r="X263" s="110"/>
      <c r="Y263" s="58"/>
      <c r="Z263" s="108"/>
      <c r="AA263" s="8">
        <f t="shared" si="17"/>
        <v>0</v>
      </c>
      <c r="AB263" s="5"/>
      <c r="AC263" s="51"/>
      <c r="AD263" s="10">
        <f t="shared" si="16"/>
        <v>1250</v>
      </c>
      <c r="AE263" s="5"/>
    </row>
    <row r="264" spans="1:31" x14ac:dyDescent="0.25">
      <c r="A264" s="5"/>
      <c r="B264" s="34">
        <f t="shared" si="18"/>
        <v>44820</v>
      </c>
      <c r="C264" s="10">
        <f t="shared" ref="C264:C327" si="19">AD263</f>
        <v>1250</v>
      </c>
      <c r="D264" s="7"/>
      <c r="E264" s="57"/>
      <c r="F264" s="41"/>
      <c r="G264" s="42"/>
      <c r="H264" s="41"/>
      <c r="I264" s="109"/>
      <c r="J264" s="109"/>
      <c r="K264" s="42"/>
      <c r="L264" s="42"/>
      <c r="M264" s="41"/>
      <c r="N264" s="109"/>
      <c r="O264" s="109"/>
      <c r="P264" s="58"/>
      <c r="Q264" s="41"/>
      <c r="R264" s="109"/>
      <c r="S264" s="109"/>
      <c r="T264" s="109"/>
      <c r="U264" s="109"/>
      <c r="V264" s="109"/>
      <c r="W264" s="64"/>
      <c r="X264" s="110"/>
      <c r="Y264" s="58"/>
      <c r="Z264" s="108"/>
      <c r="AA264" s="8">
        <f t="shared" si="17"/>
        <v>0</v>
      </c>
      <c r="AB264" s="5"/>
      <c r="AC264" s="51"/>
      <c r="AD264" s="10">
        <f t="shared" si="16"/>
        <v>1250</v>
      </c>
      <c r="AE264" s="5"/>
    </row>
    <row r="265" spans="1:31" x14ac:dyDescent="0.25">
      <c r="A265" s="5"/>
      <c r="B265" s="34">
        <f t="shared" si="18"/>
        <v>44821</v>
      </c>
      <c r="C265" s="10">
        <f t="shared" si="19"/>
        <v>1250</v>
      </c>
      <c r="D265" s="7"/>
      <c r="E265" s="57"/>
      <c r="F265" s="41"/>
      <c r="G265" s="42"/>
      <c r="H265" s="41"/>
      <c r="I265" s="109"/>
      <c r="J265" s="109"/>
      <c r="K265" s="42"/>
      <c r="L265" s="42"/>
      <c r="M265" s="41"/>
      <c r="N265" s="109"/>
      <c r="O265" s="109"/>
      <c r="P265" s="58"/>
      <c r="Q265" s="41"/>
      <c r="R265" s="109"/>
      <c r="S265" s="109"/>
      <c r="T265" s="109"/>
      <c r="U265" s="109"/>
      <c r="V265" s="109"/>
      <c r="W265" s="64"/>
      <c r="X265" s="110"/>
      <c r="Y265" s="58"/>
      <c r="Z265" s="108"/>
      <c r="AA265" s="8">
        <f t="shared" si="17"/>
        <v>0</v>
      </c>
      <c r="AB265" s="5"/>
      <c r="AC265" s="51"/>
      <c r="AD265" s="10">
        <f t="shared" si="16"/>
        <v>1250</v>
      </c>
      <c r="AE265" s="5"/>
    </row>
    <row r="266" spans="1:31" x14ac:dyDescent="0.25">
      <c r="A266" s="5"/>
      <c r="B266" s="34">
        <f t="shared" si="18"/>
        <v>44822</v>
      </c>
      <c r="C266" s="10">
        <f t="shared" si="19"/>
        <v>1250</v>
      </c>
      <c r="D266" s="7"/>
      <c r="E266" s="57"/>
      <c r="F266" s="41"/>
      <c r="G266" s="42"/>
      <c r="H266" s="41"/>
      <c r="I266" s="109"/>
      <c r="J266" s="109"/>
      <c r="K266" s="42"/>
      <c r="L266" s="42"/>
      <c r="M266" s="41"/>
      <c r="N266" s="109"/>
      <c r="O266" s="109"/>
      <c r="P266" s="58"/>
      <c r="Q266" s="41"/>
      <c r="R266" s="109"/>
      <c r="S266" s="109"/>
      <c r="T266" s="109"/>
      <c r="U266" s="109"/>
      <c r="V266" s="109"/>
      <c r="W266" s="64"/>
      <c r="X266" s="110"/>
      <c r="Y266" s="58"/>
      <c r="Z266" s="108"/>
      <c r="AA266" s="8">
        <f t="shared" si="17"/>
        <v>0</v>
      </c>
      <c r="AB266" s="5"/>
      <c r="AC266" s="51"/>
      <c r="AD266" s="10">
        <f t="shared" si="16"/>
        <v>1250</v>
      </c>
      <c r="AE266" s="5"/>
    </row>
    <row r="267" spans="1:31" x14ac:dyDescent="0.25">
      <c r="A267" s="5"/>
      <c r="B267" s="34">
        <f t="shared" si="18"/>
        <v>44823</v>
      </c>
      <c r="C267" s="10">
        <f t="shared" si="19"/>
        <v>1250</v>
      </c>
      <c r="D267" s="7"/>
      <c r="E267" s="57"/>
      <c r="F267" s="41"/>
      <c r="G267" s="42"/>
      <c r="H267" s="41"/>
      <c r="I267" s="109"/>
      <c r="J267" s="109"/>
      <c r="K267" s="42"/>
      <c r="L267" s="42"/>
      <c r="M267" s="41"/>
      <c r="N267" s="109"/>
      <c r="O267" s="109"/>
      <c r="P267" s="58"/>
      <c r="Q267" s="41"/>
      <c r="R267" s="109"/>
      <c r="S267" s="109"/>
      <c r="T267" s="109"/>
      <c r="U267" s="109"/>
      <c r="V267" s="109"/>
      <c r="W267" s="64"/>
      <c r="X267" s="110"/>
      <c r="Y267" s="58"/>
      <c r="Z267" s="108"/>
      <c r="AA267" s="8">
        <f t="shared" si="17"/>
        <v>0</v>
      </c>
      <c r="AB267" s="5"/>
      <c r="AC267" s="51"/>
      <c r="AD267" s="10">
        <f t="shared" si="16"/>
        <v>1250</v>
      </c>
      <c r="AE267" s="5"/>
    </row>
    <row r="268" spans="1:31" x14ac:dyDescent="0.25">
      <c r="A268" s="5"/>
      <c r="B268" s="34">
        <f t="shared" si="18"/>
        <v>44824</v>
      </c>
      <c r="C268" s="10">
        <f t="shared" si="19"/>
        <v>1250</v>
      </c>
      <c r="D268" s="7"/>
      <c r="E268" s="57"/>
      <c r="F268" s="41"/>
      <c r="G268" s="42"/>
      <c r="H268" s="41"/>
      <c r="I268" s="109"/>
      <c r="J268" s="109"/>
      <c r="K268" s="42"/>
      <c r="L268" s="42"/>
      <c r="M268" s="41"/>
      <c r="N268" s="109"/>
      <c r="O268" s="109"/>
      <c r="P268" s="58"/>
      <c r="Q268" s="41"/>
      <c r="R268" s="109"/>
      <c r="S268" s="109"/>
      <c r="T268" s="109"/>
      <c r="U268" s="109"/>
      <c r="V268" s="109"/>
      <c r="W268" s="64"/>
      <c r="X268" s="110"/>
      <c r="Y268" s="58"/>
      <c r="Z268" s="108"/>
      <c r="AA268" s="8">
        <f t="shared" si="17"/>
        <v>0</v>
      </c>
      <c r="AB268" s="5"/>
      <c r="AC268" s="51"/>
      <c r="AD268" s="10">
        <f t="shared" si="16"/>
        <v>1250</v>
      </c>
      <c r="AE268" s="5"/>
    </row>
    <row r="269" spans="1:31" x14ac:dyDescent="0.25">
      <c r="A269" s="5"/>
      <c r="B269" s="34">
        <f t="shared" si="18"/>
        <v>44825</v>
      </c>
      <c r="C269" s="10">
        <f t="shared" si="19"/>
        <v>1250</v>
      </c>
      <c r="D269" s="7"/>
      <c r="E269" s="57"/>
      <c r="F269" s="41"/>
      <c r="G269" s="42"/>
      <c r="H269" s="41"/>
      <c r="I269" s="109"/>
      <c r="J269" s="109"/>
      <c r="K269" s="42"/>
      <c r="L269" s="42"/>
      <c r="M269" s="41"/>
      <c r="N269" s="109"/>
      <c r="O269" s="109"/>
      <c r="P269" s="58"/>
      <c r="Q269" s="41"/>
      <c r="R269" s="109"/>
      <c r="S269" s="109"/>
      <c r="T269" s="109"/>
      <c r="U269" s="109"/>
      <c r="V269" s="109"/>
      <c r="W269" s="64"/>
      <c r="X269" s="110"/>
      <c r="Y269" s="58"/>
      <c r="Z269" s="108"/>
      <c r="AA269" s="8">
        <f t="shared" si="17"/>
        <v>0</v>
      </c>
      <c r="AB269" s="5"/>
      <c r="AC269" s="51"/>
      <c r="AD269" s="10">
        <f t="shared" si="16"/>
        <v>1250</v>
      </c>
      <c r="AE269" s="5"/>
    </row>
    <row r="270" spans="1:31" x14ac:dyDescent="0.25">
      <c r="A270" s="5"/>
      <c r="B270" s="34">
        <f t="shared" si="18"/>
        <v>44826</v>
      </c>
      <c r="C270" s="10">
        <f t="shared" si="19"/>
        <v>1250</v>
      </c>
      <c r="D270" s="7"/>
      <c r="E270" s="57"/>
      <c r="F270" s="41"/>
      <c r="G270" s="42"/>
      <c r="H270" s="41"/>
      <c r="I270" s="109"/>
      <c r="J270" s="109"/>
      <c r="K270" s="42"/>
      <c r="L270" s="42"/>
      <c r="M270" s="41"/>
      <c r="N270" s="109"/>
      <c r="O270" s="109"/>
      <c r="P270" s="58"/>
      <c r="Q270" s="41"/>
      <c r="R270" s="109"/>
      <c r="S270" s="109"/>
      <c r="T270" s="109"/>
      <c r="U270" s="109"/>
      <c r="V270" s="109"/>
      <c r="W270" s="64"/>
      <c r="X270" s="110"/>
      <c r="Y270" s="58"/>
      <c r="Z270" s="108"/>
      <c r="AA270" s="8">
        <f t="shared" si="17"/>
        <v>0</v>
      </c>
      <c r="AB270" s="5"/>
      <c r="AC270" s="51"/>
      <c r="AD270" s="10">
        <f t="shared" si="16"/>
        <v>1250</v>
      </c>
      <c r="AE270" s="5"/>
    </row>
    <row r="271" spans="1:31" x14ac:dyDescent="0.25">
      <c r="A271" s="5"/>
      <c r="B271" s="34">
        <f t="shared" si="18"/>
        <v>44827</v>
      </c>
      <c r="C271" s="10">
        <f t="shared" si="19"/>
        <v>1250</v>
      </c>
      <c r="D271" s="7"/>
      <c r="E271" s="57"/>
      <c r="F271" s="41"/>
      <c r="G271" s="42"/>
      <c r="H271" s="41"/>
      <c r="I271" s="109"/>
      <c r="J271" s="109"/>
      <c r="K271" s="42"/>
      <c r="L271" s="42"/>
      <c r="M271" s="41"/>
      <c r="N271" s="109"/>
      <c r="O271" s="109"/>
      <c r="P271" s="58"/>
      <c r="Q271" s="41"/>
      <c r="R271" s="109"/>
      <c r="S271" s="109"/>
      <c r="T271" s="109"/>
      <c r="U271" s="109"/>
      <c r="V271" s="109"/>
      <c r="W271" s="64"/>
      <c r="X271" s="110"/>
      <c r="Y271" s="58"/>
      <c r="Z271" s="108"/>
      <c r="AA271" s="8">
        <f t="shared" si="17"/>
        <v>0</v>
      </c>
      <c r="AB271" s="5"/>
      <c r="AC271" s="51"/>
      <c r="AD271" s="10">
        <f t="shared" si="16"/>
        <v>1250</v>
      </c>
      <c r="AE271" s="5"/>
    </row>
    <row r="272" spans="1:31" x14ac:dyDescent="0.25">
      <c r="A272" s="5"/>
      <c r="B272" s="34">
        <f t="shared" si="18"/>
        <v>44828</v>
      </c>
      <c r="C272" s="10">
        <f t="shared" si="19"/>
        <v>1250</v>
      </c>
      <c r="D272" s="7"/>
      <c r="E272" s="57"/>
      <c r="F272" s="41"/>
      <c r="G272" s="42"/>
      <c r="H272" s="41"/>
      <c r="I272" s="109"/>
      <c r="J272" s="109"/>
      <c r="K272" s="42"/>
      <c r="L272" s="42"/>
      <c r="M272" s="41"/>
      <c r="N272" s="109"/>
      <c r="O272" s="109"/>
      <c r="P272" s="58"/>
      <c r="Q272" s="41"/>
      <c r="R272" s="109"/>
      <c r="S272" s="109"/>
      <c r="T272" s="109"/>
      <c r="U272" s="109"/>
      <c r="V272" s="109"/>
      <c r="W272" s="64"/>
      <c r="X272" s="110"/>
      <c r="Y272" s="58"/>
      <c r="Z272" s="108"/>
      <c r="AA272" s="8">
        <f t="shared" si="17"/>
        <v>0</v>
      </c>
      <c r="AB272" s="5"/>
      <c r="AC272" s="51"/>
      <c r="AD272" s="10">
        <f t="shared" si="16"/>
        <v>1250</v>
      </c>
      <c r="AE272" s="5"/>
    </row>
    <row r="273" spans="1:31" x14ac:dyDescent="0.25">
      <c r="A273" s="5"/>
      <c r="B273" s="34">
        <f t="shared" si="18"/>
        <v>44829</v>
      </c>
      <c r="C273" s="10">
        <f t="shared" si="19"/>
        <v>1250</v>
      </c>
      <c r="D273" s="7"/>
      <c r="E273" s="57"/>
      <c r="F273" s="41"/>
      <c r="G273" s="42"/>
      <c r="H273" s="41"/>
      <c r="I273" s="109"/>
      <c r="J273" s="109"/>
      <c r="K273" s="42"/>
      <c r="L273" s="42"/>
      <c r="M273" s="41"/>
      <c r="N273" s="109"/>
      <c r="O273" s="109"/>
      <c r="P273" s="58"/>
      <c r="Q273" s="41"/>
      <c r="R273" s="109"/>
      <c r="S273" s="109"/>
      <c r="T273" s="109"/>
      <c r="U273" s="109"/>
      <c r="V273" s="109"/>
      <c r="W273" s="64"/>
      <c r="X273" s="110"/>
      <c r="Y273" s="58"/>
      <c r="Z273" s="108"/>
      <c r="AA273" s="8">
        <f t="shared" si="17"/>
        <v>0</v>
      </c>
      <c r="AB273" s="5"/>
      <c r="AC273" s="51"/>
      <c r="AD273" s="10">
        <f t="shared" si="16"/>
        <v>1250</v>
      </c>
      <c r="AE273" s="5"/>
    </row>
    <row r="274" spans="1:31" x14ac:dyDescent="0.25">
      <c r="A274" s="5"/>
      <c r="B274" s="34">
        <f t="shared" si="18"/>
        <v>44830</v>
      </c>
      <c r="C274" s="10">
        <f t="shared" si="19"/>
        <v>1250</v>
      </c>
      <c r="D274" s="7"/>
      <c r="E274" s="57"/>
      <c r="F274" s="41"/>
      <c r="G274" s="42"/>
      <c r="H274" s="41"/>
      <c r="I274" s="109"/>
      <c r="J274" s="109"/>
      <c r="K274" s="42"/>
      <c r="L274" s="42"/>
      <c r="M274" s="41"/>
      <c r="N274" s="109"/>
      <c r="O274" s="109"/>
      <c r="P274" s="58"/>
      <c r="Q274" s="41"/>
      <c r="R274" s="109"/>
      <c r="S274" s="109"/>
      <c r="T274" s="109"/>
      <c r="U274" s="109"/>
      <c r="V274" s="109"/>
      <c r="W274" s="64"/>
      <c r="X274" s="110"/>
      <c r="Y274" s="58"/>
      <c r="Z274" s="108"/>
      <c r="AA274" s="8">
        <f t="shared" si="17"/>
        <v>0</v>
      </c>
      <c r="AB274" s="5"/>
      <c r="AC274" s="51"/>
      <c r="AD274" s="10">
        <f t="shared" si="16"/>
        <v>1250</v>
      </c>
      <c r="AE274" s="5"/>
    </row>
    <row r="275" spans="1:31" x14ac:dyDescent="0.25">
      <c r="A275" s="5"/>
      <c r="B275" s="34">
        <f t="shared" si="18"/>
        <v>44831</v>
      </c>
      <c r="C275" s="10">
        <f t="shared" si="19"/>
        <v>1250</v>
      </c>
      <c r="D275" s="7"/>
      <c r="E275" s="57"/>
      <c r="F275" s="41"/>
      <c r="G275" s="42"/>
      <c r="H275" s="41"/>
      <c r="I275" s="109"/>
      <c r="J275" s="109"/>
      <c r="K275" s="42"/>
      <c r="L275" s="42"/>
      <c r="M275" s="41"/>
      <c r="N275" s="109"/>
      <c r="O275" s="109"/>
      <c r="P275" s="58"/>
      <c r="Q275" s="41"/>
      <c r="R275" s="109"/>
      <c r="S275" s="109"/>
      <c r="T275" s="109"/>
      <c r="U275" s="109"/>
      <c r="V275" s="109"/>
      <c r="W275" s="64"/>
      <c r="X275" s="110"/>
      <c r="Y275" s="58"/>
      <c r="Z275" s="108"/>
      <c r="AA275" s="8">
        <f t="shared" si="17"/>
        <v>0</v>
      </c>
      <c r="AB275" s="5"/>
      <c r="AC275" s="51"/>
      <c r="AD275" s="10">
        <f t="shared" si="16"/>
        <v>1250</v>
      </c>
      <c r="AE275" s="5"/>
    </row>
    <row r="276" spans="1:31" x14ac:dyDescent="0.25">
      <c r="A276" s="5"/>
      <c r="B276" s="34">
        <f t="shared" si="18"/>
        <v>44832</v>
      </c>
      <c r="C276" s="10">
        <f t="shared" si="19"/>
        <v>1250</v>
      </c>
      <c r="D276" s="7"/>
      <c r="E276" s="57"/>
      <c r="F276" s="41"/>
      <c r="G276" s="42"/>
      <c r="H276" s="41"/>
      <c r="I276" s="109"/>
      <c r="J276" s="109"/>
      <c r="K276" s="42"/>
      <c r="L276" s="42"/>
      <c r="M276" s="41"/>
      <c r="N276" s="109"/>
      <c r="O276" s="109"/>
      <c r="P276" s="58"/>
      <c r="Q276" s="41"/>
      <c r="R276" s="109"/>
      <c r="S276" s="109"/>
      <c r="T276" s="109"/>
      <c r="U276" s="109"/>
      <c r="V276" s="109"/>
      <c r="W276" s="64"/>
      <c r="X276" s="110"/>
      <c r="Y276" s="58"/>
      <c r="Z276" s="108"/>
      <c r="AA276" s="8">
        <f t="shared" si="17"/>
        <v>0</v>
      </c>
      <c r="AB276" s="5"/>
      <c r="AC276" s="51"/>
      <c r="AD276" s="10">
        <f t="shared" si="16"/>
        <v>1250</v>
      </c>
      <c r="AE276" s="5"/>
    </row>
    <row r="277" spans="1:31" x14ac:dyDescent="0.25">
      <c r="A277" s="5"/>
      <c r="B277" s="34">
        <f t="shared" si="18"/>
        <v>44833</v>
      </c>
      <c r="C277" s="10">
        <f t="shared" si="19"/>
        <v>1250</v>
      </c>
      <c r="D277" s="7"/>
      <c r="E277" s="57"/>
      <c r="F277" s="41"/>
      <c r="G277" s="42"/>
      <c r="H277" s="41"/>
      <c r="I277" s="109"/>
      <c r="J277" s="109"/>
      <c r="K277" s="42"/>
      <c r="L277" s="42"/>
      <c r="M277" s="41"/>
      <c r="N277" s="109"/>
      <c r="O277" s="109"/>
      <c r="P277" s="58"/>
      <c r="Q277" s="41"/>
      <c r="R277" s="109"/>
      <c r="S277" s="109"/>
      <c r="T277" s="109"/>
      <c r="U277" s="109"/>
      <c r="V277" s="109"/>
      <c r="W277" s="64"/>
      <c r="X277" s="110"/>
      <c r="Y277" s="58"/>
      <c r="Z277" s="108"/>
      <c r="AA277" s="8">
        <f t="shared" si="17"/>
        <v>0</v>
      </c>
      <c r="AB277" s="5"/>
      <c r="AC277" s="51"/>
      <c r="AD277" s="10">
        <f t="shared" si="16"/>
        <v>1250</v>
      </c>
      <c r="AE277" s="5"/>
    </row>
    <row r="278" spans="1:31" x14ac:dyDescent="0.25">
      <c r="A278" s="5"/>
      <c r="B278" s="34">
        <f t="shared" si="18"/>
        <v>44834</v>
      </c>
      <c r="C278" s="10">
        <f t="shared" si="19"/>
        <v>1250</v>
      </c>
      <c r="D278" s="7"/>
      <c r="E278" s="57"/>
      <c r="F278" s="41"/>
      <c r="G278" s="42"/>
      <c r="H278" s="41"/>
      <c r="I278" s="109"/>
      <c r="J278" s="109"/>
      <c r="K278" s="42"/>
      <c r="L278" s="42"/>
      <c r="M278" s="41"/>
      <c r="N278" s="109"/>
      <c r="O278" s="109"/>
      <c r="P278" s="58"/>
      <c r="Q278" s="41"/>
      <c r="R278" s="109"/>
      <c r="S278" s="109"/>
      <c r="T278" s="109"/>
      <c r="U278" s="109"/>
      <c r="V278" s="109"/>
      <c r="W278" s="64"/>
      <c r="X278" s="110"/>
      <c r="Y278" s="58"/>
      <c r="Z278" s="108"/>
      <c r="AA278" s="8">
        <f t="shared" si="17"/>
        <v>0</v>
      </c>
      <c r="AB278" s="5"/>
      <c r="AC278" s="51"/>
      <c r="AD278" s="10">
        <f t="shared" si="16"/>
        <v>1250</v>
      </c>
      <c r="AE278" s="5"/>
    </row>
    <row r="279" spans="1:31" x14ac:dyDescent="0.25">
      <c r="A279" s="5"/>
      <c r="B279" s="34">
        <f t="shared" si="18"/>
        <v>44835</v>
      </c>
      <c r="C279" s="10">
        <f t="shared" si="19"/>
        <v>1250</v>
      </c>
      <c r="D279" s="7"/>
      <c r="E279" s="57"/>
      <c r="F279" s="41"/>
      <c r="G279" s="42"/>
      <c r="H279" s="41"/>
      <c r="I279" s="109"/>
      <c r="J279" s="109"/>
      <c r="K279" s="42"/>
      <c r="L279" s="42"/>
      <c r="M279" s="41"/>
      <c r="N279" s="109"/>
      <c r="O279" s="109"/>
      <c r="P279" s="58"/>
      <c r="Q279" s="41"/>
      <c r="R279" s="109"/>
      <c r="S279" s="109"/>
      <c r="T279" s="109"/>
      <c r="U279" s="109"/>
      <c r="V279" s="109"/>
      <c r="W279" s="64"/>
      <c r="X279" s="110"/>
      <c r="Y279" s="58"/>
      <c r="Z279" s="108"/>
      <c r="AA279" s="8">
        <f t="shared" si="17"/>
        <v>0</v>
      </c>
      <c r="AB279" s="5"/>
      <c r="AC279" s="51"/>
      <c r="AD279" s="10">
        <f t="shared" si="16"/>
        <v>1250</v>
      </c>
      <c r="AE279" s="5"/>
    </row>
    <row r="280" spans="1:31" x14ac:dyDescent="0.25">
      <c r="A280" s="5"/>
      <c r="B280" s="34">
        <f t="shared" si="18"/>
        <v>44836</v>
      </c>
      <c r="C280" s="10">
        <f t="shared" si="19"/>
        <v>1250</v>
      </c>
      <c r="D280" s="7"/>
      <c r="E280" s="57"/>
      <c r="F280" s="41"/>
      <c r="G280" s="42"/>
      <c r="H280" s="41"/>
      <c r="I280" s="109"/>
      <c r="J280" s="109"/>
      <c r="K280" s="42"/>
      <c r="L280" s="42"/>
      <c r="M280" s="41"/>
      <c r="N280" s="109"/>
      <c r="O280" s="109"/>
      <c r="P280" s="58"/>
      <c r="Q280" s="41"/>
      <c r="R280" s="109"/>
      <c r="S280" s="109"/>
      <c r="T280" s="109"/>
      <c r="U280" s="109"/>
      <c r="V280" s="109"/>
      <c r="W280" s="64"/>
      <c r="X280" s="110"/>
      <c r="Y280" s="58"/>
      <c r="Z280" s="108"/>
      <c r="AA280" s="8">
        <f t="shared" si="17"/>
        <v>0</v>
      </c>
      <c r="AB280" s="5"/>
      <c r="AC280" s="51"/>
      <c r="AD280" s="10">
        <f t="shared" si="16"/>
        <v>1250</v>
      </c>
      <c r="AE280" s="5"/>
    </row>
    <row r="281" spans="1:31" x14ac:dyDescent="0.25">
      <c r="A281" s="5"/>
      <c r="B281" s="34">
        <f t="shared" si="18"/>
        <v>44837</v>
      </c>
      <c r="C281" s="10">
        <f t="shared" si="19"/>
        <v>1250</v>
      </c>
      <c r="D281" s="7"/>
      <c r="E281" s="57"/>
      <c r="F281" s="41"/>
      <c r="G281" s="42"/>
      <c r="H281" s="41"/>
      <c r="I281" s="109"/>
      <c r="J281" s="109"/>
      <c r="K281" s="42"/>
      <c r="L281" s="42"/>
      <c r="M281" s="41"/>
      <c r="N281" s="109"/>
      <c r="O281" s="109"/>
      <c r="P281" s="58"/>
      <c r="Q281" s="41"/>
      <c r="R281" s="109"/>
      <c r="S281" s="109"/>
      <c r="T281" s="109"/>
      <c r="U281" s="109"/>
      <c r="V281" s="109"/>
      <c r="W281" s="64"/>
      <c r="X281" s="110"/>
      <c r="Y281" s="58"/>
      <c r="Z281" s="108"/>
      <c r="AA281" s="8">
        <f t="shared" si="17"/>
        <v>0</v>
      </c>
      <c r="AB281" s="5"/>
      <c r="AC281" s="51"/>
      <c r="AD281" s="10">
        <f t="shared" si="16"/>
        <v>1250</v>
      </c>
      <c r="AE281" s="5"/>
    </row>
    <row r="282" spans="1:31" x14ac:dyDescent="0.25">
      <c r="A282" s="5"/>
      <c r="B282" s="34">
        <f t="shared" si="18"/>
        <v>44838</v>
      </c>
      <c r="C282" s="10">
        <f t="shared" si="19"/>
        <v>1250</v>
      </c>
      <c r="D282" s="7"/>
      <c r="E282" s="57"/>
      <c r="F282" s="41"/>
      <c r="G282" s="42"/>
      <c r="H282" s="41"/>
      <c r="I282" s="109"/>
      <c r="J282" s="109"/>
      <c r="K282" s="42"/>
      <c r="L282" s="42"/>
      <c r="M282" s="41"/>
      <c r="N282" s="109"/>
      <c r="O282" s="109"/>
      <c r="P282" s="58"/>
      <c r="Q282" s="41"/>
      <c r="R282" s="109"/>
      <c r="S282" s="109"/>
      <c r="T282" s="109"/>
      <c r="U282" s="109"/>
      <c r="V282" s="109"/>
      <c r="W282" s="64"/>
      <c r="X282" s="110"/>
      <c r="Y282" s="58"/>
      <c r="Z282" s="108"/>
      <c r="AA282" s="8">
        <f t="shared" si="17"/>
        <v>0</v>
      </c>
      <c r="AB282" s="5"/>
      <c r="AC282" s="51"/>
      <c r="AD282" s="10">
        <f t="shared" si="16"/>
        <v>1250</v>
      </c>
      <c r="AE282" s="5"/>
    </row>
    <row r="283" spans="1:31" x14ac:dyDescent="0.25">
      <c r="A283" s="5"/>
      <c r="B283" s="34">
        <f t="shared" si="18"/>
        <v>44839</v>
      </c>
      <c r="C283" s="10">
        <f t="shared" si="19"/>
        <v>1250</v>
      </c>
      <c r="D283" s="7"/>
      <c r="E283" s="57"/>
      <c r="F283" s="41"/>
      <c r="G283" s="42"/>
      <c r="H283" s="41"/>
      <c r="I283" s="109"/>
      <c r="J283" s="109"/>
      <c r="K283" s="42"/>
      <c r="L283" s="42"/>
      <c r="M283" s="41"/>
      <c r="N283" s="109"/>
      <c r="O283" s="109"/>
      <c r="P283" s="58"/>
      <c r="Q283" s="41"/>
      <c r="R283" s="109"/>
      <c r="S283" s="109"/>
      <c r="T283" s="109"/>
      <c r="U283" s="109"/>
      <c r="V283" s="109"/>
      <c r="W283" s="64"/>
      <c r="X283" s="110"/>
      <c r="Y283" s="58"/>
      <c r="Z283" s="108"/>
      <c r="AA283" s="8">
        <f t="shared" si="17"/>
        <v>0</v>
      </c>
      <c r="AB283" s="5"/>
      <c r="AC283" s="51"/>
      <c r="AD283" s="10">
        <f t="shared" si="16"/>
        <v>1250</v>
      </c>
      <c r="AE283" s="5"/>
    </row>
    <row r="284" spans="1:31" x14ac:dyDescent="0.25">
      <c r="A284" s="5"/>
      <c r="B284" s="34">
        <f t="shared" si="18"/>
        <v>44840</v>
      </c>
      <c r="C284" s="10">
        <f t="shared" si="19"/>
        <v>1250</v>
      </c>
      <c r="D284" s="7"/>
      <c r="E284" s="57"/>
      <c r="F284" s="41"/>
      <c r="G284" s="42"/>
      <c r="H284" s="41"/>
      <c r="I284" s="109"/>
      <c r="J284" s="109"/>
      <c r="K284" s="42"/>
      <c r="L284" s="42"/>
      <c r="M284" s="41"/>
      <c r="N284" s="109"/>
      <c r="O284" s="109"/>
      <c r="P284" s="58"/>
      <c r="Q284" s="41"/>
      <c r="R284" s="109"/>
      <c r="S284" s="109"/>
      <c r="T284" s="109"/>
      <c r="U284" s="109"/>
      <c r="V284" s="109"/>
      <c r="W284" s="64"/>
      <c r="X284" s="110"/>
      <c r="Y284" s="58"/>
      <c r="Z284" s="108"/>
      <c r="AA284" s="8">
        <f t="shared" si="17"/>
        <v>0</v>
      </c>
      <c r="AB284" s="5"/>
      <c r="AC284" s="51"/>
      <c r="AD284" s="10">
        <f t="shared" si="16"/>
        <v>1250</v>
      </c>
      <c r="AE284" s="5"/>
    </row>
    <row r="285" spans="1:31" x14ac:dyDescent="0.25">
      <c r="A285" s="5"/>
      <c r="B285" s="34">
        <f t="shared" si="18"/>
        <v>44841</v>
      </c>
      <c r="C285" s="10">
        <f t="shared" si="19"/>
        <v>1250</v>
      </c>
      <c r="D285" s="7"/>
      <c r="E285" s="57"/>
      <c r="F285" s="41"/>
      <c r="G285" s="42"/>
      <c r="H285" s="41"/>
      <c r="I285" s="109"/>
      <c r="J285" s="109"/>
      <c r="K285" s="42"/>
      <c r="L285" s="42"/>
      <c r="M285" s="41"/>
      <c r="N285" s="109"/>
      <c r="O285" s="109"/>
      <c r="P285" s="58"/>
      <c r="Q285" s="41"/>
      <c r="R285" s="109"/>
      <c r="S285" s="109"/>
      <c r="T285" s="109"/>
      <c r="U285" s="109"/>
      <c r="V285" s="109"/>
      <c r="W285" s="64"/>
      <c r="X285" s="110"/>
      <c r="Y285" s="58"/>
      <c r="Z285" s="108"/>
      <c r="AA285" s="8">
        <f t="shared" si="17"/>
        <v>0</v>
      </c>
      <c r="AB285" s="5"/>
      <c r="AC285" s="51"/>
      <c r="AD285" s="10">
        <f t="shared" si="16"/>
        <v>1250</v>
      </c>
      <c r="AE285" s="5"/>
    </row>
    <row r="286" spans="1:31" x14ac:dyDescent="0.25">
      <c r="A286" s="5"/>
      <c r="B286" s="34">
        <f t="shared" si="18"/>
        <v>44842</v>
      </c>
      <c r="C286" s="10">
        <f t="shared" si="19"/>
        <v>1250</v>
      </c>
      <c r="D286" s="7"/>
      <c r="E286" s="57"/>
      <c r="F286" s="41"/>
      <c r="G286" s="42"/>
      <c r="H286" s="41"/>
      <c r="I286" s="109"/>
      <c r="J286" s="109"/>
      <c r="K286" s="42"/>
      <c r="L286" s="42"/>
      <c r="M286" s="41"/>
      <c r="N286" s="109"/>
      <c r="O286" s="109"/>
      <c r="P286" s="58"/>
      <c r="Q286" s="41"/>
      <c r="R286" s="109"/>
      <c r="S286" s="109"/>
      <c r="T286" s="109"/>
      <c r="U286" s="109"/>
      <c r="V286" s="109"/>
      <c r="W286" s="64"/>
      <c r="X286" s="110"/>
      <c r="Y286" s="58"/>
      <c r="Z286" s="108"/>
      <c r="AA286" s="8">
        <f t="shared" si="17"/>
        <v>0</v>
      </c>
      <c r="AB286" s="5"/>
      <c r="AC286" s="51"/>
      <c r="AD286" s="10">
        <f t="shared" si="16"/>
        <v>1250</v>
      </c>
      <c r="AE286" s="5"/>
    </row>
    <row r="287" spans="1:31" x14ac:dyDescent="0.25">
      <c r="A287" s="5"/>
      <c r="B287" s="34">
        <f t="shared" si="18"/>
        <v>44843</v>
      </c>
      <c r="C287" s="10">
        <f t="shared" si="19"/>
        <v>1250</v>
      </c>
      <c r="D287" s="7"/>
      <c r="E287" s="57"/>
      <c r="F287" s="41"/>
      <c r="G287" s="42"/>
      <c r="H287" s="41"/>
      <c r="I287" s="109"/>
      <c r="J287" s="109"/>
      <c r="K287" s="42"/>
      <c r="L287" s="42"/>
      <c r="M287" s="41"/>
      <c r="N287" s="109"/>
      <c r="O287" s="109"/>
      <c r="P287" s="58"/>
      <c r="Q287" s="41"/>
      <c r="R287" s="109"/>
      <c r="S287" s="109"/>
      <c r="T287" s="109"/>
      <c r="U287" s="109"/>
      <c r="V287" s="109"/>
      <c r="W287" s="64"/>
      <c r="X287" s="110"/>
      <c r="Y287" s="58"/>
      <c r="Z287" s="108"/>
      <c r="AA287" s="8">
        <f t="shared" si="17"/>
        <v>0</v>
      </c>
      <c r="AB287" s="5"/>
      <c r="AC287" s="51"/>
      <c r="AD287" s="10">
        <f t="shared" si="16"/>
        <v>1250</v>
      </c>
      <c r="AE287" s="5"/>
    </row>
    <row r="288" spans="1:31" x14ac:dyDescent="0.25">
      <c r="A288" s="5"/>
      <c r="B288" s="34">
        <f t="shared" si="18"/>
        <v>44844</v>
      </c>
      <c r="C288" s="10">
        <f t="shared" si="19"/>
        <v>1250</v>
      </c>
      <c r="D288" s="7"/>
      <c r="E288" s="57"/>
      <c r="F288" s="41"/>
      <c r="G288" s="42"/>
      <c r="H288" s="41"/>
      <c r="I288" s="109"/>
      <c r="J288" s="109"/>
      <c r="K288" s="42"/>
      <c r="L288" s="42"/>
      <c r="M288" s="41"/>
      <c r="N288" s="109"/>
      <c r="O288" s="109"/>
      <c r="P288" s="58"/>
      <c r="Q288" s="41"/>
      <c r="R288" s="109"/>
      <c r="S288" s="109"/>
      <c r="T288" s="109"/>
      <c r="U288" s="109"/>
      <c r="V288" s="109"/>
      <c r="W288" s="64"/>
      <c r="X288" s="110"/>
      <c r="Y288" s="58"/>
      <c r="Z288" s="108"/>
      <c r="AA288" s="8">
        <f t="shared" si="17"/>
        <v>0</v>
      </c>
      <c r="AB288" s="5"/>
      <c r="AC288" s="51"/>
      <c r="AD288" s="10">
        <f t="shared" si="16"/>
        <v>1250</v>
      </c>
      <c r="AE288" s="5"/>
    </row>
    <row r="289" spans="1:31" x14ac:dyDescent="0.25">
      <c r="A289" s="5"/>
      <c r="B289" s="34">
        <f t="shared" si="18"/>
        <v>44845</v>
      </c>
      <c r="C289" s="10">
        <f t="shared" si="19"/>
        <v>1250</v>
      </c>
      <c r="D289" s="7"/>
      <c r="E289" s="57"/>
      <c r="F289" s="41"/>
      <c r="G289" s="42"/>
      <c r="H289" s="41"/>
      <c r="I289" s="109"/>
      <c r="J289" s="109"/>
      <c r="K289" s="42"/>
      <c r="L289" s="42"/>
      <c r="M289" s="41"/>
      <c r="N289" s="109"/>
      <c r="O289" s="109"/>
      <c r="P289" s="58"/>
      <c r="Q289" s="41"/>
      <c r="R289" s="109"/>
      <c r="S289" s="109"/>
      <c r="T289" s="109"/>
      <c r="U289" s="109"/>
      <c r="V289" s="109"/>
      <c r="W289" s="64"/>
      <c r="X289" s="110"/>
      <c r="Y289" s="58"/>
      <c r="Z289" s="108"/>
      <c r="AA289" s="8">
        <f t="shared" si="17"/>
        <v>0</v>
      </c>
      <c r="AB289" s="5"/>
      <c r="AC289" s="51"/>
      <c r="AD289" s="10">
        <f t="shared" si="16"/>
        <v>1250</v>
      </c>
      <c r="AE289" s="5"/>
    </row>
    <row r="290" spans="1:31" x14ac:dyDescent="0.25">
      <c r="A290" s="5"/>
      <c r="B290" s="34">
        <f t="shared" si="18"/>
        <v>44846</v>
      </c>
      <c r="C290" s="10">
        <f t="shared" si="19"/>
        <v>1250</v>
      </c>
      <c r="D290" s="7"/>
      <c r="E290" s="57"/>
      <c r="F290" s="41"/>
      <c r="G290" s="42"/>
      <c r="H290" s="41"/>
      <c r="I290" s="109"/>
      <c r="J290" s="109"/>
      <c r="K290" s="42"/>
      <c r="L290" s="42"/>
      <c r="M290" s="41"/>
      <c r="N290" s="109"/>
      <c r="O290" s="109"/>
      <c r="P290" s="58"/>
      <c r="Q290" s="41"/>
      <c r="R290" s="109"/>
      <c r="S290" s="109"/>
      <c r="T290" s="109"/>
      <c r="U290" s="109"/>
      <c r="V290" s="109"/>
      <c r="W290" s="64"/>
      <c r="X290" s="110"/>
      <c r="Y290" s="58"/>
      <c r="Z290" s="108"/>
      <c r="AA290" s="8">
        <f t="shared" si="17"/>
        <v>0</v>
      </c>
      <c r="AB290" s="5"/>
      <c r="AC290" s="51"/>
      <c r="AD290" s="10">
        <f t="shared" si="16"/>
        <v>1250</v>
      </c>
      <c r="AE290" s="5"/>
    </row>
    <row r="291" spans="1:31" x14ac:dyDescent="0.25">
      <c r="A291" s="5"/>
      <c r="B291" s="34">
        <f t="shared" si="18"/>
        <v>44847</v>
      </c>
      <c r="C291" s="10">
        <f t="shared" si="19"/>
        <v>1250</v>
      </c>
      <c r="D291" s="7"/>
      <c r="E291" s="57"/>
      <c r="F291" s="41"/>
      <c r="G291" s="42"/>
      <c r="H291" s="41"/>
      <c r="I291" s="109"/>
      <c r="J291" s="109"/>
      <c r="K291" s="42"/>
      <c r="L291" s="42"/>
      <c r="M291" s="41"/>
      <c r="N291" s="109"/>
      <c r="O291" s="109"/>
      <c r="P291" s="58"/>
      <c r="Q291" s="41"/>
      <c r="R291" s="109"/>
      <c r="S291" s="109"/>
      <c r="T291" s="109"/>
      <c r="U291" s="109"/>
      <c r="V291" s="109"/>
      <c r="W291" s="64"/>
      <c r="X291" s="110"/>
      <c r="Y291" s="58"/>
      <c r="Z291" s="108"/>
      <c r="AA291" s="8">
        <f t="shared" si="17"/>
        <v>0</v>
      </c>
      <c r="AB291" s="5"/>
      <c r="AC291" s="51"/>
      <c r="AD291" s="10">
        <f t="shared" ref="AD291:AD354" si="20">C291-AA291+AC291</f>
        <v>1250</v>
      </c>
      <c r="AE291" s="5"/>
    </row>
    <row r="292" spans="1:31" x14ac:dyDescent="0.25">
      <c r="A292" s="5"/>
      <c r="B292" s="34">
        <f t="shared" si="18"/>
        <v>44848</v>
      </c>
      <c r="C292" s="10">
        <f t="shared" si="19"/>
        <v>1250</v>
      </c>
      <c r="D292" s="7"/>
      <c r="E292" s="57"/>
      <c r="F292" s="41"/>
      <c r="G292" s="42"/>
      <c r="H292" s="41"/>
      <c r="I292" s="109"/>
      <c r="J292" s="109"/>
      <c r="K292" s="42"/>
      <c r="L292" s="42"/>
      <c r="M292" s="41"/>
      <c r="N292" s="109"/>
      <c r="O292" s="109"/>
      <c r="P292" s="58"/>
      <c r="Q292" s="41"/>
      <c r="R292" s="109"/>
      <c r="S292" s="109"/>
      <c r="T292" s="109"/>
      <c r="U292" s="109"/>
      <c r="V292" s="109"/>
      <c r="W292" s="64"/>
      <c r="X292" s="110"/>
      <c r="Y292" s="58"/>
      <c r="Z292" s="108"/>
      <c r="AA292" s="8">
        <f t="shared" si="17"/>
        <v>0</v>
      </c>
      <c r="AB292" s="5"/>
      <c r="AC292" s="51"/>
      <c r="AD292" s="10">
        <f t="shared" si="20"/>
        <v>1250</v>
      </c>
      <c r="AE292" s="5"/>
    </row>
    <row r="293" spans="1:31" x14ac:dyDescent="0.25">
      <c r="A293" s="5"/>
      <c r="B293" s="34">
        <f t="shared" si="18"/>
        <v>44849</v>
      </c>
      <c r="C293" s="10">
        <f t="shared" si="19"/>
        <v>1250</v>
      </c>
      <c r="D293" s="7"/>
      <c r="E293" s="57"/>
      <c r="F293" s="41"/>
      <c r="G293" s="42"/>
      <c r="H293" s="41"/>
      <c r="I293" s="109"/>
      <c r="J293" s="109"/>
      <c r="K293" s="42"/>
      <c r="L293" s="42"/>
      <c r="M293" s="41"/>
      <c r="N293" s="109"/>
      <c r="O293" s="109"/>
      <c r="P293" s="58"/>
      <c r="Q293" s="41"/>
      <c r="R293" s="109"/>
      <c r="S293" s="109"/>
      <c r="T293" s="109"/>
      <c r="U293" s="109"/>
      <c r="V293" s="109"/>
      <c r="W293" s="64"/>
      <c r="X293" s="110"/>
      <c r="Y293" s="58"/>
      <c r="Z293" s="108"/>
      <c r="AA293" s="8">
        <f t="shared" si="17"/>
        <v>0</v>
      </c>
      <c r="AB293" s="5"/>
      <c r="AC293" s="51"/>
      <c r="AD293" s="10">
        <f t="shared" si="20"/>
        <v>1250</v>
      </c>
      <c r="AE293" s="5"/>
    </row>
    <row r="294" spans="1:31" x14ac:dyDescent="0.25">
      <c r="A294" s="5"/>
      <c r="B294" s="34">
        <f t="shared" si="18"/>
        <v>44850</v>
      </c>
      <c r="C294" s="10">
        <f t="shared" si="19"/>
        <v>1250</v>
      </c>
      <c r="D294" s="7"/>
      <c r="E294" s="57"/>
      <c r="F294" s="41"/>
      <c r="G294" s="42"/>
      <c r="H294" s="41"/>
      <c r="I294" s="109"/>
      <c r="J294" s="109"/>
      <c r="K294" s="42"/>
      <c r="L294" s="42"/>
      <c r="M294" s="41"/>
      <c r="N294" s="109"/>
      <c r="O294" s="109"/>
      <c r="P294" s="58"/>
      <c r="Q294" s="41"/>
      <c r="R294" s="109"/>
      <c r="S294" s="109"/>
      <c r="T294" s="109"/>
      <c r="U294" s="109"/>
      <c r="V294" s="109"/>
      <c r="W294" s="64"/>
      <c r="X294" s="110"/>
      <c r="Y294" s="58"/>
      <c r="Z294" s="108"/>
      <c r="AA294" s="8">
        <f t="shared" si="17"/>
        <v>0</v>
      </c>
      <c r="AB294" s="5"/>
      <c r="AC294" s="51"/>
      <c r="AD294" s="10">
        <f t="shared" si="20"/>
        <v>1250</v>
      </c>
      <c r="AE294" s="5"/>
    </row>
    <row r="295" spans="1:31" x14ac:dyDescent="0.25">
      <c r="A295" s="5"/>
      <c r="B295" s="34">
        <f t="shared" si="18"/>
        <v>44851</v>
      </c>
      <c r="C295" s="10">
        <f t="shared" si="19"/>
        <v>1250</v>
      </c>
      <c r="D295" s="7"/>
      <c r="E295" s="57"/>
      <c r="F295" s="41"/>
      <c r="G295" s="42"/>
      <c r="H295" s="41"/>
      <c r="I295" s="109"/>
      <c r="J295" s="109"/>
      <c r="K295" s="42"/>
      <c r="L295" s="42"/>
      <c r="M295" s="41"/>
      <c r="N295" s="109"/>
      <c r="O295" s="109"/>
      <c r="P295" s="58"/>
      <c r="Q295" s="41"/>
      <c r="R295" s="109"/>
      <c r="S295" s="109"/>
      <c r="T295" s="109"/>
      <c r="U295" s="109"/>
      <c r="V295" s="109"/>
      <c r="W295" s="64"/>
      <c r="X295" s="110"/>
      <c r="Y295" s="58"/>
      <c r="Z295" s="108"/>
      <c r="AA295" s="8">
        <f t="shared" si="17"/>
        <v>0</v>
      </c>
      <c r="AB295" s="5"/>
      <c r="AC295" s="51"/>
      <c r="AD295" s="10">
        <f t="shared" si="20"/>
        <v>1250</v>
      </c>
      <c r="AE295" s="5"/>
    </row>
    <row r="296" spans="1:31" x14ac:dyDescent="0.25">
      <c r="A296" s="5"/>
      <c r="B296" s="34">
        <f t="shared" si="18"/>
        <v>44852</v>
      </c>
      <c r="C296" s="10">
        <f t="shared" si="19"/>
        <v>1250</v>
      </c>
      <c r="D296" s="7"/>
      <c r="E296" s="57"/>
      <c r="F296" s="41"/>
      <c r="G296" s="42"/>
      <c r="H296" s="41"/>
      <c r="I296" s="109"/>
      <c r="J296" s="109"/>
      <c r="K296" s="42"/>
      <c r="L296" s="42"/>
      <c r="M296" s="41"/>
      <c r="N296" s="109"/>
      <c r="O296" s="109"/>
      <c r="P296" s="58"/>
      <c r="Q296" s="41"/>
      <c r="R296" s="109"/>
      <c r="S296" s="109"/>
      <c r="T296" s="109"/>
      <c r="U296" s="109"/>
      <c r="V296" s="109"/>
      <c r="W296" s="64"/>
      <c r="X296" s="110"/>
      <c r="Y296" s="58"/>
      <c r="Z296" s="108"/>
      <c r="AA296" s="8">
        <f t="shared" si="17"/>
        <v>0</v>
      </c>
      <c r="AB296" s="5"/>
      <c r="AC296" s="51"/>
      <c r="AD296" s="10">
        <f t="shared" si="20"/>
        <v>1250</v>
      </c>
      <c r="AE296" s="5"/>
    </row>
    <row r="297" spans="1:31" x14ac:dyDescent="0.25">
      <c r="A297" s="5"/>
      <c r="B297" s="34">
        <f t="shared" si="18"/>
        <v>44853</v>
      </c>
      <c r="C297" s="10">
        <f t="shared" si="19"/>
        <v>1250</v>
      </c>
      <c r="D297" s="7"/>
      <c r="E297" s="57"/>
      <c r="F297" s="41"/>
      <c r="G297" s="42"/>
      <c r="H297" s="41"/>
      <c r="I297" s="109"/>
      <c r="J297" s="109"/>
      <c r="K297" s="42"/>
      <c r="L297" s="42"/>
      <c r="M297" s="41"/>
      <c r="N297" s="109"/>
      <c r="O297" s="109"/>
      <c r="P297" s="58"/>
      <c r="Q297" s="41"/>
      <c r="R297" s="109"/>
      <c r="S297" s="109"/>
      <c r="T297" s="109"/>
      <c r="U297" s="109"/>
      <c r="V297" s="109"/>
      <c r="W297" s="64"/>
      <c r="X297" s="110"/>
      <c r="Y297" s="58"/>
      <c r="Z297" s="108"/>
      <c r="AA297" s="8">
        <f t="shared" si="17"/>
        <v>0</v>
      </c>
      <c r="AB297" s="5"/>
      <c r="AC297" s="51"/>
      <c r="AD297" s="10">
        <f t="shared" si="20"/>
        <v>1250</v>
      </c>
      <c r="AE297" s="5"/>
    </row>
    <row r="298" spans="1:31" x14ac:dyDescent="0.25">
      <c r="A298" s="5"/>
      <c r="B298" s="34">
        <f t="shared" si="18"/>
        <v>44854</v>
      </c>
      <c r="C298" s="10">
        <f t="shared" si="19"/>
        <v>1250</v>
      </c>
      <c r="D298" s="7"/>
      <c r="E298" s="57"/>
      <c r="F298" s="41"/>
      <c r="G298" s="42"/>
      <c r="H298" s="41"/>
      <c r="I298" s="109"/>
      <c r="J298" s="109"/>
      <c r="K298" s="42"/>
      <c r="L298" s="42"/>
      <c r="M298" s="41"/>
      <c r="N298" s="109"/>
      <c r="O298" s="109"/>
      <c r="P298" s="58"/>
      <c r="Q298" s="41"/>
      <c r="R298" s="109"/>
      <c r="S298" s="109"/>
      <c r="T298" s="109"/>
      <c r="U298" s="109"/>
      <c r="V298" s="109"/>
      <c r="W298" s="64"/>
      <c r="X298" s="110"/>
      <c r="Y298" s="58"/>
      <c r="Z298" s="108"/>
      <c r="AA298" s="8">
        <f t="shared" si="17"/>
        <v>0</v>
      </c>
      <c r="AB298" s="5"/>
      <c r="AC298" s="51"/>
      <c r="AD298" s="10">
        <f t="shared" si="20"/>
        <v>1250</v>
      </c>
      <c r="AE298" s="5"/>
    </row>
    <row r="299" spans="1:31" x14ac:dyDescent="0.25">
      <c r="A299" s="5"/>
      <c r="B299" s="34">
        <f t="shared" si="18"/>
        <v>44855</v>
      </c>
      <c r="C299" s="10">
        <f t="shared" si="19"/>
        <v>1250</v>
      </c>
      <c r="D299" s="7"/>
      <c r="E299" s="57"/>
      <c r="F299" s="41"/>
      <c r="G299" s="42"/>
      <c r="H299" s="41"/>
      <c r="I299" s="109"/>
      <c r="J299" s="109"/>
      <c r="K299" s="42"/>
      <c r="L299" s="42"/>
      <c r="M299" s="41"/>
      <c r="N299" s="109"/>
      <c r="O299" s="109"/>
      <c r="P299" s="58"/>
      <c r="Q299" s="41"/>
      <c r="R299" s="109"/>
      <c r="S299" s="109"/>
      <c r="T299" s="109"/>
      <c r="U299" s="109"/>
      <c r="V299" s="109"/>
      <c r="W299" s="64"/>
      <c r="X299" s="110"/>
      <c r="Y299" s="58"/>
      <c r="Z299" s="108"/>
      <c r="AA299" s="8">
        <f t="shared" si="17"/>
        <v>0</v>
      </c>
      <c r="AB299" s="5"/>
      <c r="AC299" s="51"/>
      <c r="AD299" s="10">
        <f t="shared" si="20"/>
        <v>1250</v>
      </c>
      <c r="AE299" s="5"/>
    </row>
    <row r="300" spans="1:31" x14ac:dyDescent="0.25">
      <c r="A300" s="5"/>
      <c r="B300" s="34">
        <f t="shared" si="18"/>
        <v>44856</v>
      </c>
      <c r="C300" s="10">
        <f t="shared" si="19"/>
        <v>1250</v>
      </c>
      <c r="D300" s="7"/>
      <c r="E300" s="57"/>
      <c r="F300" s="41"/>
      <c r="G300" s="42"/>
      <c r="H300" s="41"/>
      <c r="I300" s="109"/>
      <c r="J300" s="109"/>
      <c r="K300" s="42"/>
      <c r="L300" s="42"/>
      <c r="M300" s="41"/>
      <c r="N300" s="109"/>
      <c r="O300" s="109"/>
      <c r="P300" s="58"/>
      <c r="Q300" s="41"/>
      <c r="R300" s="109"/>
      <c r="S300" s="109"/>
      <c r="T300" s="109"/>
      <c r="U300" s="109"/>
      <c r="V300" s="109"/>
      <c r="W300" s="64"/>
      <c r="X300" s="110"/>
      <c r="Y300" s="58"/>
      <c r="Z300" s="108"/>
      <c r="AA300" s="8">
        <f t="shared" si="17"/>
        <v>0</v>
      </c>
      <c r="AB300" s="5"/>
      <c r="AC300" s="51"/>
      <c r="AD300" s="10">
        <f t="shared" si="20"/>
        <v>1250</v>
      </c>
      <c r="AE300" s="5"/>
    </row>
    <row r="301" spans="1:31" x14ac:dyDescent="0.25">
      <c r="A301" s="5"/>
      <c r="B301" s="34">
        <f t="shared" si="18"/>
        <v>44857</v>
      </c>
      <c r="C301" s="10">
        <f t="shared" si="19"/>
        <v>1250</v>
      </c>
      <c r="D301" s="7"/>
      <c r="E301" s="57"/>
      <c r="F301" s="41"/>
      <c r="G301" s="42"/>
      <c r="H301" s="41"/>
      <c r="I301" s="109"/>
      <c r="J301" s="109"/>
      <c r="K301" s="42"/>
      <c r="L301" s="42"/>
      <c r="M301" s="41"/>
      <c r="N301" s="109"/>
      <c r="O301" s="109"/>
      <c r="P301" s="58"/>
      <c r="Q301" s="41"/>
      <c r="R301" s="109"/>
      <c r="S301" s="109"/>
      <c r="T301" s="109"/>
      <c r="U301" s="109"/>
      <c r="V301" s="109"/>
      <c r="W301" s="64"/>
      <c r="X301" s="110"/>
      <c r="Y301" s="58"/>
      <c r="Z301" s="108"/>
      <c r="AA301" s="8">
        <f t="shared" si="17"/>
        <v>0</v>
      </c>
      <c r="AB301" s="5"/>
      <c r="AC301" s="51"/>
      <c r="AD301" s="10">
        <f t="shared" si="20"/>
        <v>1250</v>
      </c>
      <c r="AE301" s="5"/>
    </row>
    <row r="302" spans="1:31" x14ac:dyDescent="0.25">
      <c r="A302" s="5"/>
      <c r="B302" s="34">
        <f t="shared" si="18"/>
        <v>44858</v>
      </c>
      <c r="C302" s="10">
        <f t="shared" si="19"/>
        <v>1250</v>
      </c>
      <c r="D302" s="7"/>
      <c r="E302" s="57"/>
      <c r="F302" s="41"/>
      <c r="G302" s="42"/>
      <c r="H302" s="41"/>
      <c r="I302" s="109"/>
      <c r="J302" s="109"/>
      <c r="K302" s="42"/>
      <c r="L302" s="42"/>
      <c r="M302" s="41"/>
      <c r="N302" s="109"/>
      <c r="O302" s="109"/>
      <c r="P302" s="58"/>
      <c r="Q302" s="41"/>
      <c r="R302" s="109"/>
      <c r="S302" s="109"/>
      <c r="T302" s="109"/>
      <c r="U302" s="109"/>
      <c r="V302" s="109"/>
      <c r="W302" s="64"/>
      <c r="X302" s="110"/>
      <c r="Y302" s="58"/>
      <c r="Z302" s="108"/>
      <c r="AA302" s="8">
        <f t="shared" si="17"/>
        <v>0</v>
      </c>
      <c r="AB302" s="5"/>
      <c r="AC302" s="51"/>
      <c r="AD302" s="10">
        <f t="shared" si="20"/>
        <v>1250</v>
      </c>
      <c r="AE302" s="5"/>
    </row>
    <row r="303" spans="1:31" x14ac:dyDescent="0.25">
      <c r="A303" s="5"/>
      <c r="B303" s="34">
        <f t="shared" si="18"/>
        <v>44859</v>
      </c>
      <c r="C303" s="10">
        <f t="shared" si="19"/>
        <v>1250</v>
      </c>
      <c r="D303" s="7"/>
      <c r="E303" s="57"/>
      <c r="F303" s="41"/>
      <c r="G303" s="42"/>
      <c r="H303" s="41"/>
      <c r="I303" s="109"/>
      <c r="J303" s="109"/>
      <c r="K303" s="42"/>
      <c r="L303" s="42"/>
      <c r="M303" s="41"/>
      <c r="N303" s="109"/>
      <c r="O303" s="109"/>
      <c r="P303" s="58"/>
      <c r="Q303" s="41"/>
      <c r="R303" s="109"/>
      <c r="S303" s="109"/>
      <c r="T303" s="109"/>
      <c r="U303" s="109"/>
      <c r="V303" s="109"/>
      <c r="W303" s="64"/>
      <c r="X303" s="110"/>
      <c r="Y303" s="58"/>
      <c r="Z303" s="108"/>
      <c r="AA303" s="8">
        <f t="shared" si="17"/>
        <v>0</v>
      </c>
      <c r="AB303" s="5"/>
      <c r="AC303" s="51"/>
      <c r="AD303" s="10">
        <f t="shared" si="20"/>
        <v>1250</v>
      </c>
      <c r="AE303" s="5"/>
    </row>
    <row r="304" spans="1:31" x14ac:dyDescent="0.25">
      <c r="A304" s="5"/>
      <c r="B304" s="34">
        <f t="shared" si="18"/>
        <v>44860</v>
      </c>
      <c r="C304" s="10">
        <f t="shared" si="19"/>
        <v>1250</v>
      </c>
      <c r="D304" s="7"/>
      <c r="E304" s="57"/>
      <c r="F304" s="41"/>
      <c r="G304" s="42"/>
      <c r="H304" s="41"/>
      <c r="I304" s="109"/>
      <c r="J304" s="109"/>
      <c r="K304" s="42"/>
      <c r="L304" s="42"/>
      <c r="M304" s="41"/>
      <c r="N304" s="109"/>
      <c r="O304" s="109"/>
      <c r="P304" s="58"/>
      <c r="Q304" s="41"/>
      <c r="R304" s="109"/>
      <c r="S304" s="109"/>
      <c r="T304" s="109"/>
      <c r="U304" s="109"/>
      <c r="V304" s="109"/>
      <c r="W304" s="64"/>
      <c r="X304" s="110"/>
      <c r="Y304" s="58"/>
      <c r="Z304" s="108"/>
      <c r="AA304" s="8">
        <f t="shared" si="17"/>
        <v>0</v>
      </c>
      <c r="AB304" s="5"/>
      <c r="AC304" s="51"/>
      <c r="AD304" s="10">
        <f t="shared" si="20"/>
        <v>1250</v>
      </c>
      <c r="AE304" s="5"/>
    </row>
    <row r="305" spans="1:31" x14ac:dyDescent="0.25">
      <c r="A305" s="5"/>
      <c r="B305" s="34">
        <f t="shared" si="18"/>
        <v>44861</v>
      </c>
      <c r="C305" s="10">
        <f t="shared" si="19"/>
        <v>1250</v>
      </c>
      <c r="D305" s="7"/>
      <c r="E305" s="57"/>
      <c r="F305" s="41"/>
      <c r="G305" s="42"/>
      <c r="H305" s="41"/>
      <c r="I305" s="109"/>
      <c r="J305" s="109"/>
      <c r="K305" s="42"/>
      <c r="L305" s="42"/>
      <c r="M305" s="41"/>
      <c r="N305" s="109"/>
      <c r="O305" s="109"/>
      <c r="P305" s="58"/>
      <c r="Q305" s="41"/>
      <c r="R305" s="109"/>
      <c r="S305" s="109"/>
      <c r="T305" s="109"/>
      <c r="U305" s="109"/>
      <c r="V305" s="109"/>
      <c r="W305" s="64"/>
      <c r="X305" s="110"/>
      <c r="Y305" s="58"/>
      <c r="Z305" s="108"/>
      <c r="AA305" s="8">
        <f t="shared" si="17"/>
        <v>0</v>
      </c>
      <c r="AB305" s="5"/>
      <c r="AC305" s="51"/>
      <c r="AD305" s="10">
        <f t="shared" si="20"/>
        <v>1250</v>
      </c>
      <c r="AE305" s="5"/>
    </row>
    <row r="306" spans="1:31" x14ac:dyDescent="0.25">
      <c r="A306" s="5"/>
      <c r="B306" s="34">
        <f t="shared" si="18"/>
        <v>44862</v>
      </c>
      <c r="C306" s="10">
        <f t="shared" si="19"/>
        <v>1250</v>
      </c>
      <c r="D306" s="7"/>
      <c r="E306" s="57"/>
      <c r="F306" s="41"/>
      <c r="G306" s="42"/>
      <c r="H306" s="41"/>
      <c r="I306" s="109"/>
      <c r="J306" s="109"/>
      <c r="K306" s="42"/>
      <c r="L306" s="42"/>
      <c r="M306" s="41"/>
      <c r="N306" s="109"/>
      <c r="O306" s="109"/>
      <c r="P306" s="58"/>
      <c r="Q306" s="41"/>
      <c r="R306" s="109"/>
      <c r="S306" s="109"/>
      <c r="T306" s="109"/>
      <c r="U306" s="109"/>
      <c r="V306" s="109"/>
      <c r="W306" s="64"/>
      <c r="X306" s="110"/>
      <c r="Y306" s="58"/>
      <c r="Z306" s="108"/>
      <c r="AA306" s="8">
        <f t="shared" si="17"/>
        <v>0</v>
      </c>
      <c r="AB306" s="5"/>
      <c r="AC306" s="51"/>
      <c r="AD306" s="10">
        <f t="shared" si="20"/>
        <v>1250</v>
      </c>
      <c r="AE306" s="5"/>
    </row>
    <row r="307" spans="1:31" x14ac:dyDescent="0.25">
      <c r="A307" s="5"/>
      <c r="B307" s="34">
        <f t="shared" si="18"/>
        <v>44863</v>
      </c>
      <c r="C307" s="10">
        <f t="shared" si="19"/>
        <v>1250</v>
      </c>
      <c r="D307" s="7"/>
      <c r="E307" s="57"/>
      <c r="F307" s="41"/>
      <c r="G307" s="42"/>
      <c r="H307" s="41"/>
      <c r="I307" s="109"/>
      <c r="J307" s="109"/>
      <c r="K307" s="42"/>
      <c r="L307" s="42"/>
      <c r="M307" s="41"/>
      <c r="N307" s="109"/>
      <c r="O307" s="109"/>
      <c r="P307" s="58"/>
      <c r="Q307" s="41"/>
      <c r="R307" s="109"/>
      <c r="S307" s="109"/>
      <c r="T307" s="109"/>
      <c r="U307" s="109"/>
      <c r="V307" s="109"/>
      <c r="W307" s="64"/>
      <c r="X307" s="110"/>
      <c r="Y307" s="58"/>
      <c r="Z307" s="108"/>
      <c r="AA307" s="8">
        <f t="shared" si="17"/>
        <v>0</v>
      </c>
      <c r="AB307" s="5"/>
      <c r="AC307" s="51"/>
      <c r="AD307" s="10">
        <f t="shared" si="20"/>
        <v>1250</v>
      </c>
      <c r="AE307" s="5"/>
    </row>
    <row r="308" spans="1:31" x14ac:dyDescent="0.25">
      <c r="A308" s="5"/>
      <c r="B308" s="34">
        <f t="shared" si="18"/>
        <v>44864</v>
      </c>
      <c r="C308" s="10">
        <f t="shared" si="19"/>
        <v>1250</v>
      </c>
      <c r="D308" s="7"/>
      <c r="E308" s="57"/>
      <c r="F308" s="41"/>
      <c r="G308" s="42"/>
      <c r="H308" s="41"/>
      <c r="I308" s="109"/>
      <c r="J308" s="109"/>
      <c r="K308" s="42"/>
      <c r="L308" s="42"/>
      <c r="M308" s="41"/>
      <c r="N308" s="109"/>
      <c r="O308" s="109"/>
      <c r="P308" s="58"/>
      <c r="Q308" s="41"/>
      <c r="R308" s="109"/>
      <c r="S308" s="109"/>
      <c r="T308" s="109"/>
      <c r="U308" s="109"/>
      <c r="V308" s="109"/>
      <c r="W308" s="64"/>
      <c r="X308" s="110"/>
      <c r="Y308" s="58"/>
      <c r="Z308" s="108"/>
      <c r="AA308" s="8">
        <f t="shared" si="17"/>
        <v>0</v>
      </c>
      <c r="AB308" s="5"/>
      <c r="AC308" s="51"/>
      <c r="AD308" s="10">
        <f t="shared" si="20"/>
        <v>1250</v>
      </c>
      <c r="AE308" s="5"/>
    </row>
    <row r="309" spans="1:31" x14ac:dyDescent="0.25">
      <c r="A309" s="5"/>
      <c r="B309" s="34">
        <f t="shared" si="18"/>
        <v>44865</v>
      </c>
      <c r="C309" s="10">
        <f t="shared" si="19"/>
        <v>1250</v>
      </c>
      <c r="D309" s="7"/>
      <c r="E309" s="57"/>
      <c r="F309" s="41"/>
      <c r="G309" s="42"/>
      <c r="H309" s="41"/>
      <c r="I309" s="109"/>
      <c r="J309" s="109"/>
      <c r="K309" s="42"/>
      <c r="L309" s="42"/>
      <c r="M309" s="41"/>
      <c r="N309" s="109"/>
      <c r="O309" s="109"/>
      <c r="P309" s="58"/>
      <c r="Q309" s="41"/>
      <c r="R309" s="109"/>
      <c r="S309" s="109"/>
      <c r="T309" s="109"/>
      <c r="U309" s="109"/>
      <c r="V309" s="109"/>
      <c r="W309" s="64"/>
      <c r="X309" s="110"/>
      <c r="Y309" s="58"/>
      <c r="Z309" s="108"/>
      <c r="AA309" s="8">
        <f t="shared" si="17"/>
        <v>0</v>
      </c>
      <c r="AB309" s="5"/>
      <c r="AC309" s="51"/>
      <c r="AD309" s="10">
        <f t="shared" si="20"/>
        <v>1250</v>
      </c>
      <c r="AE309" s="5"/>
    </row>
    <row r="310" spans="1:31" x14ac:dyDescent="0.25">
      <c r="A310" s="5"/>
      <c r="B310" s="34">
        <f t="shared" si="18"/>
        <v>44866</v>
      </c>
      <c r="C310" s="10">
        <f t="shared" si="19"/>
        <v>1250</v>
      </c>
      <c r="D310" s="7"/>
      <c r="E310" s="57"/>
      <c r="F310" s="41"/>
      <c r="G310" s="42"/>
      <c r="H310" s="41"/>
      <c r="I310" s="109"/>
      <c r="J310" s="109"/>
      <c r="K310" s="42"/>
      <c r="L310" s="42"/>
      <c r="M310" s="41"/>
      <c r="N310" s="109"/>
      <c r="O310" s="109"/>
      <c r="P310" s="58"/>
      <c r="Q310" s="41"/>
      <c r="R310" s="109"/>
      <c r="S310" s="109"/>
      <c r="T310" s="109"/>
      <c r="U310" s="109"/>
      <c r="V310" s="109"/>
      <c r="W310" s="64"/>
      <c r="X310" s="110"/>
      <c r="Y310" s="58"/>
      <c r="Z310" s="108"/>
      <c r="AA310" s="8">
        <f t="shared" si="17"/>
        <v>0</v>
      </c>
      <c r="AB310" s="5"/>
      <c r="AC310" s="51"/>
      <c r="AD310" s="10">
        <f t="shared" si="20"/>
        <v>1250</v>
      </c>
      <c r="AE310" s="5"/>
    </row>
    <row r="311" spans="1:31" x14ac:dyDescent="0.25">
      <c r="A311" s="5"/>
      <c r="B311" s="34">
        <f t="shared" si="18"/>
        <v>44867</v>
      </c>
      <c r="C311" s="10">
        <f t="shared" si="19"/>
        <v>1250</v>
      </c>
      <c r="D311" s="7"/>
      <c r="E311" s="57"/>
      <c r="F311" s="41"/>
      <c r="G311" s="42"/>
      <c r="H311" s="41"/>
      <c r="I311" s="109"/>
      <c r="J311" s="109"/>
      <c r="K311" s="42"/>
      <c r="L311" s="42"/>
      <c r="M311" s="41"/>
      <c r="N311" s="109"/>
      <c r="O311" s="109"/>
      <c r="P311" s="58"/>
      <c r="Q311" s="41"/>
      <c r="R311" s="109"/>
      <c r="S311" s="109"/>
      <c r="T311" s="109"/>
      <c r="U311" s="109"/>
      <c r="V311" s="109"/>
      <c r="W311" s="64"/>
      <c r="X311" s="110"/>
      <c r="Y311" s="58"/>
      <c r="Z311" s="108"/>
      <c r="AA311" s="8">
        <f t="shared" si="17"/>
        <v>0</v>
      </c>
      <c r="AB311" s="5"/>
      <c r="AC311" s="51"/>
      <c r="AD311" s="10">
        <f t="shared" si="20"/>
        <v>1250</v>
      </c>
      <c r="AE311" s="5"/>
    </row>
    <row r="312" spans="1:31" x14ac:dyDescent="0.25">
      <c r="A312" s="5"/>
      <c r="B312" s="34">
        <f t="shared" si="18"/>
        <v>44868</v>
      </c>
      <c r="C312" s="10">
        <f t="shared" si="19"/>
        <v>1250</v>
      </c>
      <c r="D312" s="7"/>
      <c r="E312" s="57"/>
      <c r="F312" s="41"/>
      <c r="G312" s="42"/>
      <c r="H312" s="41"/>
      <c r="I312" s="109"/>
      <c r="J312" s="109"/>
      <c r="K312" s="42"/>
      <c r="L312" s="42"/>
      <c r="M312" s="41"/>
      <c r="N312" s="109"/>
      <c r="O312" s="109"/>
      <c r="P312" s="58"/>
      <c r="Q312" s="41"/>
      <c r="R312" s="109"/>
      <c r="S312" s="109"/>
      <c r="T312" s="109"/>
      <c r="U312" s="109"/>
      <c r="V312" s="109"/>
      <c r="W312" s="64"/>
      <c r="X312" s="110"/>
      <c r="Y312" s="58"/>
      <c r="Z312" s="108"/>
      <c r="AA312" s="8">
        <f t="shared" si="17"/>
        <v>0</v>
      </c>
      <c r="AB312" s="5"/>
      <c r="AC312" s="51"/>
      <c r="AD312" s="10">
        <f t="shared" si="20"/>
        <v>1250</v>
      </c>
      <c r="AE312" s="5"/>
    </row>
    <row r="313" spans="1:31" x14ac:dyDescent="0.25">
      <c r="A313" s="5"/>
      <c r="B313" s="34">
        <f t="shared" si="18"/>
        <v>44869</v>
      </c>
      <c r="C313" s="10">
        <f t="shared" si="19"/>
        <v>1250</v>
      </c>
      <c r="D313" s="7"/>
      <c r="E313" s="57"/>
      <c r="F313" s="41"/>
      <c r="G313" s="42"/>
      <c r="H313" s="41"/>
      <c r="I313" s="109"/>
      <c r="J313" s="109"/>
      <c r="K313" s="42"/>
      <c r="L313" s="42"/>
      <c r="M313" s="41"/>
      <c r="N313" s="109"/>
      <c r="O313" s="109"/>
      <c r="P313" s="58"/>
      <c r="Q313" s="41"/>
      <c r="R313" s="109"/>
      <c r="S313" s="109"/>
      <c r="T313" s="109"/>
      <c r="U313" s="109"/>
      <c r="V313" s="109"/>
      <c r="W313" s="64"/>
      <c r="X313" s="110"/>
      <c r="Y313" s="58"/>
      <c r="Z313" s="108"/>
      <c r="AA313" s="8">
        <f t="shared" si="17"/>
        <v>0</v>
      </c>
      <c r="AB313" s="5"/>
      <c r="AC313" s="51"/>
      <c r="AD313" s="10">
        <f t="shared" si="20"/>
        <v>1250</v>
      </c>
      <c r="AE313" s="5"/>
    </row>
    <row r="314" spans="1:31" x14ac:dyDescent="0.25">
      <c r="A314" s="5"/>
      <c r="B314" s="34">
        <f t="shared" si="18"/>
        <v>44870</v>
      </c>
      <c r="C314" s="10">
        <f t="shared" si="19"/>
        <v>1250</v>
      </c>
      <c r="D314" s="7"/>
      <c r="E314" s="57"/>
      <c r="F314" s="41"/>
      <c r="G314" s="42"/>
      <c r="H314" s="41"/>
      <c r="I314" s="109"/>
      <c r="J314" s="109"/>
      <c r="K314" s="42"/>
      <c r="L314" s="42"/>
      <c r="M314" s="41"/>
      <c r="N314" s="109"/>
      <c r="O314" s="109"/>
      <c r="P314" s="58"/>
      <c r="Q314" s="41"/>
      <c r="R314" s="109"/>
      <c r="S314" s="109"/>
      <c r="T314" s="109"/>
      <c r="U314" s="109"/>
      <c r="V314" s="109"/>
      <c r="W314" s="64"/>
      <c r="X314" s="110"/>
      <c r="Y314" s="58"/>
      <c r="Z314" s="108"/>
      <c r="AA314" s="8">
        <f t="shared" si="17"/>
        <v>0</v>
      </c>
      <c r="AB314" s="5"/>
      <c r="AC314" s="51"/>
      <c r="AD314" s="10">
        <f t="shared" si="20"/>
        <v>1250</v>
      </c>
      <c r="AE314" s="5"/>
    </row>
    <row r="315" spans="1:31" x14ac:dyDescent="0.25">
      <c r="A315" s="5"/>
      <c r="B315" s="34">
        <f t="shared" si="18"/>
        <v>44871</v>
      </c>
      <c r="C315" s="10">
        <f t="shared" si="19"/>
        <v>1250</v>
      </c>
      <c r="D315" s="7"/>
      <c r="E315" s="57"/>
      <c r="F315" s="41"/>
      <c r="G315" s="42"/>
      <c r="H315" s="41"/>
      <c r="I315" s="109"/>
      <c r="J315" s="109"/>
      <c r="K315" s="42"/>
      <c r="L315" s="42"/>
      <c r="M315" s="41"/>
      <c r="N315" s="109"/>
      <c r="O315" s="109"/>
      <c r="P315" s="58"/>
      <c r="Q315" s="41"/>
      <c r="R315" s="109"/>
      <c r="S315" s="109"/>
      <c r="T315" s="109"/>
      <c r="U315" s="109"/>
      <c r="V315" s="109"/>
      <c r="W315" s="64"/>
      <c r="X315" s="110"/>
      <c r="Y315" s="58"/>
      <c r="Z315" s="108"/>
      <c r="AA315" s="8">
        <f t="shared" si="17"/>
        <v>0</v>
      </c>
      <c r="AB315" s="5"/>
      <c r="AC315" s="51"/>
      <c r="AD315" s="10">
        <f t="shared" si="20"/>
        <v>1250</v>
      </c>
      <c r="AE315" s="5"/>
    </row>
    <row r="316" spans="1:31" x14ac:dyDescent="0.25">
      <c r="A316" s="5"/>
      <c r="B316" s="34">
        <f t="shared" si="18"/>
        <v>44872</v>
      </c>
      <c r="C316" s="10">
        <f t="shared" si="19"/>
        <v>1250</v>
      </c>
      <c r="D316" s="7"/>
      <c r="E316" s="57"/>
      <c r="F316" s="41"/>
      <c r="G316" s="42"/>
      <c r="H316" s="41"/>
      <c r="I316" s="109"/>
      <c r="J316" s="109"/>
      <c r="K316" s="42"/>
      <c r="L316" s="42"/>
      <c r="M316" s="41"/>
      <c r="N316" s="109"/>
      <c r="O316" s="109"/>
      <c r="P316" s="58"/>
      <c r="Q316" s="41"/>
      <c r="R316" s="109"/>
      <c r="S316" s="109"/>
      <c r="T316" s="109"/>
      <c r="U316" s="109"/>
      <c r="V316" s="109"/>
      <c r="W316" s="64"/>
      <c r="X316" s="110"/>
      <c r="Y316" s="58"/>
      <c r="Z316" s="108"/>
      <c r="AA316" s="8">
        <f t="shared" si="17"/>
        <v>0</v>
      </c>
      <c r="AB316" s="5"/>
      <c r="AC316" s="51"/>
      <c r="AD316" s="10">
        <f t="shared" si="20"/>
        <v>1250</v>
      </c>
      <c r="AE316" s="5"/>
    </row>
    <row r="317" spans="1:31" x14ac:dyDescent="0.25">
      <c r="A317" s="5"/>
      <c r="B317" s="34">
        <f t="shared" si="18"/>
        <v>44873</v>
      </c>
      <c r="C317" s="10">
        <f t="shared" si="19"/>
        <v>1250</v>
      </c>
      <c r="D317" s="7"/>
      <c r="E317" s="57"/>
      <c r="F317" s="41"/>
      <c r="G317" s="42"/>
      <c r="H317" s="41"/>
      <c r="I317" s="109"/>
      <c r="J317" s="109"/>
      <c r="K317" s="42"/>
      <c r="L317" s="42"/>
      <c r="M317" s="41"/>
      <c r="N317" s="109"/>
      <c r="O317" s="109"/>
      <c r="P317" s="58"/>
      <c r="Q317" s="41"/>
      <c r="R317" s="109"/>
      <c r="S317" s="109"/>
      <c r="T317" s="109"/>
      <c r="U317" s="109"/>
      <c r="V317" s="109"/>
      <c r="W317" s="64"/>
      <c r="X317" s="110"/>
      <c r="Y317" s="58"/>
      <c r="Z317" s="108"/>
      <c r="AA317" s="8">
        <f t="shared" si="17"/>
        <v>0</v>
      </c>
      <c r="AB317" s="5"/>
      <c r="AC317" s="51"/>
      <c r="AD317" s="10">
        <f t="shared" si="20"/>
        <v>1250</v>
      </c>
      <c r="AE317" s="5"/>
    </row>
    <row r="318" spans="1:31" x14ac:dyDescent="0.25">
      <c r="A318" s="5"/>
      <c r="B318" s="34">
        <f t="shared" si="18"/>
        <v>44874</v>
      </c>
      <c r="C318" s="10">
        <f t="shared" si="19"/>
        <v>1250</v>
      </c>
      <c r="D318" s="7"/>
      <c r="E318" s="57"/>
      <c r="F318" s="41"/>
      <c r="G318" s="42"/>
      <c r="H318" s="41"/>
      <c r="I318" s="109"/>
      <c r="J318" s="109"/>
      <c r="K318" s="42"/>
      <c r="L318" s="42"/>
      <c r="M318" s="41"/>
      <c r="N318" s="109"/>
      <c r="O318" s="109"/>
      <c r="P318" s="58"/>
      <c r="Q318" s="41"/>
      <c r="R318" s="109"/>
      <c r="S318" s="109"/>
      <c r="T318" s="109"/>
      <c r="U318" s="109"/>
      <c r="V318" s="109"/>
      <c r="W318" s="64"/>
      <c r="X318" s="110"/>
      <c r="Y318" s="58"/>
      <c r="Z318" s="108"/>
      <c r="AA318" s="8">
        <f t="shared" si="17"/>
        <v>0</v>
      </c>
      <c r="AB318" s="5"/>
      <c r="AC318" s="51"/>
      <c r="AD318" s="10">
        <f t="shared" si="20"/>
        <v>1250</v>
      </c>
      <c r="AE318" s="5"/>
    </row>
    <row r="319" spans="1:31" x14ac:dyDescent="0.25">
      <c r="A319" s="5"/>
      <c r="B319" s="34">
        <f t="shared" si="18"/>
        <v>44875</v>
      </c>
      <c r="C319" s="10">
        <f t="shared" si="19"/>
        <v>1250</v>
      </c>
      <c r="D319" s="7"/>
      <c r="E319" s="57"/>
      <c r="F319" s="41"/>
      <c r="G319" s="42"/>
      <c r="H319" s="41"/>
      <c r="I319" s="109"/>
      <c r="J319" s="109"/>
      <c r="K319" s="42"/>
      <c r="L319" s="42"/>
      <c r="M319" s="41"/>
      <c r="N319" s="109"/>
      <c r="O319" s="109"/>
      <c r="P319" s="58"/>
      <c r="Q319" s="41"/>
      <c r="R319" s="109"/>
      <c r="S319" s="109"/>
      <c r="T319" s="109"/>
      <c r="U319" s="109"/>
      <c r="V319" s="109"/>
      <c r="W319" s="64"/>
      <c r="X319" s="110"/>
      <c r="Y319" s="58"/>
      <c r="Z319" s="108"/>
      <c r="AA319" s="8">
        <f t="shared" si="17"/>
        <v>0</v>
      </c>
      <c r="AB319" s="5"/>
      <c r="AC319" s="51"/>
      <c r="AD319" s="10">
        <f t="shared" si="20"/>
        <v>1250</v>
      </c>
      <c r="AE319" s="5"/>
    </row>
    <row r="320" spans="1:31" x14ac:dyDescent="0.25">
      <c r="A320" s="5"/>
      <c r="B320" s="34">
        <f t="shared" si="18"/>
        <v>44876</v>
      </c>
      <c r="C320" s="10">
        <f t="shared" si="19"/>
        <v>1250</v>
      </c>
      <c r="D320" s="7"/>
      <c r="E320" s="57"/>
      <c r="F320" s="41"/>
      <c r="G320" s="42"/>
      <c r="H320" s="41"/>
      <c r="I320" s="109"/>
      <c r="J320" s="109"/>
      <c r="K320" s="42"/>
      <c r="L320" s="42"/>
      <c r="M320" s="41"/>
      <c r="N320" s="109"/>
      <c r="O320" s="109"/>
      <c r="P320" s="58"/>
      <c r="Q320" s="41"/>
      <c r="R320" s="109"/>
      <c r="S320" s="109"/>
      <c r="T320" s="109"/>
      <c r="U320" s="109"/>
      <c r="V320" s="109"/>
      <c r="W320" s="64"/>
      <c r="X320" s="110"/>
      <c r="Y320" s="58"/>
      <c r="Z320" s="108"/>
      <c r="AA320" s="8">
        <f t="shared" si="17"/>
        <v>0</v>
      </c>
      <c r="AB320" s="5"/>
      <c r="AC320" s="51"/>
      <c r="AD320" s="10">
        <f t="shared" si="20"/>
        <v>1250</v>
      </c>
      <c r="AE320" s="5"/>
    </row>
    <row r="321" spans="1:31" x14ac:dyDescent="0.25">
      <c r="A321" s="5"/>
      <c r="B321" s="34">
        <f t="shared" si="18"/>
        <v>44877</v>
      </c>
      <c r="C321" s="10">
        <f t="shared" si="19"/>
        <v>1250</v>
      </c>
      <c r="D321" s="7"/>
      <c r="E321" s="57"/>
      <c r="F321" s="41"/>
      <c r="G321" s="42"/>
      <c r="H321" s="41"/>
      <c r="I321" s="109"/>
      <c r="J321" s="109"/>
      <c r="K321" s="42"/>
      <c r="L321" s="42"/>
      <c r="M321" s="41"/>
      <c r="N321" s="109"/>
      <c r="O321" s="109"/>
      <c r="P321" s="58"/>
      <c r="Q321" s="41"/>
      <c r="R321" s="109"/>
      <c r="S321" s="109"/>
      <c r="T321" s="109"/>
      <c r="U321" s="109"/>
      <c r="V321" s="109"/>
      <c r="W321" s="64"/>
      <c r="X321" s="110"/>
      <c r="Y321" s="58"/>
      <c r="Z321" s="108"/>
      <c r="AA321" s="8">
        <f t="shared" si="17"/>
        <v>0</v>
      </c>
      <c r="AB321" s="5"/>
      <c r="AC321" s="51"/>
      <c r="AD321" s="10">
        <f t="shared" si="20"/>
        <v>1250</v>
      </c>
      <c r="AE321" s="5"/>
    </row>
    <row r="322" spans="1:31" x14ac:dyDescent="0.25">
      <c r="A322" s="5"/>
      <c r="B322" s="34">
        <f t="shared" si="18"/>
        <v>44878</v>
      </c>
      <c r="C322" s="10">
        <f t="shared" si="19"/>
        <v>1250</v>
      </c>
      <c r="D322" s="7"/>
      <c r="E322" s="57"/>
      <c r="F322" s="41"/>
      <c r="G322" s="42"/>
      <c r="H322" s="41"/>
      <c r="I322" s="109"/>
      <c r="J322" s="109"/>
      <c r="K322" s="42"/>
      <c r="L322" s="42"/>
      <c r="M322" s="41"/>
      <c r="N322" s="109"/>
      <c r="O322" s="109"/>
      <c r="P322" s="58"/>
      <c r="Q322" s="41"/>
      <c r="R322" s="109"/>
      <c r="S322" s="109"/>
      <c r="T322" s="109"/>
      <c r="U322" s="109"/>
      <c r="V322" s="109"/>
      <c r="W322" s="64"/>
      <c r="X322" s="110"/>
      <c r="Y322" s="58"/>
      <c r="Z322" s="108"/>
      <c r="AA322" s="8">
        <f t="shared" si="17"/>
        <v>0</v>
      </c>
      <c r="AB322" s="5"/>
      <c r="AC322" s="51"/>
      <c r="AD322" s="10">
        <f t="shared" si="20"/>
        <v>1250</v>
      </c>
      <c r="AE322" s="5"/>
    </row>
    <row r="323" spans="1:31" x14ac:dyDescent="0.25">
      <c r="A323" s="5"/>
      <c r="B323" s="34">
        <f t="shared" si="18"/>
        <v>44879</v>
      </c>
      <c r="C323" s="10">
        <f t="shared" si="19"/>
        <v>1250</v>
      </c>
      <c r="D323" s="7"/>
      <c r="E323" s="57"/>
      <c r="F323" s="41"/>
      <c r="G323" s="42"/>
      <c r="H323" s="41"/>
      <c r="I323" s="109"/>
      <c r="J323" s="109"/>
      <c r="K323" s="42"/>
      <c r="L323" s="42"/>
      <c r="M323" s="41"/>
      <c r="N323" s="109"/>
      <c r="O323" s="109"/>
      <c r="P323" s="58"/>
      <c r="Q323" s="41"/>
      <c r="R323" s="109"/>
      <c r="S323" s="109"/>
      <c r="T323" s="109"/>
      <c r="U323" s="109"/>
      <c r="V323" s="109"/>
      <c r="W323" s="64"/>
      <c r="X323" s="110"/>
      <c r="Y323" s="58"/>
      <c r="Z323" s="108"/>
      <c r="AA323" s="8">
        <f t="shared" si="17"/>
        <v>0</v>
      </c>
      <c r="AB323" s="5"/>
      <c r="AC323" s="51"/>
      <c r="AD323" s="10">
        <f t="shared" si="20"/>
        <v>1250</v>
      </c>
      <c r="AE323" s="5"/>
    </row>
    <row r="324" spans="1:31" x14ac:dyDescent="0.25">
      <c r="A324" s="5"/>
      <c r="B324" s="34">
        <f t="shared" si="18"/>
        <v>44880</v>
      </c>
      <c r="C324" s="10">
        <f t="shared" si="19"/>
        <v>1250</v>
      </c>
      <c r="D324" s="7"/>
      <c r="E324" s="57"/>
      <c r="F324" s="41"/>
      <c r="G324" s="42"/>
      <c r="H324" s="41"/>
      <c r="I324" s="109"/>
      <c r="J324" s="109"/>
      <c r="K324" s="42"/>
      <c r="L324" s="42"/>
      <c r="M324" s="41"/>
      <c r="N324" s="109"/>
      <c r="O324" s="109"/>
      <c r="P324" s="58"/>
      <c r="Q324" s="41"/>
      <c r="R324" s="109"/>
      <c r="S324" s="109"/>
      <c r="T324" s="109"/>
      <c r="U324" s="109"/>
      <c r="V324" s="109"/>
      <c r="W324" s="64"/>
      <c r="X324" s="110"/>
      <c r="Y324" s="58"/>
      <c r="Z324" s="108"/>
      <c r="AA324" s="8">
        <f t="shared" si="17"/>
        <v>0</v>
      </c>
      <c r="AB324" s="5"/>
      <c r="AC324" s="51"/>
      <c r="AD324" s="10">
        <f t="shared" si="20"/>
        <v>1250</v>
      </c>
      <c r="AE324" s="5"/>
    </row>
    <row r="325" spans="1:31" x14ac:dyDescent="0.25">
      <c r="A325" s="5"/>
      <c r="B325" s="34">
        <f t="shared" si="18"/>
        <v>44881</v>
      </c>
      <c r="C325" s="10">
        <f t="shared" si="19"/>
        <v>1250</v>
      </c>
      <c r="D325" s="7"/>
      <c r="E325" s="57"/>
      <c r="F325" s="41"/>
      <c r="G325" s="42"/>
      <c r="H325" s="41"/>
      <c r="I325" s="109"/>
      <c r="J325" s="109"/>
      <c r="K325" s="42"/>
      <c r="L325" s="42"/>
      <c r="M325" s="41"/>
      <c r="N325" s="109"/>
      <c r="O325" s="109"/>
      <c r="P325" s="58"/>
      <c r="Q325" s="41"/>
      <c r="R325" s="109"/>
      <c r="S325" s="109"/>
      <c r="T325" s="109"/>
      <c r="U325" s="109"/>
      <c r="V325" s="109"/>
      <c r="W325" s="64"/>
      <c r="X325" s="110"/>
      <c r="Y325" s="58"/>
      <c r="Z325" s="108"/>
      <c r="AA325" s="8">
        <f t="shared" ref="AA325:AA387" si="21">SUM(E325:Z325)</f>
        <v>0</v>
      </c>
      <c r="AB325" s="5"/>
      <c r="AC325" s="51"/>
      <c r="AD325" s="10">
        <f t="shared" si="20"/>
        <v>1250</v>
      </c>
      <c r="AE325" s="5"/>
    </row>
    <row r="326" spans="1:31" x14ac:dyDescent="0.25">
      <c r="A326" s="5"/>
      <c r="B326" s="34">
        <f t="shared" si="18"/>
        <v>44882</v>
      </c>
      <c r="C326" s="10">
        <f t="shared" si="19"/>
        <v>1250</v>
      </c>
      <c r="D326" s="7"/>
      <c r="E326" s="57"/>
      <c r="F326" s="41"/>
      <c r="G326" s="42"/>
      <c r="H326" s="41"/>
      <c r="I326" s="109"/>
      <c r="J326" s="109"/>
      <c r="K326" s="42"/>
      <c r="L326" s="42"/>
      <c r="M326" s="41"/>
      <c r="N326" s="109"/>
      <c r="O326" s="109"/>
      <c r="P326" s="58"/>
      <c r="Q326" s="41"/>
      <c r="R326" s="109"/>
      <c r="S326" s="109"/>
      <c r="T326" s="109"/>
      <c r="U326" s="109"/>
      <c r="V326" s="109"/>
      <c r="W326" s="64"/>
      <c r="X326" s="110"/>
      <c r="Y326" s="58"/>
      <c r="Z326" s="108"/>
      <c r="AA326" s="8">
        <f t="shared" si="21"/>
        <v>0</v>
      </c>
      <c r="AB326" s="5"/>
      <c r="AC326" s="51"/>
      <c r="AD326" s="10">
        <f t="shared" si="20"/>
        <v>1250</v>
      </c>
      <c r="AE326" s="5"/>
    </row>
    <row r="327" spans="1:31" x14ac:dyDescent="0.25">
      <c r="A327" s="5"/>
      <c r="B327" s="34">
        <f t="shared" ref="B327:B387" si="22">1+B326</f>
        <v>44883</v>
      </c>
      <c r="C327" s="10">
        <f t="shared" si="19"/>
        <v>1250</v>
      </c>
      <c r="D327" s="7"/>
      <c r="E327" s="57"/>
      <c r="F327" s="41"/>
      <c r="G327" s="42"/>
      <c r="H327" s="41"/>
      <c r="I327" s="109"/>
      <c r="J327" s="109"/>
      <c r="K327" s="42"/>
      <c r="L327" s="42"/>
      <c r="M327" s="41"/>
      <c r="N327" s="109"/>
      <c r="O327" s="109"/>
      <c r="P327" s="58"/>
      <c r="Q327" s="41"/>
      <c r="R327" s="109"/>
      <c r="S327" s="109"/>
      <c r="T327" s="109"/>
      <c r="U327" s="109"/>
      <c r="V327" s="109"/>
      <c r="W327" s="64"/>
      <c r="X327" s="110"/>
      <c r="Y327" s="58"/>
      <c r="Z327" s="108"/>
      <c r="AA327" s="8">
        <f t="shared" si="21"/>
        <v>0</v>
      </c>
      <c r="AB327" s="5"/>
      <c r="AC327" s="51"/>
      <c r="AD327" s="10">
        <f t="shared" si="20"/>
        <v>1250</v>
      </c>
      <c r="AE327" s="5"/>
    </row>
    <row r="328" spans="1:31" x14ac:dyDescent="0.25">
      <c r="A328" s="5"/>
      <c r="B328" s="34">
        <f t="shared" si="22"/>
        <v>44884</v>
      </c>
      <c r="C328" s="10">
        <f t="shared" ref="C328:C387" si="23">AD327</f>
        <v>1250</v>
      </c>
      <c r="D328" s="7"/>
      <c r="E328" s="57"/>
      <c r="F328" s="41"/>
      <c r="G328" s="42"/>
      <c r="H328" s="41"/>
      <c r="I328" s="109"/>
      <c r="J328" s="109"/>
      <c r="K328" s="42"/>
      <c r="L328" s="42"/>
      <c r="M328" s="41"/>
      <c r="N328" s="109"/>
      <c r="O328" s="109"/>
      <c r="P328" s="58"/>
      <c r="Q328" s="41"/>
      <c r="R328" s="109"/>
      <c r="S328" s="109"/>
      <c r="T328" s="109"/>
      <c r="U328" s="109"/>
      <c r="V328" s="109"/>
      <c r="W328" s="64"/>
      <c r="X328" s="110"/>
      <c r="Y328" s="58"/>
      <c r="Z328" s="108"/>
      <c r="AA328" s="8">
        <f t="shared" si="21"/>
        <v>0</v>
      </c>
      <c r="AB328" s="5"/>
      <c r="AC328" s="51"/>
      <c r="AD328" s="10">
        <f t="shared" si="20"/>
        <v>1250</v>
      </c>
      <c r="AE328" s="5"/>
    </row>
    <row r="329" spans="1:31" x14ac:dyDescent="0.25">
      <c r="A329" s="5"/>
      <c r="B329" s="34">
        <f t="shared" si="22"/>
        <v>44885</v>
      </c>
      <c r="C329" s="10">
        <f t="shared" si="23"/>
        <v>1250</v>
      </c>
      <c r="D329" s="7"/>
      <c r="E329" s="57"/>
      <c r="F329" s="41"/>
      <c r="G329" s="42"/>
      <c r="H329" s="41"/>
      <c r="I329" s="109"/>
      <c r="J329" s="109"/>
      <c r="K329" s="42"/>
      <c r="L329" s="42"/>
      <c r="M329" s="41"/>
      <c r="N329" s="109"/>
      <c r="O329" s="109"/>
      <c r="P329" s="58"/>
      <c r="Q329" s="41"/>
      <c r="R329" s="109"/>
      <c r="S329" s="109"/>
      <c r="T329" s="109"/>
      <c r="U329" s="109"/>
      <c r="V329" s="109"/>
      <c r="W329" s="64"/>
      <c r="X329" s="110"/>
      <c r="Y329" s="58"/>
      <c r="Z329" s="108"/>
      <c r="AA329" s="8">
        <f t="shared" si="21"/>
        <v>0</v>
      </c>
      <c r="AB329" s="5"/>
      <c r="AC329" s="51"/>
      <c r="AD329" s="10">
        <f t="shared" si="20"/>
        <v>1250</v>
      </c>
      <c r="AE329" s="5"/>
    </row>
    <row r="330" spans="1:31" x14ac:dyDescent="0.25">
      <c r="A330" s="5"/>
      <c r="B330" s="34">
        <f t="shared" si="22"/>
        <v>44886</v>
      </c>
      <c r="C330" s="10">
        <f t="shared" si="23"/>
        <v>1250</v>
      </c>
      <c r="D330" s="7"/>
      <c r="E330" s="57"/>
      <c r="F330" s="41"/>
      <c r="G330" s="42"/>
      <c r="H330" s="41"/>
      <c r="I330" s="109"/>
      <c r="J330" s="109"/>
      <c r="K330" s="42"/>
      <c r="L330" s="42"/>
      <c r="M330" s="41"/>
      <c r="N330" s="109"/>
      <c r="O330" s="109"/>
      <c r="P330" s="58"/>
      <c r="Q330" s="41"/>
      <c r="R330" s="109"/>
      <c r="S330" s="109"/>
      <c r="T330" s="109"/>
      <c r="U330" s="109"/>
      <c r="V330" s="109"/>
      <c r="W330" s="64"/>
      <c r="X330" s="110"/>
      <c r="Y330" s="58"/>
      <c r="Z330" s="108"/>
      <c r="AA330" s="8">
        <f t="shared" si="21"/>
        <v>0</v>
      </c>
      <c r="AB330" s="5"/>
      <c r="AC330" s="51"/>
      <c r="AD330" s="10">
        <f t="shared" si="20"/>
        <v>1250</v>
      </c>
      <c r="AE330" s="5"/>
    </row>
    <row r="331" spans="1:31" x14ac:dyDescent="0.25">
      <c r="A331" s="5"/>
      <c r="B331" s="34">
        <f t="shared" si="22"/>
        <v>44887</v>
      </c>
      <c r="C331" s="10">
        <f t="shared" si="23"/>
        <v>1250</v>
      </c>
      <c r="D331" s="7"/>
      <c r="E331" s="57"/>
      <c r="F331" s="41"/>
      <c r="G331" s="42"/>
      <c r="H331" s="41"/>
      <c r="I331" s="109"/>
      <c r="J331" s="109"/>
      <c r="K331" s="42"/>
      <c r="L331" s="42"/>
      <c r="M331" s="41"/>
      <c r="N331" s="109"/>
      <c r="O331" s="109"/>
      <c r="P331" s="58"/>
      <c r="Q331" s="41"/>
      <c r="R331" s="109"/>
      <c r="S331" s="109"/>
      <c r="T331" s="109"/>
      <c r="U331" s="109"/>
      <c r="V331" s="109"/>
      <c r="W331" s="64"/>
      <c r="X331" s="110"/>
      <c r="Y331" s="58"/>
      <c r="Z331" s="108"/>
      <c r="AA331" s="8">
        <f t="shared" si="21"/>
        <v>0</v>
      </c>
      <c r="AB331" s="5"/>
      <c r="AC331" s="51"/>
      <c r="AD331" s="10">
        <f t="shared" si="20"/>
        <v>1250</v>
      </c>
      <c r="AE331" s="5"/>
    </row>
    <row r="332" spans="1:31" x14ac:dyDescent="0.25">
      <c r="A332" s="5"/>
      <c r="B332" s="34">
        <f t="shared" si="22"/>
        <v>44888</v>
      </c>
      <c r="C332" s="10">
        <f t="shared" si="23"/>
        <v>1250</v>
      </c>
      <c r="D332" s="7"/>
      <c r="E332" s="57"/>
      <c r="F332" s="41"/>
      <c r="G332" s="42"/>
      <c r="H332" s="41"/>
      <c r="I332" s="109"/>
      <c r="J332" s="109"/>
      <c r="K332" s="42"/>
      <c r="L332" s="42"/>
      <c r="M332" s="41"/>
      <c r="N332" s="109"/>
      <c r="O332" s="109"/>
      <c r="P332" s="58"/>
      <c r="Q332" s="41"/>
      <c r="R332" s="109"/>
      <c r="S332" s="109"/>
      <c r="T332" s="109"/>
      <c r="U332" s="109"/>
      <c r="V332" s="109"/>
      <c r="W332" s="64"/>
      <c r="X332" s="110"/>
      <c r="Y332" s="58"/>
      <c r="Z332" s="108"/>
      <c r="AA332" s="8">
        <f t="shared" si="21"/>
        <v>0</v>
      </c>
      <c r="AB332" s="5"/>
      <c r="AC332" s="51"/>
      <c r="AD332" s="10">
        <f t="shared" si="20"/>
        <v>1250</v>
      </c>
      <c r="AE332" s="5"/>
    </row>
    <row r="333" spans="1:31" x14ac:dyDescent="0.25">
      <c r="A333" s="5"/>
      <c r="B333" s="34">
        <f t="shared" si="22"/>
        <v>44889</v>
      </c>
      <c r="C333" s="10">
        <f t="shared" si="23"/>
        <v>1250</v>
      </c>
      <c r="D333" s="7"/>
      <c r="E333" s="57"/>
      <c r="F333" s="41"/>
      <c r="G333" s="42"/>
      <c r="H333" s="41"/>
      <c r="I333" s="109"/>
      <c r="J333" s="109"/>
      <c r="K333" s="42"/>
      <c r="L333" s="42"/>
      <c r="M333" s="41"/>
      <c r="N333" s="109"/>
      <c r="O333" s="109"/>
      <c r="P333" s="58"/>
      <c r="Q333" s="41"/>
      <c r="R333" s="109"/>
      <c r="S333" s="109"/>
      <c r="T333" s="109"/>
      <c r="U333" s="109"/>
      <c r="V333" s="109"/>
      <c r="W333" s="64"/>
      <c r="X333" s="110"/>
      <c r="Y333" s="58"/>
      <c r="Z333" s="108"/>
      <c r="AA333" s="8">
        <f t="shared" si="21"/>
        <v>0</v>
      </c>
      <c r="AB333" s="5"/>
      <c r="AC333" s="51"/>
      <c r="AD333" s="10">
        <f t="shared" si="20"/>
        <v>1250</v>
      </c>
      <c r="AE333" s="5"/>
    </row>
    <row r="334" spans="1:31" x14ac:dyDescent="0.25">
      <c r="A334" s="5"/>
      <c r="B334" s="34">
        <f t="shared" si="22"/>
        <v>44890</v>
      </c>
      <c r="C334" s="10">
        <f t="shared" si="23"/>
        <v>1250</v>
      </c>
      <c r="D334" s="7"/>
      <c r="E334" s="57"/>
      <c r="F334" s="41"/>
      <c r="G334" s="42"/>
      <c r="H334" s="41"/>
      <c r="I334" s="109"/>
      <c r="J334" s="109"/>
      <c r="K334" s="42"/>
      <c r="L334" s="42"/>
      <c r="M334" s="41"/>
      <c r="N334" s="109"/>
      <c r="O334" s="109"/>
      <c r="P334" s="58"/>
      <c r="Q334" s="41"/>
      <c r="R334" s="109"/>
      <c r="S334" s="109"/>
      <c r="T334" s="109"/>
      <c r="U334" s="109"/>
      <c r="V334" s="109"/>
      <c r="W334" s="64"/>
      <c r="X334" s="110"/>
      <c r="Y334" s="58"/>
      <c r="Z334" s="108"/>
      <c r="AA334" s="8">
        <f t="shared" si="21"/>
        <v>0</v>
      </c>
      <c r="AB334" s="5"/>
      <c r="AC334" s="51"/>
      <c r="AD334" s="10">
        <f t="shared" si="20"/>
        <v>1250</v>
      </c>
      <c r="AE334" s="5"/>
    </row>
    <row r="335" spans="1:31" x14ac:dyDescent="0.25">
      <c r="A335" s="5"/>
      <c r="B335" s="34">
        <f t="shared" si="22"/>
        <v>44891</v>
      </c>
      <c r="C335" s="10">
        <f t="shared" si="23"/>
        <v>1250</v>
      </c>
      <c r="D335" s="7"/>
      <c r="E335" s="57"/>
      <c r="F335" s="41"/>
      <c r="G335" s="42"/>
      <c r="H335" s="41"/>
      <c r="I335" s="109"/>
      <c r="J335" s="109"/>
      <c r="K335" s="42"/>
      <c r="L335" s="42"/>
      <c r="M335" s="41"/>
      <c r="N335" s="109"/>
      <c r="O335" s="109"/>
      <c r="P335" s="58"/>
      <c r="Q335" s="41"/>
      <c r="R335" s="109"/>
      <c r="S335" s="109"/>
      <c r="T335" s="109"/>
      <c r="U335" s="109"/>
      <c r="V335" s="109"/>
      <c r="W335" s="64"/>
      <c r="X335" s="110"/>
      <c r="Y335" s="58"/>
      <c r="Z335" s="108"/>
      <c r="AA335" s="8">
        <f t="shared" si="21"/>
        <v>0</v>
      </c>
      <c r="AB335" s="5"/>
      <c r="AC335" s="51"/>
      <c r="AD335" s="10">
        <f t="shared" si="20"/>
        <v>1250</v>
      </c>
      <c r="AE335" s="5"/>
    </row>
    <row r="336" spans="1:31" x14ac:dyDescent="0.25">
      <c r="A336" s="5"/>
      <c r="B336" s="34">
        <f t="shared" si="22"/>
        <v>44892</v>
      </c>
      <c r="C336" s="10">
        <f t="shared" si="23"/>
        <v>1250</v>
      </c>
      <c r="D336" s="7"/>
      <c r="E336" s="57"/>
      <c r="F336" s="41"/>
      <c r="G336" s="42"/>
      <c r="H336" s="41"/>
      <c r="I336" s="109"/>
      <c r="J336" s="109"/>
      <c r="K336" s="42"/>
      <c r="L336" s="42"/>
      <c r="M336" s="41"/>
      <c r="N336" s="109"/>
      <c r="O336" s="109"/>
      <c r="P336" s="58"/>
      <c r="Q336" s="41"/>
      <c r="R336" s="109"/>
      <c r="S336" s="109"/>
      <c r="T336" s="109"/>
      <c r="U336" s="109"/>
      <c r="V336" s="109"/>
      <c r="W336" s="64"/>
      <c r="X336" s="110"/>
      <c r="Y336" s="58"/>
      <c r="Z336" s="108"/>
      <c r="AA336" s="8">
        <f t="shared" si="21"/>
        <v>0</v>
      </c>
      <c r="AB336" s="5"/>
      <c r="AC336" s="51"/>
      <c r="AD336" s="10">
        <f t="shared" si="20"/>
        <v>1250</v>
      </c>
      <c r="AE336" s="5"/>
    </row>
    <row r="337" spans="1:31" x14ac:dyDescent="0.25">
      <c r="A337" s="5"/>
      <c r="B337" s="34">
        <f t="shared" si="22"/>
        <v>44893</v>
      </c>
      <c r="C337" s="10">
        <f t="shared" si="23"/>
        <v>1250</v>
      </c>
      <c r="D337" s="7"/>
      <c r="E337" s="57"/>
      <c r="F337" s="41"/>
      <c r="G337" s="42"/>
      <c r="H337" s="41"/>
      <c r="I337" s="109"/>
      <c r="J337" s="109"/>
      <c r="K337" s="42"/>
      <c r="L337" s="42"/>
      <c r="M337" s="41"/>
      <c r="N337" s="109"/>
      <c r="O337" s="109"/>
      <c r="P337" s="58"/>
      <c r="Q337" s="41"/>
      <c r="R337" s="109"/>
      <c r="S337" s="109"/>
      <c r="T337" s="109"/>
      <c r="U337" s="109"/>
      <c r="V337" s="109"/>
      <c r="W337" s="64"/>
      <c r="X337" s="110"/>
      <c r="Y337" s="58"/>
      <c r="Z337" s="108"/>
      <c r="AA337" s="8">
        <f t="shared" si="21"/>
        <v>0</v>
      </c>
      <c r="AB337" s="5"/>
      <c r="AC337" s="51"/>
      <c r="AD337" s="10">
        <f t="shared" si="20"/>
        <v>1250</v>
      </c>
      <c r="AE337" s="5"/>
    </row>
    <row r="338" spans="1:31" x14ac:dyDescent="0.25">
      <c r="A338" s="5"/>
      <c r="B338" s="34">
        <f t="shared" si="22"/>
        <v>44894</v>
      </c>
      <c r="C338" s="10">
        <f t="shared" si="23"/>
        <v>1250</v>
      </c>
      <c r="D338" s="7"/>
      <c r="E338" s="57"/>
      <c r="F338" s="41"/>
      <c r="G338" s="42"/>
      <c r="H338" s="41"/>
      <c r="I338" s="109"/>
      <c r="J338" s="109"/>
      <c r="K338" s="42"/>
      <c r="L338" s="42"/>
      <c r="M338" s="41"/>
      <c r="N338" s="109"/>
      <c r="O338" s="109"/>
      <c r="P338" s="58"/>
      <c r="Q338" s="41"/>
      <c r="R338" s="109"/>
      <c r="S338" s="109"/>
      <c r="T338" s="109"/>
      <c r="U338" s="109"/>
      <c r="V338" s="109"/>
      <c r="W338" s="64"/>
      <c r="X338" s="110"/>
      <c r="Y338" s="58"/>
      <c r="Z338" s="108"/>
      <c r="AA338" s="8">
        <f t="shared" si="21"/>
        <v>0</v>
      </c>
      <c r="AB338" s="5"/>
      <c r="AC338" s="51"/>
      <c r="AD338" s="10">
        <f t="shared" si="20"/>
        <v>1250</v>
      </c>
      <c r="AE338" s="5"/>
    </row>
    <row r="339" spans="1:31" x14ac:dyDescent="0.25">
      <c r="A339" s="5"/>
      <c r="B339" s="34">
        <f t="shared" si="22"/>
        <v>44895</v>
      </c>
      <c r="C339" s="10">
        <f t="shared" si="23"/>
        <v>1250</v>
      </c>
      <c r="D339" s="7"/>
      <c r="E339" s="57"/>
      <c r="F339" s="41"/>
      <c r="G339" s="42"/>
      <c r="H339" s="41"/>
      <c r="I339" s="109"/>
      <c r="J339" s="109"/>
      <c r="K339" s="42"/>
      <c r="L339" s="42"/>
      <c r="M339" s="41"/>
      <c r="N339" s="109"/>
      <c r="O339" s="109"/>
      <c r="P339" s="58"/>
      <c r="Q339" s="41"/>
      <c r="R339" s="109"/>
      <c r="S339" s="109"/>
      <c r="T339" s="109"/>
      <c r="U339" s="109"/>
      <c r="V339" s="109"/>
      <c r="W339" s="64"/>
      <c r="X339" s="110"/>
      <c r="Y339" s="58"/>
      <c r="Z339" s="108"/>
      <c r="AA339" s="8">
        <f t="shared" si="21"/>
        <v>0</v>
      </c>
      <c r="AB339" s="5"/>
      <c r="AC339" s="51"/>
      <c r="AD339" s="10">
        <f t="shared" si="20"/>
        <v>1250</v>
      </c>
      <c r="AE339" s="5"/>
    </row>
    <row r="340" spans="1:31" x14ac:dyDescent="0.25">
      <c r="A340" s="5"/>
      <c r="B340" s="34">
        <f t="shared" si="22"/>
        <v>44896</v>
      </c>
      <c r="C340" s="10">
        <f t="shared" si="23"/>
        <v>1250</v>
      </c>
      <c r="D340" s="7"/>
      <c r="E340" s="57"/>
      <c r="F340" s="41"/>
      <c r="G340" s="42"/>
      <c r="H340" s="41"/>
      <c r="I340" s="109"/>
      <c r="J340" s="109"/>
      <c r="K340" s="42"/>
      <c r="L340" s="42"/>
      <c r="M340" s="41"/>
      <c r="N340" s="109"/>
      <c r="O340" s="109"/>
      <c r="P340" s="58"/>
      <c r="Q340" s="41"/>
      <c r="R340" s="109"/>
      <c r="S340" s="109"/>
      <c r="T340" s="109"/>
      <c r="U340" s="109"/>
      <c r="V340" s="109"/>
      <c r="W340" s="64"/>
      <c r="X340" s="110"/>
      <c r="Y340" s="58"/>
      <c r="Z340" s="108"/>
      <c r="AA340" s="8">
        <f t="shared" si="21"/>
        <v>0</v>
      </c>
      <c r="AB340" s="5"/>
      <c r="AC340" s="51"/>
      <c r="AD340" s="10">
        <f t="shared" si="20"/>
        <v>1250</v>
      </c>
      <c r="AE340" s="5"/>
    </row>
    <row r="341" spans="1:31" x14ac:dyDescent="0.25">
      <c r="A341" s="5"/>
      <c r="B341" s="34">
        <f t="shared" si="22"/>
        <v>44897</v>
      </c>
      <c r="C341" s="10">
        <f t="shared" si="23"/>
        <v>1250</v>
      </c>
      <c r="D341" s="7"/>
      <c r="E341" s="57"/>
      <c r="F341" s="41"/>
      <c r="G341" s="42"/>
      <c r="H341" s="41"/>
      <c r="I341" s="109"/>
      <c r="J341" s="109"/>
      <c r="K341" s="42"/>
      <c r="L341" s="42"/>
      <c r="M341" s="41"/>
      <c r="N341" s="109"/>
      <c r="O341" s="109"/>
      <c r="P341" s="58"/>
      <c r="Q341" s="41"/>
      <c r="R341" s="109"/>
      <c r="S341" s="109"/>
      <c r="T341" s="109"/>
      <c r="U341" s="109"/>
      <c r="V341" s="109"/>
      <c r="W341" s="64"/>
      <c r="X341" s="110"/>
      <c r="Y341" s="58"/>
      <c r="Z341" s="108"/>
      <c r="AA341" s="8">
        <f t="shared" si="21"/>
        <v>0</v>
      </c>
      <c r="AB341" s="5"/>
      <c r="AC341" s="51"/>
      <c r="AD341" s="10">
        <f t="shared" si="20"/>
        <v>1250</v>
      </c>
      <c r="AE341" s="5"/>
    </row>
    <row r="342" spans="1:31" x14ac:dyDescent="0.25">
      <c r="A342" s="5"/>
      <c r="B342" s="34">
        <f t="shared" si="22"/>
        <v>44898</v>
      </c>
      <c r="C342" s="10">
        <f t="shared" si="23"/>
        <v>1250</v>
      </c>
      <c r="D342" s="7"/>
      <c r="E342" s="57"/>
      <c r="F342" s="41"/>
      <c r="G342" s="42"/>
      <c r="H342" s="41"/>
      <c r="I342" s="109"/>
      <c r="J342" s="109"/>
      <c r="K342" s="42"/>
      <c r="L342" s="42"/>
      <c r="M342" s="41"/>
      <c r="N342" s="109"/>
      <c r="O342" s="109"/>
      <c r="P342" s="58"/>
      <c r="Q342" s="41"/>
      <c r="R342" s="109"/>
      <c r="S342" s="109"/>
      <c r="T342" s="109"/>
      <c r="U342" s="109"/>
      <c r="V342" s="109"/>
      <c r="W342" s="64"/>
      <c r="X342" s="110"/>
      <c r="Y342" s="58"/>
      <c r="Z342" s="108"/>
      <c r="AA342" s="8">
        <f t="shared" si="21"/>
        <v>0</v>
      </c>
      <c r="AB342" s="5"/>
      <c r="AC342" s="51"/>
      <c r="AD342" s="10">
        <f t="shared" si="20"/>
        <v>1250</v>
      </c>
      <c r="AE342" s="5"/>
    </row>
    <row r="343" spans="1:31" x14ac:dyDescent="0.25">
      <c r="A343" s="5"/>
      <c r="B343" s="34">
        <f t="shared" si="22"/>
        <v>44899</v>
      </c>
      <c r="C343" s="10">
        <f t="shared" si="23"/>
        <v>1250</v>
      </c>
      <c r="D343" s="7"/>
      <c r="E343" s="57"/>
      <c r="F343" s="41"/>
      <c r="G343" s="42"/>
      <c r="H343" s="41"/>
      <c r="I343" s="109"/>
      <c r="J343" s="109"/>
      <c r="K343" s="42"/>
      <c r="L343" s="42"/>
      <c r="M343" s="41"/>
      <c r="N343" s="109"/>
      <c r="O343" s="109"/>
      <c r="P343" s="58"/>
      <c r="Q343" s="41"/>
      <c r="R343" s="109"/>
      <c r="S343" s="109"/>
      <c r="T343" s="109"/>
      <c r="U343" s="109"/>
      <c r="V343" s="109"/>
      <c r="W343" s="64"/>
      <c r="X343" s="110"/>
      <c r="Y343" s="58"/>
      <c r="Z343" s="108"/>
      <c r="AA343" s="8">
        <f t="shared" si="21"/>
        <v>0</v>
      </c>
      <c r="AB343" s="5"/>
      <c r="AC343" s="51"/>
      <c r="AD343" s="10">
        <f t="shared" si="20"/>
        <v>1250</v>
      </c>
      <c r="AE343" s="5"/>
    </row>
    <row r="344" spans="1:31" x14ac:dyDescent="0.25">
      <c r="A344" s="5"/>
      <c r="B344" s="34">
        <f t="shared" si="22"/>
        <v>44900</v>
      </c>
      <c r="C344" s="10">
        <f t="shared" si="23"/>
        <v>1250</v>
      </c>
      <c r="D344" s="7"/>
      <c r="E344" s="57"/>
      <c r="F344" s="41"/>
      <c r="G344" s="42"/>
      <c r="H344" s="41"/>
      <c r="I344" s="109"/>
      <c r="J344" s="109"/>
      <c r="K344" s="42"/>
      <c r="L344" s="42"/>
      <c r="M344" s="41"/>
      <c r="N344" s="109"/>
      <c r="O344" s="109"/>
      <c r="P344" s="58"/>
      <c r="Q344" s="41"/>
      <c r="R344" s="109"/>
      <c r="S344" s="109"/>
      <c r="T344" s="109"/>
      <c r="U344" s="109"/>
      <c r="V344" s="109"/>
      <c r="W344" s="64"/>
      <c r="X344" s="110"/>
      <c r="Y344" s="58"/>
      <c r="Z344" s="108"/>
      <c r="AA344" s="8">
        <f t="shared" si="21"/>
        <v>0</v>
      </c>
      <c r="AB344" s="5"/>
      <c r="AC344" s="51"/>
      <c r="AD344" s="10">
        <f t="shared" si="20"/>
        <v>1250</v>
      </c>
      <c r="AE344" s="5"/>
    </row>
    <row r="345" spans="1:31" x14ac:dyDescent="0.25">
      <c r="A345" s="5"/>
      <c r="B345" s="34">
        <f t="shared" si="22"/>
        <v>44901</v>
      </c>
      <c r="C345" s="10">
        <f t="shared" si="23"/>
        <v>1250</v>
      </c>
      <c r="D345" s="7"/>
      <c r="E345" s="57"/>
      <c r="F345" s="41"/>
      <c r="G345" s="42"/>
      <c r="H345" s="41"/>
      <c r="I345" s="109"/>
      <c r="J345" s="109"/>
      <c r="K345" s="42"/>
      <c r="L345" s="42"/>
      <c r="M345" s="41"/>
      <c r="N345" s="109"/>
      <c r="O345" s="109"/>
      <c r="P345" s="58"/>
      <c r="Q345" s="41"/>
      <c r="R345" s="109"/>
      <c r="S345" s="109"/>
      <c r="T345" s="109"/>
      <c r="U345" s="109"/>
      <c r="V345" s="109"/>
      <c r="W345" s="64"/>
      <c r="X345" s="110"/>
      <c r="Y345" s="58"/>
      <c r="Z345" s="108"/>
      <c r="AA345" s="8">
        <f t="shared" si="21"/>
        <v>0</v>
      </c>
      <c r="AB345" s="5"/>
      <c r="AC345" s="51"/>
      <c r="AD345" s="10">
        <f t="shared" si="20"/>
        <v>1250</v>
      </c>
      <c r="AE345" s="5"/>
    </row>
    <row r="346" spans="1:31" x14ac:dyDescent="0.25">
      <c r="A346" s="5"/>
      <c r="B346" s="34">
        <f t="shared" si="22"/>
        <v>44902</v>
      </c>
      <c r="C346" s="10">
        <f t="shared" si="23"/>
        <v>1250</v>
      </c>
      <c r="D346" s="7"/>
      <c r="E346" s="57"/>
      <c r="F346" s="41"/>
      <c r="G346" s="42"/>
      <c r="H346" s="41"/>
      <c r="I346" s="109"/>
      <c r="J346" s="109"/>
      <c r="K346" s="42"/>
      <c r="L346" s="42"/>
      <c r="M346" s="41"/>
      <c r="N346" s="109"/>
      <c r="O346" s="109"/>
      <c r="P346" s="58"/>
      <c r="Q346" s="41"/>
      <c r="R346" s="109"/>
      <c r="S346" s="109"/>
      <c r="T346" s="109"/>
      <c r="U346" s="109"/>
      <c r="V346" s="109"/>
      <c r="W346" s="64"/>
      <c r="X346" s="110"/>
      <c r="Y346" s="58"/>
      <c r="Z346" s="108"/>
      <c r="AA346" s="8">
        <f t="shared" si="21"/>
        <v>0</v>
      </c>
      <c r="AB346" s="5"/>
      <c r="AC346" s="51"/>
      <c r="AD346" s="10">
        <f t="shared" si="20"/>
        <v>1250</v>
      </c>
      <c r="AE346" s="5"/>
    </row>
    <row r="347" spans="1:31" x14ac:dyDescent="0.25">
      <c r="A347" s="5"/>
      <c r="B347" s="34">
        <f t="shared" si="22"/>
        <v>44903</v>
      </c>
      <c r="C347" s="10">
        <f t="shared" si="23"/>
        <v>1250</v>
      </c>
      <c r="D347" s="7"/>
      <c r="E347" s="57"/>
      <c r="F347" s="41"/>
      <c r="G347" s="42"/>
      <c r="H347" s="41"/>
      <c r="I347" s="109"/>
      <c r="J347" s="109"/>
      <c r="K347" s="42"/>
      <c r="L347" s="42"/>
      <c r="M347" s="41"/>
      <c r="N347" s="109"/>
      <c r="O347" s="109"/>
      <c r="P347" s="58"/>
      <c r="Q347" s="41"/>
      <c r="R347" s="109"/>
      <c r="S347" s="109"/>
      <c r="T347" s="109"/>
      <c r="U347" s="109"/>
      <c r="V347" s="109"/>
      <c r="W347" s="64"/>
      <c r="X347" s="110"/>
      <c r="Y347" s="58"/>
      <c r="Z347" s="108"/>
      <c r="AA347" s="8">
        <f t="shared" si="21"/>
        <v>0</v>
      </c>
      <c r="AB347" s="5"/>
      <c r="AC347" s="51"/>
      <c r="AD347" s="10">
        <f t="shared" si="20"/>
        <v>1250</v>
      </c>
      <c r="AE347" s="5"/>
    </row>
    <row r="348" spans="1:31" x14ac:dyDescent="0.25">
      <c r="A348" s="5"/>
      <c r="B348" s="34">
        <f t="shared" si="22"/>
        <v>44904</v>
      </c>
      <c r="C348" s="10">
        <f t="shared" si="23"/>
        <v>1250</v>
      </c>
      <c r="D348" s="7"/>
      <c r="E348" s="57"/>
      <c r="F348" s="41"/>
      <c r="G348" s="42"/>
      <c r="H348" s="41"/>
      <c r="I348" s="109"/>
      <c r="J348" s="109"/>
      <c r="K348" s="42"/>
      <c r="L348" s="42"/>
      <c r="M348" s="41"/>
      <c r="N348" s="109"/>
      <c r="O348" s="109"/>
      <c r="P348" s="58"/>
      <c r="Q348" s="41"/>
      <c r="R348" s="109"/>
      <c r="S348" s="109"/>
      <c r="T348" s="109"/>
      <c r="U348" s="109"/>
      <c r="V348" s="109"/>
      <c r="W348" s="64"/>
      <c r="X348" s="110"/>
      <c r="Y348" s="58"/>
      <c r="Z348" s="108"/>
      <c r="AA348" s="8">
        <f t="shared" si="21"/>
        <v>0</v>
      </c>
      <c r="AB348" s="5"/>
      <c r="AC348" s="51"/>
      <c r="AD348" s="10">
        <f t="shared" si="20"/>
        <v>1250</v>
      </c>
      <c r="AE348" s="5"/>
    </row>
    <row r="349" spans="1:31" x14ac:dyDescent="0.25">
      <c r="A349" s="5"/>
      <c r="B349" s="34">
        <f t="shared" si="22"/>
        <v>44905</v>
      </c>
      <c r="C349" s="10">
        <f t="shared" si="23"/>
        <v>1250</v>
      </c>
      <c r="D349" s="7"/>
      <c r="E349" s="57"/>
      <c r="F349" s="41"/>
      <c r="G349" s="42"/>
      <c r="H349" s="41"/>
      <c r="I349" s="109"/>
      <c r="J349" s="109"/>
      <c r="K349" s="42"/>
      <c r="L349" s="42"/>
      <c r="M349" s="41"/>
      <c r="N349" s="109"/>
      <c r="O349" s="109"/>
      <c r="P349" s="58"/>
      <c r="Q349" s="41"/>
      <c r="R349" s="109"/>
      <c r="S349" s="109"/>
      <c r="T349" s="109"/>
      <c r="U349" s="109"/>
      <c r="V349" s="109"/>
      <c r="W349" s="64"/>
      <c r="X349" s="110"/>
      <c r="Y349" s="58"/>
      <c r="Z349" s="108"/>
      <c r="AA349" s="8">
        <f t="shared" si="21"/>
        <v>0</v>
      </c>
      <c r="AB349" s="5"/>
      <c r="AC349" s="51"/>
      <c r="AD349" s="10">
        <f t="shared" si="20"/>
        <v>1250</v>
      </c>
      <c r="AE349" s="5"/>
    </row>
    <row r="350" spans="1:31" x14ac:dyDescent="0.25">
      <c r="A350" s="5"/>
      <c r="B350" s="34">
        <f t="shared" si="22"/>
        <v>44906</v>
      </c>
      <c r="C350" s="10">
        <f t="shared" si="23"/>
        <v>1250</v>
      </c>
      <c r="D350" s="7"/>
      <c r="E350" s="57"/>
      <c r="F350" s="41"/>
      <c r="G350" s="42"/>
      <c r="H350" s="41"/>
      <c r="I350" s="109"/>
      <c r="J350" s="109"/>
      <c r="K350" s="42"/>
      <c r="L350" s="42"/>
      <c r="M350" s="41"/>
      <c r="N350" s="109"/>
      <c r="O350" s="109"/>
      <c r="P350" s="58"/>
      <c r="Q350" s="41"/>
      <c r="R350" s="109"/>
      <c r="S350" s="109"/>
      <c r="T350" s="109"/>
      <c r="U350" s="109"/>
      <c r="V350" s="109"/>
      <c r="W350" s="64"/>
      <c r="X350" s="110"/>
      <c r="Y350" s="58"/>
      <c r="Z350" s="108"/>
      <c r="AA350" s="8">
        <f t="shared" si="21"/>
        <v>0</v>
      </c>
      <c r="AB350" s="5"/>
      <c r="AC350" s="51"/>
      <c r="AD350" s="10">
        <f t="shared" si="20"/>
        <v>1250</v>
      </c>
      <c r="AE350" s="5"/>
    </row>
    <row r="351" spans="1:31" x14ac:dyDescent="0.25">
      <c r="A351" s="5"/>
      <c r="B351" s="34">
        <f t="shared" si="22"/>
        <v>44907</v>
      </c>
      <c r="C351" s="10">
        <f t="shared" si="23"/>
        <v>1250</v>
      </c>
      <c r="D351" s="7"/>
      <c r="E351" s="57"/>
      <c r="F351" s="41"/>
      <c r="G351" s="42"/>
      <c r="H351" s="41"/>
      <c r="I351" s="109"/>
      <c r="J351" s="109"/>
      <c r="K351" s="42"/>
      <c r="L351" s="42"/>
      <c r="M351" s="41"/>
      <c r="N351" s="109"/>
      <c r="O351" s="109"/>
      <c r="P351" s="58"/>
      <c r="Q351" s="41"/>
      <c r="R351" s="109"/>
      <c r="S351" s="109"/>
      <c r="T351" s="109"/>
      <c r="U351" s="109"/>
      <c r="V351" s="109"/>
      <c r="W351" s="64"/>
      <c r="X351" s="110"/>
      <c r="Y351" s="58"/>
      <c r="Z351" s="108"/>
      <c r="AA351" s="8">
        <f t="shared" si="21"/>
        <v>0</v>
      </c>
      <c r="AB351" s="5"/>
      <c r="AC351" s="51"/>
      <c r="AD351" s="10">
        <f t="shared" si="20"/>
        <v>1250</v>
      </c>
      <c r="AE351" s="5"/>
    </row>
    <row r="352" spans="1:31" x14ac:dyDescent="0.25">
      <c r="A352" s="5"/>
      <c r="B352" s="34">
        <f t="shared" si="22"/>
        <v>44908</v>
      </c>
      <c r="C352" s="10">
        <f t="shared" si="23"/>
        <v>1250</v>
      </c>
      <c r="D352" s="7"/>
      <c r="E352" s="57"/>
      <c r="F352" s="41"/>
      <c r="G352" s="42"/>
      <c r="H352" s="41"/>
      <c r="I352" s="109"/>
      <c r="J352" s="109"/>
      <c r="K352" s="42"/>
      <c r="L352" s="42"/>
      <c r="M352" s="41"/>
      <c r="N352" s="109"/>
      <c r="O352" s="109"/>
      <c r="P352" s="58"/>
      <c r="Q352" s="41"/>
      <c r="R352" s="109"/>
      <c r="S352" s="109"/>
      <c r="T352" s="109"/>
      <c r="U352" s="109"/>
      <c r="V352" s="109"/>
      <c r="W352" s="64"/>
      <c r="X352" s="110"/>
      <c r="Y352" s="58"/>
      <c r="Z352" s="108"/>
      <c r="AA352" s="8">
        <f t="shared" si="21"/>
        <v>0</v>
      </c>
      <c r="AB352" s="5"/>
      <c r="AC352" s="51"/>
      <c r="AD352" s="10">
        <f t="shared" si="20"/>
        <v>1250</v>
      </c>
      <c r="AE352" s="5"/>
    </row>
    <row r="353" spans="1:31" x14ac:dyDescent="0.25">
      <c r="A353" s="5"/>
      <c r="B353" s="34">
        <f t="shared" si="22"/>
        <v>44909</v>
      </c>
      <c r="C353" s="10">
        <f t="shared" si="23"/>
        <v>1250</v>
      </c>
      <c r="D353" s="7"/>
      <c r="E353" s="57"/>
      <c r="F353" s="41"/>
      <c r="G353" s="42"/>
      <c r="H353" s="41"/>
      <c r="I353" s="109"/>
      <c r="J353" s="109"/>
      <c r="K353" s="42"/>
      <c r="L353" s="42"/>
      <c r="M353" s="41"/>
      <c r="N353" s="109"/>
      <c r="O353" s="109"/>
      <c r="P353" s="58"/>
      <c r="Q353" s="41"/>
      <c r="R353" s="109"/>
      <c r="S353" s="109"/>
      <c r="T353" s="109"/>
      <c r="U353" s="109"/>
      <c r="V353" s="109"/>
      <c r="W353" s="64"/>
      <c r="X353" s="110"/>
      <c r="Y353" s="58"/>
      <c r="Z353" s="108"/>
      <c r="AA353" s="8">
        <f t="shared" si="21"/>
        <v>0</v>
      </c>
      <c r="AB353" s="5"/>
      <c r="AC353" s="51"/>
      <c r="AD353" s="10">
        <f t="shared" si="20"/>
        <v>1250</v>
      </c>
      <c r="AE353" s="5"/>
    </row>
    <row r="354" spans="1:31" x14ac:dyDescent="0.25">
      <c r="A354" s="5"/>
      <c r="B354" s="34">
        <f t="shared" si="22"/>
        <v>44910</v>
      </c>
      <c r="C354" s="10">
        <f t="shared" si="23"/>
        <v>1250</v>
      </c>
      <c r="D354" s="7"/>
      <c r="E354" s="57"/>
      <c r="F354" s="41"/>
      <c r="G354" s="42"/>
      <c r="H354" s="41"/>
      <c r="I354" s="109"/>
      <c r="J354" s="109"/>
      <c r="K354" s="42"/>
      <c r="L354" s="42"/>
      <c r="M354" s="41"/>
      <c r="N354" s="109"/>
      <c r="O354" s="109"/>
      <c r="P354" s="58"/>
      <c r="Q354" s="41"/>
      <c r="R354" s="109"/>
      <c r="S354" s="109"/>
      <c r="T354" s="109"/>
      <c r="U354" s="109"/>
      <c r="V354" s="109"/>
      <c r="W354" s="64"/>
      <c r="X354" s="110"/>
      <c r="Y354" s="58"/>
      <c r="Z354" s="108"/>
      <c r="AA354" s="8">
        <f t="shared" si="21"/>
        <v>0</v>
      </c>
      <c r="AB354" s="5"/>
      <c r="AC354" s="51"/>
      <c r="AD354" s="10">
        <f t="shared" si="20"/>
        <v>1250</v>
      </c>
      <c r="AE354" s="5"/>
    </row>
    <row r="355" spans="1:31" x14ac:dyDescent="0.25">
      <c r="A355" s="5"/>
      <c r="B355" s="34">
        <f t="shared" si="22"/>
        <v>44911</v>
      </c>
      <c r="C355" s="10">
        <f t="shared" si="23"/>
        <v>1250</v>
      </c>
      <c r="D355" s="7"/>
      <c r="E355" s="57"/>
      <c r="F355" s="41"/>
      <c r="G355" s="42"/>
      <c r="H355" s="41"/>
      <c r="I355" s="109"/>
      <c r="J355" s="109"/>
      <c r="K355" s="42"/>
      <c r="L355" s="42"/>
      <c r="M355" s="41"/>
      <c r="N355" s="109"/>
      <c r="O355" s="109"/>
      <c r="P355" s="58"/>
      <c r="Q355" s="41"/>
      <c r="R355" s="109"/>
      <c r="S355" s="109"/>
      <c r="T355" s="109"/>
      <c r="U355" s="109"/>
      <c r="V355" s="109"/>
      <c r="W355" s="64"/>
      <c r="X355" s="110"/>
      <c r="Y355" s="58"/>
      <c r="Z355" s="108"/>
      <c r="AA355" s="8">
        <f t="shared" si="21"/>
        <v>0</v>
      </c>
      <c r="AB355" s="5"/>
      <c r="AC355" s="51"/>
      <c r="AD355" s="10">
        <f t="shared" ref="AD355:AD387" si="24">C355-AA355+AC355</f>
        <v>1250</v>
      </c>
      <c r="AE355" s="5"/>
    </row>
    <row r="356" spans="1:31" x14ac:dyDescent="0.25">
      <c r="A356" s="5"/>
      <c r="B356" s="34">
        <f t="shared" si="22"/>
        <v>44912</v>
      </c>
      <c r="C356" s="10">
        <f t="shared" si="23"/>
        <v>1250</v>
      </c>
      <c r="D356" s="7"/>
      <c r="E356" s="57"/>
      <c r="F356" s="41"/>
      <c r="G356" s="42"/>
      <c r="H356" s="41"/>
      <c r="I356" s="109"/>
      <c r="J356" s="109"/>
      <c r="K356" s="42"/>
      <c r="L356" s="42"/>
      <c r="M356" s="41"/>
      <c r="N356" s="109"/>
      <c r="O356" s="109"/>
      <c r="P356" s="58"/>
      <c r="Q356" s="41"/>
      <c r="R356" s="109"/>
      <c r="S356" s="109"/>
      <c r="T356" s="109"/>
      <c r="U356" s="109"/>
      <c r="V356" s="109"/>
      <c r="W356" s="64"/>
      <c r="X356" s="110"/>
      <c r="Y356" s="58"/>
      <c r="Z356" s="108"/>
      <c r="AA356" s="8">
        <f t="shared" si="21"/>
        <v>0</v>
      </c>
      <c r="AB356" s="5"/>
      <c r="AC356" s="51"/>
      <c r="AD356" s="10">
        <f t="shared" si="24"/>
        <v>1250</v>
      </c>
      <c r="AE356" s="5"/>
    </row>
    <row r="357" spans="1:31" x14ac:dyDescent="0.25">
      <c r="A357" s="5"/>
      <c r="B357" s="34">
        <f t="shared" si="22"/>
        <v>44913</v>
      </c>
      <c r="C357" s="10">
        <f t="shared" si="23"/>
        <v>1250</v>
      </c>
      <c r="D357" s="7"/>
      <c r="E357" s="57"/>
      <c r="F357" s="41"/>
      <c r="G357" s="42"/>
      <c r="H357" s="41"/>
      <c r="I357" s="109"/>
      <c r="J357" s="109"/>
      <c r="K357" s="42"/>
      <c r="L357" s="42"/>
      <c r="M357" s="41"/>
      <c r="N357" s="109"/>
      <c r="O357" s="109"/>
      <c r="P357" s="58"/>
      <c r="Q357" s="41"/>
      <c r="R357" s="109"/>
      <c r="S357" s="109"/>
      <c r="T357" s="109"/>
      <c r="U357" s="109"/>
      <c r="V357" s="109"/>
      <c r="W357" s="64"/>
      <c r="X357" s="110"/>
      <c r="Y357" s="58"/>
      <c r="Z357" s="108"/>
      <c r="AA357" s="8">
        <f t="shared" si="21"/>
        <v>0</v>
      </c>
      <c r="AB357" s="5"/>
      <c r="AC357" s="51"/>
      <c r="AD357" s="10">
        <f t="shared" si="24"/>
        <v>1250</v>
      </c>
      <c r="AE357" s="5"/>
    </row>
    <row r="358" spans="1:31" x14ac:dyDescent="0.25">
      <c r="A358" s="5"/>
      <c r="B358" s="34">
        <f t="shared" si="22"/>
        <v>44914</v>
      </c>
      <c r="C358" s="10">
        <f t="shared" si="23"/>
        <v>1250</v>
      </c>
      <c r="D358" s="7"/>
      <c r="E358" s="57"/>
      <c r="F358" s="41"/>
      <c r="G358" s="42"/>
      <c r="H358" s="41"/>
      <c r="I358" s="109"/>
      <c r="J358" s="109"/>
      <c r="K358" s="42"/>
      <c r="L358" s="42"/>
      <c r="M358" s="41"/>
      <c r="N358" s="109"/>
      <c r="O358" s="109"/>
      <c r="P358" s="58"/>
      <c r="Q358" s="41"/>
      <c r="R358" s="109"/>
      <c r="S358" s="109"/>
      <c r="T358" s="109"/>
      <c r="U358" s="109"/>
      <c r="V358" s="109"/>
      <c r="W358" s="64"/>
      <c r="X358" s="110"/>
      <c r="Y358" s="58"/>
      <c r="Z358" s="108"/>
      <c r="AA358" s="8">
        <f t="shared" si="21"/>
        <v>0</v>
      </c>
      <c r="AB358" s="5"/>
      <c r="AC358" s="51"/>
      <c r="AD358" s="10">
        <f t="shared" si="24"/>
        <v>1250</v>
      </c>
      <c r="AE358" s="5"/>
    </row>
    <row r="359" spans="1:31" x14ac:dyDescent="0.25">
      <c r="A359" s="5"/>
      <c r="B359" s="34">
        <f t="shared" si="22"/>
        <v>44915</v>
      </c>
      <c r="C359" s="10">
        <f t="shared" si="23"/>
        <v>1250</v>
      </c>
      <c r="D359" s="7"/>
      <c r="E359" s="57"/>
      <c r="F359" s="41"/>
      <c r="G359" s="42"/>
      <c r="H359" s="41"/>
      <c r="I359" s="109"/>
      <c r="J359" s="109"/>
      <c r="K359" s="42"/>
      <c r="L359" s="42"/>
      <c r="M359" s="41"/>
      <c r="N359" s="109"/>
      <c r="O359" s="109"/>
      <c r="P359" s="58"/>
      <c r="Q359" s="41"/>
      <c r="R359" s="109"/>
      <c r="S359" s="109"/>
      <c r="T359" s="109"/>
      <c r="U359" s="109"/>
      <c r="V359" s="109"/>
      <c r="W359" s="64"/>
      <c r="X359" s="110"/>
      <c r="Y359" s="58"/>
      <c r="Z359" s="108"/>
      <c r="AA359" s="8">
        <f t="shared" si="21"/>
        <v>0</v>
      </c>
      <c r="AB359" s="5"/>
      <c r="AC359" s="51"/>
      <c r="AD359" s="10">
        <f t="shared" si="24"/>
        <v>1250</v>
      </c>
      <c r="AE359" s="5"/>
    </row>
    <row r="360" spans="1:31" x14ac:dyDescent="0.25">
      <c r="A360" s="5"/>
      <c r="B360" s="34">
        <f t="shared" si="22"/>
        <v>44916</v>
      </c>
      <c r="C360" s="10">
        <f t="shared" si="23"/>
        <v>1250</v>
      </c>
      <c r="D360" s="7"/>
      <c r="E360" s="57"/>
      <c r="F360" s="41"/>
      <c r="G360" s="42"/>
      <c r="H360" s="41"/>
      <c r="I360" s="109"/>
      <c r="J360" s="109"/>
      <c r="K360" s="42"/>
      <c r="L360" s="42"/>
      <c r="M360" s="41"/>
      <c r="N360" s="109"/>
      <c r="O360" s="109"/>
      <c r="P360" s="58"/>
      <c r="Q360" s="41"/>
      <c r="R360" s="109"/>
      <c r="S360" s="109"/>
      <c r="T360" s="109"/>
      <c r="U360" s="109"/>
      <c r="V360" s="109"/>
      <c r="W360" s="64"/>
      <c r="X360" s="110"/>
      <c r="Y360" s="58"/>
      <c r="Z360" s="108"/>
      <c r="AA360" s="8">
        <f t="shared" si="21"/>
        <v>0</v>
      </c>
      <c r="AB360" s="5"/>
      <c r="AC360" s="51"/>
      <c r="AD360" s="10">
        <f t="shared" si="24"/>
        <v>1250</v>
      </c>
      <c r="AE360" s="5"/>
    </row>
    <row r="361" spans="1:31" x14ac:dyDescent="0.25">
      <c r="A361" s="5"/>
      <c r="B361" s="34">
        <f t="shared" si="22"/>
        <v>44917</v>
      </c>
      <c r="C361" s="10">
        <f t="shared" si="23"/>
        <v>1250</v>
      </c>
      <c r="D361" s="7"/>
      <c r="E361" s="57"/>
      <c r="F361" s="41"/>
      <c r="G361" s="42"/>
      <c r="H361" s="41"/>
      <c r="I361" s="109"/>
      <c r="J361" s="109"/>
      <c r="K361" s="42"/>
      <c r="L361" s="42"/>
      <c r="M361" s="41"/>
      <c r="N361" s="109"/>
      <c r="O361" s="109"/>
      <c r="P361" s="58"/>
      <c r="Q361" s="41"/>
      <c r="R361" s="109"/>
      <c r="S361" s="109"/>
      <c r="T361" s="109"/>
      <c r="U361" s="109"/>
      <c r="V361" s="109"/>
      <c r="W361" s="64"/>
      <c r="X361" s="110"/>
      <c r="Y361" s="58"/>
      <c r="Z361" s="108"/>
      <c r="AA361" s="8">
        <f t="shared" si="21"/>
        <v>0</v>
      </c>
      <c r="AB361" s="5"/>
      <c r="AC361" s="51"/>
      <c r="AD361" s="10">
        <f t="shared" si="24"/>
        <v>1250</v>
      </c>
      <c r="AE361" s="5"/>
    </row>
    <row r="362" spans="1:31" x14ac:dyDescent="0.25">
      <c r="A362" s="5"/>
      <c r="B362" s="34">
        <f t="shared" si="22"/>
        <v>44918</v>
      </c>
      <c r="C362" s="10">
        <f t="shared" si="23"/>
        <v>1250</v>
      </c>
      <c r="D362" s="7"/>
      <c r="E362" s="57"/>
      <c r="F362" s="41"/>
      <c r="G362" s="42"/>
      <c r="H362" s="41"/>
      <c r="I362" s="109"/>
      <c r="J362" s="109"/>
      <c r="K362" s="42"/>
      <c r="L362" s="42"/>
      <c r="M362" s="41"/>
      <c r="N362" s="109"/>
      <c r="O362" s="109"/>
      <c r="P362" s="58"/>
      <c r="Q362" s="41"/>
      <c r="R362" s="109"/>
      <c r="S362" s="109"/>
      <c r="T362" s="109"/>
      <c r="U362" s="109"/>
      <c r="V362" s="109"/>
      <c r="W362" s="64"/>
      <c r="X362" s="110"/>
      <c r="Y362" s="58"/>
      <c r="Z362" s="108"/>
      <c r="AA362" s="8">
        <f t="shared" si="21"/>
        <v>0</v>
      </c>
      <c r="AB362" s="5"/>
      <c r="AC362" s="51"/>
      <c r="AD362" s="10">
        <f t="shared" si="24"/>
        <v>1250</v>
      </c>
      <c r="AE362" s="5"/>
    </row>
    <row r="363" spans="1:31" x14ac:dyDescent="0.25">
      <c r="A363" s="5"/>
      <c r="B363" s="34">
        <f t="shared" si="22"/>
        <v>44919</v>
      </c>
      <c r="C363" s="10">
        <f t="shared" si="23"/>
        <v>1250</v>
      </c>
      <c r="D363" s="7"/>
      <c r="E363" s="57"/>
      <c r="F363" s="41"/>
      <c r="G363" s="42"/>
      <c r="H363" s="41"/>
      <c r="I363" s="109"/>
      <c r="J363" s="109"/>
      <c r="K363" s="42"/>
      <c r="L363" s="42"/>
      <c r="M363" s="41"/>
      <c r="N363" s="109"/>
      <c r="O363" s="109"/>
      <c r="P363" s="58"/>
      <c r="Q363" s="41"/>
      <c r="R363" s="109"/>
      <c r="S363" s="109"/>
      <c r="T363" s="109"/>
      <c r="U363" s="109"/>
      <c r="V363" s="109"/>
      <c r="W363" s="64"/>
      <c r="X363" s="110"/>
      <c r="Y363" s="58"/>
      <c r="Z363" s="108"/>
      <c r="AA363" s="8">
        <f t="shared" si="21"/>
        <v>0</v>
      </c>
      <c r="AB363" s="5"/>
      <c r="AC363" s="51"/>
      <c r="AD363" s="10">
        <f t="shared" si="24"/>
        <v>1250</v>
      </c>
      <c r="AE363" s="5"/>
    </row>
    <row r="364" spans="1:31" x14ac:dyDescent="0.25">
      <c r="A364" s="5"/>
      <c r="B364" s="34">
        <f t="shared" si="22"/>
        <v>44920</v>
      </c>
      <c r="C364" s="10">
        <f t="shared" si="23"/>
        <v>1250</v>
      </c>
      <c r="D364" s="7"/>
      <c r="E364" s="57"/>
      <c r="F364" s="41"/>
      <c r="G364" s="42"/>
      <c r="H364" s="41"/>
      <c r="I364" s="109"/>
      <c r="J364" s="109"/>
      <c r="K364" s="42"/>
      <c r="L364" s="42"/>
      <c r="M364" s="41"/>
      <c r="N364" s="109"/>
      <c r="O364" s="109"/>
      <c r="P364" s="58"/>
      <c r="Q364" s="41"/>
      <c r="R364" s="109"/>
      <c r="S364" s="109"/>
      <c r="T364" s="109"/>
      <c r="U364" s="109"/>
      <c r="V364" s="109"/>
      <c r="W364" s="64"/>
      <c r="X364" s="110"/>
      <c r="Y364" s="58"/>
      <c r="Z364" s="108"/>
      <c r="AA364" s="8">
        <f t="shared" si="21"/>
        <v>0</v>
      </c>
      <c r="AB364" s="5"/>
      <c r="AC364" s="51"/>
      <c r="AD364" s="10">
        <f t="shared" si="24"/>
        <v>1250</v>
      </c>
      <c r="AE364" s="5"/>
    </row>
    <row r="365" spans="1:31" x14ac:dyDescent="0.25">
      <c r="A365" s="5"/>
      <c r="B365" s="34">
        <f t="shared" si="22"/>
        <v>44921</v>
      </c>
      <c r="C365" s="10">
        <f t="shared" si="23"/>
        <v>1250</v>
      </c>
      <c r="D365" s="7"/>
      <c r="E365" s="57"/>
      <c r="F365" s="41"/>
      <c r="G365" s="42"/>
      <c r="H365" s="41"/>
      <c r="I365" s="109"/>
      <c r="J365" s="109"/>
      <c r="K365" s="42"/>
      <c r="L365" s="42"/>
      <c r="M365" s="41"/>
      <c r="N365" s="109"/>
      <c r="O365" s="109"/>
      <c r="P365" s="58"/>
      <c r="Q365" s="41"/>
      <c r="R365" s="109"/>
      <c r="S365" s="109"/>
      <c r="T365" s="109"/>
      <c r="U365" s="109"/>
      <c r="V365" s="109"/>
      <c r="W365" s="64"/>
      <c r="X365" s="110"/>
      <c r="Y365" s="58"/>
      <c r="Z365" s="108"/>
      <c r="AA365" s="8">
        <f t="shared" si="21"/>
        <v>0</v>
      </c>
      <c r="AB365" s="5"/>
      <c r="AC365" s="51"/>
      <c r="AD365" s="10">
        <f t="shared" si="24"/>
        <v>1250</v>
      </c>
      <c r="AE365" s="5"/>
    </row>
    <row r="366" spans="1:31" x14ac:dyDescent="0.25">
      <c r="A366" s="5"/>
      <c r="B366" s="34">
        <f t="shared" si="22"/>
        <v>44922</v>
      </c>
      <c r="C366" s="10">
        <f t="shared" si="23"/>
        <v>1250</v>
      </c>
      <c r="D366" s="7"/>
      <c r="E366" s="57"/>
      <c r="F366" s="41"/>
      <c r="G366" s="42"/>
      <c r="H366" s="41"/>
      <c r="I366" s="109"/>
      <c r="J366" s="109"/>
      <c r="K366" s="42"/>
      <c r="L366" s="42"/>
      <c r="M366" s="41"/>
      <c r="N366" s="109"/>
      <c r="O366" s="109"/>
      <c r="P366" s="58"/>
      <c r="Q366" s="41"/>
      <c r="R366" s="109"/>
      <c r="S366" s="109"/>
      <c r="T366" s="109"/>
      <c r="U366" s="109"/>
      <c r="V366" s="109"/>
      <c r="W366" s="64"/>
      <c r="X366" s="110"/>
      <c r="Y366" s="58"/>
      <c r="Z366" s="108"/>
      <c r="AA366" s="8">
        <f t="shared" si="21"/>
        <v>0</v>
      </c>
      <c r="AB366" s="5"/>
      <c r="AC366" s="51"/>
      <c r="AD366" s="10">
        <f t="shared" si="24"/>
        <v>1250</v>
      </c>
      <c r="AE366" s="5"/>
    </row>
    <row r="367" spans="1:31" x14ac:dyDescent="0.25">
      <c r="A367" s="5"/>
      <c r="B367" s="34">
        <f t="shared" si="22"/>
        <v>44923</v>
      </c>
      <c r="C367" s="10">
        <f t="shared" si="23"/>
        <v>1250</v>
      </c>
      <c r="D367" s="7"/>
      <c r="E367" s="57"/>
      <c r="F367" s="41"/>
      <c r="G367" s="42"/>
      <c r="H367" s="41"/>
      <c r="I367" s="109"/>
      <c r="J367" s="109"/>
      <c r="K367" s="42"/>
      <c r="L367" s="42"/>
      <c r="M367" s="41"/>
      <c r="N367" s="109"/>
      <c r="O367" s="109"/>
      <c r="P367" s="58"/>
      <c r="Q367" s="41"/>
      <c r="R367" s="109"/>
      <c r="S367" s="109"/>
      <c r="T367" s="109"/>
      <c r="U367" s="109"/>
      <c r="V367" s="109"/>
      <c r="W367" s="64"/>
      <c r="X367" s="110"/>
      <c r="Y367" s="58"/>
      <c r="Z367" s="108"/>
      <c r="AA367" s="8">
        <f t="shared" si="21"/>
        <v>0</v>
      </c>
      <c r="AB367" s="5"/>
      <c r="AC367" s="51"/>
      <c r="AD367" s="10">
        <f t="shared" si="24"/>
        <v>1250</v>
      </c>
      <c r="AE367" s="5"/>
    </row>
    <row r="368" spans="1:31" x14ac:dyDescent="0.25">
      <c r="A368" s="5"/>
      <c r="B368" s="34">
        <f t="shared" si="22"/>
        <v>44924</v>
      </c>
      <c r="C368" s="10">
        <f t="shared" si="23"/>
        <v>1250</v>
      </c>
      <c r="D368" s="7"/>
      <c r="E368" s="57"/>
      <c r="F368" s="41"/>
      <c r="G368" s="42"/>
      <c r="H368" s="41"/>
      <c r="I368" s="109"/>
      <c r="J368" s="109"/>
      <c r="K368" s="42"/>
      <c r="L368" s="42"/>
      <c r="M368" s="41"/>
      <c r="N368" s="109"/>
      <c r="O368" s="109"/>
      <c r="P368" s="58"/>
      <c r="Q368" s="41"/>
      <c r="R368" s="109"/>
      <c r="S368" s="109"/>
      <c r="T368" s="109"/>
      <c r="U368" s="109"/>
      <c r="V368" s="109"/>
      <c r="W368" s="64"/>
      <c r="X368" s="110"/>
      <c r="Y368" s="58"/>
      <c r="Z368" s="108"/>
      <c r="AA368" s="8">
        <f t="shared" si="21"/>
        <v>0</v>
      </c>
      <c r="AB368" s="5"/>
      <c r="AC368" s="51"/>
      <c r="AD368" s="10">
        <f t="shared" si="24"/>
        <v>1250</v>
      </c>
      <c r="AE368" s="5"/>
    </row>
    <row r="369" spans="1:31" x14ac:dyDescent="0.25">
      <c r="A369" s="5"/>
      <c r="B369" s="34">
        <f t="shared" si="22"/>
        <v>44925</v>
      </c>
      <c r="C369" s="10">
        <f t="shared" si="23"/>
        <v>1250</v>
      </c>
      <c r="D369" s="7"/>
      <c r="E369" s="57"/>
      <c r="F369" s="41"/>
      <c r="G369" s="42"/>
      <c r="H369" s="41"/>
      <c r="I369" s="109"/>
      <c r="J369" s="109"/>
      <c r="K369" s="42"/>
      <c r="L369" s="42"/>
      <c r="M369" s="41"/>
      <c r="N369" s="109"/>
      <c r="O369" s="109"/>
      <c r="P369" s="58"/>
      <c r="Q369" s="41"/>
      <c r="R369" s="109"/>
      <c r="S369" s="109"/>
      <c r="T369" s="109"/>
      <c r="U369" s="109"/>
      <c r="V369" s="109"/>
      <c r="W369" s="64"/>
      <c r="X369" s="110"/>
      <c r="Y369" s="58"/>
      <c r="Z369" s="108"/>
      <c r="AA369" s="8">
        <f t="shared" si="21"/>
        <v>0</v>
      </c>
      <c r="AB369" s="5"/>
      <c r="AC369" s="51"/>
      <c r="AD369" s="10">
        <f t="shared" si="24"/>
        <v>1250</v>
      </c>
      <c r="AE369" s="5"/>
    </row>
    <row r="370" spans="1:31" x14ac:dyDescent="0.25">
      <c r="A370" s="5"/>
      <c r="B370" s="34">
        <f t="shared" si="22"/>
        <v>44926</v>
      </c>
      <c r="C370" s="10">
        <f t="shared" si="23"/>
        <v>1250</v>
      </c>
      <c r="D370" s="7"/>
      <c r="E370" s="57"/>
      <c r="F370" s="41"/>
      <c r="G370" s="42"/>
      <c r="H370" s="41"/>
      <c r="I370" s="109"/>
      <c r="J370" s="109"/>
      <c r="K370" s="42"/>
      <c r="L370" s="42"/>
      <c r="M370" s="41"/>
      <c r="N370" s="109"/>
      <c r="O370" s="109"/>
      <c r="P370" s="58"/>
      <c r="Q370" s="41"/>
      <c r="R370" s="109"/>
      <c r="S370" s="109"/>
      <c r="T370" s="109"/>
      <c r="U370" s="109"/>
      <c r="V370" s="109"/>
      <c r="W370" s="64"/>
      <c r="X370" s="110"/>
      <c r="Y370" s="58"/>
      <c r="Z370" s="108"/>
      <c r="AA370" s="8">
        <f t="shared" si="21"/>
        <v>0</v>
      </c>
      <c r="AB370" s="5"/>
      <c r="AC370" s="51"/>
      <c r="AD370" s="10">
        <f t="shared" si="24"/>
        <v>1250</v>
      </c>
      <c r="AE370" s="5"/>
    </row>
    <row r="371" spans="1:31" x14ac:dyDescent="0.25">
      <c r="A371" s="5"/>
      <c r="B371" s="34">
        <f t="shared" si="22"/>
        <v>44927</v>
      </c>
      <c r="C371" s="10">
        <f t="shared" si="23"/>
        <v>1250</v>
      </c>
      <c r="D371" s="7"/>
      <c r="E371" s="57"/>
      <c r="F371" s="41"/>
      <c r="G371" s="42"/>
      <c r="H371" s="41"/>
      <c r="I371" s="109"/>
      <c r="J371" s="109"/>
      <c r="K371" s="42"/>
      <c r="L371" s="42"/>
      <c r="M371" s="41"/>
      <c r="N371" s="109"/>
      <c r="O371" s="109"/>
      <c r="P371" s="58"/>
      <c r="Q371" s="41"/>
      <c r="R371" s="109"/>
      <c r="S371" s="109"/>
      <c r="T371" s="109"/>
      <c r="U371" s="109"/>
      <c r="V371" s="109"/>
      <c r="W371" s="64"/>
      <c r="X371" s="110"/>
      <c r="Y371" s="58"/>
      <c r="Z371" s="108"/>
      <c r="AA371" s="8">
        <f t="shared" si="21"/>
        <v>0</v>
      </c>
      <c r="AB371" s="5"/>
      <c r="AC371" s="51"/>
      <c r="AD371" s="10">
        <f t="shared" si="24"/>
        <v>1250</v>
      </c>
      <c r="AE371" s="5"/>
    </row>
    <row r="372" spans="1:31" x14ac:dyDescent="0.25">
      <c r="A372" s="5"/>
      <c r="B372" s="34">
        <f t="shared" si="22"/>
        <v>44928</v>
      </c>
      <c r="C372" s="10">
        <f t="shared" si="23"/>
        <v>1250</v>
      </c>
      <c r="D372" s="7"/>
      <c r="E372" s="57"/>
      <c r="F372" s="41"/>
      <c r="G372" s="42"/>
      <c r="H372" s="41"/>
      <c r="I372" s="109"/>
      <c r="J372" s="109"/>
      <c r="K372" s="42"/>
      <c r="L372" s="42"/>
      <c r="M372" s="41"/>
      <c r="N372" s="109"/>
      <c r="O372" s="109"/>
      <c r="P372" s="58"/>
      <c r="Q372" s="41"/>
      <c r="R372" s="109"/>
      <c r="S372" s="109"/>
      <c r="T372" s="109"/>
      <c r="U372" s="109"/>
      <c r="V372" s="109"/>
      <c r="W372" s="64"/>
      <c r="X372" s="110"/>
      <c r="Y372" s="58"/>
      <c r="Z372" s="108"/>
      <c r="AA372" s="8">
        <f t="shared" si="21"/>
        <v>0</v>
      </c>
      <c r="AB372" s="5"/>
      <c r="AC372" s="51"/>
      <c r="AD372" s="10">
        <f t="shared" si="24"/>
        <v>1250</v>
      </c>
      <c r="AE372" s="5"/>
    </row>
    <row r="373" spans="1:31" x14ac:dyDescent="0.25">
      <c r="A373" s="5"/>
      <c r="B373" s="34">
        <f t="shared" si="22"/>
        <v>44929</v>
      </c>
      <c r="C373" s="10">
        <f t="shared" si="23"/>
        <v>1250</v>
      </c>
      <c r="D373" s="7"/>
      <c r="E373" s="57"/>
      <c r="F373" s="41"/>
      <c r="G373" s="42"/>
      <c r="H373" s="41"/>
      <c r="I373" s="109"/>
      <c r="J373" s="109"/>
      <c r="K373" s="42"/>
      <c r="L373" s="42"/>
      <c r="M373" s="41"/>
      <c r="N373" s="109"/>
      <c r="O373" s="109"/>
      <c r="P373" s="58"/>
      <c r="Q373" s="41"/>
      <c r="R373" s="109"/>
      <c r="S373" s="109"/>
      <c r="T373" s="109"/>
      <c r="U373" s="109"/>
      <c r="V373" s="109"/>
      <c r="W373" s="64"/>
      <c r="X373" s="110"/>
      <c r="Y373" s="58"/>
      <c r="Z373" s="108"/>
      <c r="AA373" s="8">
        <f t="shared" si="21"/>
        <v>0</v>
      </c>
      <c r="AB373" s="5"/>
      <c r="AC373" s="51"/>
      <c r="AD373" s="10">
        <f t="shared" si="24"/>
        <v>1250</v>
      </c>
      <c r="AE373" s="5"/>
    </row>
    <row r="374" spans="1:31" x14ac:dyDescent="0.25">
      <c r="A374" s="5"/>
      <c r="B374" s="34">
        <f t="shared" si="22"/>
        <v>44930</v>
      </c>
      <c r="C374" s="10">
        <f t="shared" si="23"/>
        <v>1250</v>
      </c>
      <c r="D374" s="7"/>
      <c r="E374" s="57"/>
      <c r="F374" s="41"/>
      <c r="G374" s="42"/>
      <c r="H374" s="41"/>
      <c r="I374" s="109"/>
      <c r="J374" s="109"/>
      <c r="K374" s="42"/>
      <c r="L374" s="42"/>
      <c r="M374" s="41"/>
      <c r="N374" s="109"/>
      <c r="O374" s="109"/>
      <c r="P374" s="58"/>
      <c r="Q374" s="41"/>
      <c r="R374" s="109"/>
      <c r="S374" s="109"/>
      <c r="T374" s="109"/>
      <c r="U374" s="109"/>
      <c r="V374" s="109"/>
      <c r="W374" s="64"/>
      <c r="X374" s="110"/>
      <c r="Y374" s="58"/>
      <c r="Z374" s="108"/>
      <c r="AA374" s="8">
        <f t="shared" si="21"/>
        <v>0</v>
      </c>
      <c r="AB374" s="5"/>
      <c r="AC374" s="51"/>
      <c r="AD374" s="10">
        <f t="shared" si="24"/>
        <v>1250</v>
      </c>
      <c r="AE374" s="5"/>
    </row>
    <row r="375" spans="1:31" x14ac:dyDescent="0.25">
      <c r="A375" s="5"/>
      <c r="B375" s="34">
        <f t="shared" si="22"/>
        <v>44931</v>
      </c>
      <c r="C375" s="10">
        <f t="shared" si="23"/>
        <v>1250</v>
      </c>
      <c r="D375" s="7"/>
      <c r="E375" s="57"/>
      <c r="F375" s="41"/>
      <c r="G375" s="42"/>
      <c r="H375" s="41"/>
      <c r="I375" s="109"/>
      <c r="J375" s="109"/>
      <c r="K375" s="42"/>
      <c r="L375" s="42"/>
      <c r="M375" s="41"/>
      <c r="N375" s="109"/>
      <c r="O375" s="109"/>
      <c r="P375" s="58"/>
      <c r="Q375" s="41"/>
      <c r="R375" s="109"/>
      <c r="S375" s="109"/>
      <c r="T375" s="109"/>
      <c r="U375" s="109"/>
      <c r="V375" s="109"/>
      <c r="W375" s="64"/>
      <c r="X375" s="110"/>
      <c r="Y375" s="58"/>
      <c r="Z375" s="108"/>
      <c r="AA375" s="8">
        <f t="shared" si="21"/>
        <v>0</v>
      </c>
      <c r="AB375" s="5"/>
      <c r="AC375" s="51"/>
      <c r="AD375" s="10">
        <f t="shared" si="24"/>
        <v>1250</v>
      </c>
      <c r="AE375" s="5"/>
    </row>
    <row r="376" spans="1:31" x14ac:dyDescent="0.25">
      <c r="A376" s="5"/>
      <c r="B376" s="34">
        <f t="shared" si="22"/>
        <v>44932</v>
      </c>
      <c r="C376" s="10">
        <f t="shared" si="23"/>
        <v>1250</v>
      </c>
      <c r="D376" s="7"/>
      <c r="E376" s="57"/>
      <c r="F376" s="41"/>
      <c r="G376" s="42"/>
      <c r="H376" s="41"/>
      <c r="I376" s="109"/>
      <c r="J376" s="109"/>
      <c r="K376" s="42"/>
      <c r="L376" s="42"/>
      <c r="M376" s="41"/>
      <c r="N376" s="109"/>
      <c r="O376" s="109"/>
      <c r="P376" s="58"/>
      <c r="Q376" s="41"/>
      <c r="R376" s="109"/>
      <c r="S376" s="109"/>
      <c r="T376" s="109"/>
      <c r="U376" s="109"/>
      <c r="V376" s="109"/>
      <c r="W376" s="64"/>
      <c r="X376" s="110"/>
      <c r="Y376" s="58"/>
      <c r="Z376" s="108"/>
      <c r="AA376" s="8">
        <f t="shared" si="21"/>
        <v>0</v>
      </c>
      <c r="AB376" s="5"/>
      <c r="AC376" s="51"/>
      <c r="AD376" s="10">
        <f t="shared" si="24"/>
        <v>1250</v>
      </c>
      <c r="AE376" s="5"/>
    </row>
    <row r="377" spans="1:31" x14ac:dyDescent="0.25">
      <c r="A377" s="5"/>
      <c r="B377" s="34">
        <f t="shared" si="22"/>
        <v>44933</v>
      </c>
      <c r="C377" s="10">
        <f t="shared" si="23"/>
        <v>1250</v>
      </c>
      <c r="D377" s="7"/>
      <c r="E377" s="57"/>
      <c r="F377" s="41"/>
      <c r="G377" s="42"/>
      <c r="H377" s="41"/>
      <c r="I377" s="109"/>
      <c r="J377" s="109"/>
      <c r="K377" s="42"/>
      <c r="L377" s="42"/>
      <c r="M377" s="41"/>
      <c r="N377" s="109"/>
      <c r="O377" s="109"/>
      <c r="P377" s="58"/>
      <c r="Q377" s="41"/>
      <c r="R377" s="109"/>
      <c r="S377" s="109"/>
      <c r="T377" s="109"/>
      <c r="U377" s="109"/>
      <c r="V377" s="109"/>
      <c r="W377" s="64"/>
      <c r="X377" s="110"/>
      <c r="Y377" s="58"/>
      <c r="Z377" s="108"/>
      <c r="AA377" s="8">
        <f t="shared" si="21"/>
        <v>0</v>
      </c>
      <c r="AB377" s="5"/>
      <c r="AC377" s="51"/>
      <c r="AD377" s="10">
        <f t="shared" si="24"/>
        <v>1250</v>
      </c>
      <c r="AE377" s="5"/>
    </row>
    <row r="378" spans="1:31" x14ac:dyDescent="0.25">
      <c r="A378" s="5"/>
      <c r="B378" s="34">
        <f t="shared" si="22"/>
        <v>44934</v>
      </c>
      <c r="C378" s="10">
        <f t="shared" si="23"/>
        <v>1250</v>
      </c>
      <c r="D378" s="7"/>
      <c r="E378" s="57"/>
      <c r="F378" s="41"/>
      <c r="G378" s="42"/>
      <c r="H378" s="41"/>
      <c r="I378" s="109"/>
      <c r="J378" s="109"/>
      <c r="K378" s="42"/>
      <c r="L378" s="42"/>
      <c r="M378" s="41"/>
      <c r="N378" s="109"/>
      <c r="O378" s="109"/>
      <c r="P378" s="58"/>
      <c r="Q378" s="41"/>
      <c r="R378" s="109"/>
      <c r="S378" s="109"/>
      <c r="T378" s="109"/>
      <c r="U378" s="109"/>
      <c r="V378" s="109"/>
      <c r="W378" s="64"/>
      <c r="X378" s="110"/>
      <c r="Y378" s="58"/>
      <c r="Z378" s="108"/>
      <c r="AA378" s="8">
        <f t="shared" si="21"/>
        <v>0</v>
      </c>
      <c r="AB378" s="5"/>
      <c r="AC378" s="51"/>
      <c r="AD378" s="10">
        <f t="shared" si="24"/>
        <v>1250</v>
      </c>
      <c r="AE378" s="5"/>
    </row>
    <row r="379" spans="1:31" x14ac:dyDescent="0.25">
      <c r="A379" s="5"/>
      <c r="B379" s="34">
        <f t="shared" si="22"/>
        <v>44935</v>
      </c>
      <c r="C379" s="10">
        <f t="shared" si="23"/>
        <v>1250</v>
      </c>
      <c r="D379" s="7"/>
      <c r="E379" s="57"/>
      <c r="F379" s="41"/>
      <c r="G379" s="42"/>
      <c r="H379" s="41"/>
      <c r="I379" s="109"/>
      <c r="J379" s="109"/>
      <c r="K379" s="42"/>
      <c r="L379" s="42"/>
      <c r="M379" s="41"/>
      <c r="N379" s="109"/>
      <c r="O379" s="109"/>
      <c r="P379" s="58"/>
      <c r="Q379" s="41"/>
      <c r="R379" s="109"/>
      <c r="S379" s="109"/>
      <c r="T379" s="109"/>
      <c r="U379" s="109"/>
      <c r="V379" s="109"/>
      <c r="W379" s="64"/>
      <c r="X379" s="110"/>
      <c r="Y379" s="58"/>
      <c r="Z379" s="108"/>
      <c r="AA379" s="8">
        <f t="shared" si="21"/>
        <v>0</v>
      </c>
      <c r="AB379" s="5"/>
      <c r="AC379" s="51"/>
      <c r="AD379" s="10">
        <f t="shared" si="24"/>
        <v>1250</v>
      </c>
      <c r="AE379" s="5"/>
    </row>
    <row r="380" spans="1:31" x14ac:dyDescent="0.25">
      <c r="A380" s="5"/>
      <c r="B380" s="34">
        <f t="shared" si="22"/>
        <v>44936</v>
      </c>
      <c r="C380" s="10">
        <f t="shared" si="23"/>
        <v>1250</v>
      </c>
      <c r="D380" s="7"/>
      <c r="E380" s="57"/>
      <c r="F380" s="41"/>
      <c r="G380" s="42"/>
      <c r="H380" s="41"/>
      <c r="I380" s="109"/>
      <c r="J380" s="109"/>
      <c r="K380" s="42"/>
      <c r="L380" s="42"/>
      <c r="M380" s="41"/>
      <c r="N380" s="109"/>
      <c r="O380" s="109"/>
      <c r="P380" s="58"/>
      <c r="Q380" s="41"/>
      <c r="R380" s="109"/>
      <c r="S380" s="109"/>
      <c r="T380" s="109"/>
      <c r="U380" s="109"/>
      <c r="V380" s="109"/>
      <c r="W380" s="64"/>
      <c r="X380" s="110"/>
      <c r="Y380" s="58"/>
      <c r="Z380" s="108"/>
      <c r="AA380" s="8">
        <f t="shared" si="21"/>
        <v>0</v>
      </c>
      <c r="AB380" s="5"/>
      <c r="AC380" s="51"/>
      <c r="AD380" s="10">
        <f t="shared" si="24"/>
        <v>1250</v>
      </c>
      <c r="AE380" s="5"/>
    </row>
    <row r="381" spans="1:31" x14ac:dyDescent="0.25">
      <c r="A381" s="5"/>
      <c r="B381" s="34">
        <f t="shared" si="22"/>
        <v>44937</v>
      </c>
      <c r="C381" s="10">
        <f t="shared" si="23"/>
        <v>1250</v>
      </c>
      <c r="D381" s="7"/>
      <c r="E381" s="57"/>
      <c r="F381" s="41"/>
      <c r="G381" s="42"/>
      <c r="H381" s="41"/>
      <c r="I381" s="109"/>
      <c r="J381" s="109"/>
      <c r="K381" s="42"/>
      <c r="L381" s="42"/>
      <c r="M381" s="41"/>
      <c r="N381" s="109"/>
      <c r="O381" s="109"/>
      <c r="P381" s="58"/>
      <c r="Q381" s="41"/>
      <c r="R381" s="109"/>
      <c r="S381" s="109"/>
      <c r="T381" s="109"/>
      <c r="U381" s="109"/>
      <c r="V381" s="109"/>
      <c r="W381" s="64"/>
      <c r="X381" s="110"/>
      <c r="Y381" s="58"/>
      <c r="Z381" s="108"/>
      <c r="AA381" s="8">
        <f t="shared" si="21"/>
        <v>0</v>
      </c>
      <c r="AB381" s="5"/>
      <c r="AC381" s="51"/>
      <c r="AD381" s="10">
        <f t="shared" si="24"/>
        <v>1250</v>
      </c>
      <c r="AE381" s="5"/>
    </row>
    <row r="382" spans="1:31" x14ac:dyDescent="0.25">
      <c r="A382" s="5"/>
      <c r="B382" s="34">
        <f t="shared" si="22"/>
        <v>44938</v>
      </c>
      <c r="C382" s="10">
        <f t="shared" si="23"/>
        <v>1250</v>
      </c>
      <c r="D382" s="7"/>
      <c r="E382" s="57"/>
      <c r="F382" s="41"/>
      <c r="G382" s="42"/>
      <c r="H382" s="41"/>
      <c r="I382" s="109"/>
      <c r="J382" s="109"/>
      <c r="K382" s="42"/>
      <c r="L382" s="42"/>
      <c r="M382" s="41"/>
      <c r="N382" s="109"/>
      <c r="O382" s="109"/>
      <c r="P382" s="58"/>
      <c r="Q382" s="41"/>
      <c r="R382" s="109"/>
      <c r="S382" s="109"/>
      <c r="T382" s="109"/>
      <c r="U382" s="109"/>
      <c r="V382" s="109"/>
      <c r="W382" s="64"/>
      <c r="X382" s="110"/>
      <c r="Y382" s="58"/>
      <c r="Z382" s="108"/>
      <c r="AA382" s="8">
        <f t="shared" si="21"/>
        <v>0</v>
      </c>
      <c r="AB382" s="5"/>
      <c r="AC382" s="51"/>
      <c r="AD382" s="10">
        <f t="shared" si="24"/>
        <v>1250</v>
      </c>
      <c r="AE382" s="5"/>
    </row>
    <row r="383" spans="1:31" x14ac:dyDescent="0.25">
      <c r="A383" s="5"/>
      <c r="B383" s="34">
        <f t="shared" si="22"/>
        <v>44939</v>
      </c>
      <c r="C383" s="10">
        <f t="shared" si="23"/>
        <v>1250</v>
      </c>
      <c r="D383" s="7"/>
      <c r="E383" s="57"/>
      <c r="F383" s="41"/>
      <c r="G383" s="42"/>
      <c r="H383" s="41"/>
      <c r="I383" s="109"/>
      <c r="J383" s="109"/>
      <c r="K383" s="42"/>
      <c r="L383" s="42"/>
      <c r="M383" s="41"/>
      <c r="N383" s="109"/>
      <c r="O383" s="109"/>
      <c r="P383" s="58"/>
      <c r="Q383" s="41"/>
      <c r="R383" s="109"/>
      <c r="S383" s="109"/>
      <c r="T383" s="109"/>
      <c r="U383" s="109"/>
      <c r="V383" s="109"/>
      <c r="W383" s="64"/>
      <c r="X383" s="110"/>
      <c r="Y383" s="58"/>
      <c r="Z383" s="108"/>
      <c r="AA383" s="8">
        <f t="shared" si="21"/>
        <v>0</v>
      </c>
      <c r="AB383" s="5"/>
      <c r="AC383" s="51"/>
      <c r="AD383" s="10">
        <f t="shared" si="24"/>
        <v>1250</v>
      </c>
      <c r="AE383" s="5"/>
    </row>
    <row r="384" spans="1:31" x14ac:dyDescent="0.25">
      <c r="A384" s="5"/>
      <c r="B384" s="34">
        <f t="shared" si="22"/>
        <v>44940</v>
      </c>
      <c r="C384" s="10">
        <f t="shared" si="23"/>
        <v>1250</v>
      </c>
      <c r="D384" s="7"/>
      <c r="E384" s="57"/>
      <c r="F384" s="41"/>
      <c r="G384" s="42"/>
      <c r="H384" s="41"/>
      <c r="I384" s="109"/>
      <c r="J384" s="109"/>
      <c r="K384" s="42"/>
      <c r="L384" s="42"/>
      <c r="M384" s="41"/>
      <c r="N384" s="109"/>
      <c r="O384" s="109"/>
      <c r="P384" s="58"/>
      <c r="Q384" s="41"/>
      <c r="R384" s="109"/>
      <c r="S384" s="109"/>
      <c r="T384" s="109"/>
      <c r="U384" s="109"/>
      <c r="V384" s="109"/>
      <c r="W384" s="64"/>
      <c r="X384" s="110"/>
      <c r="Y384" s="58"/>
      <c r="Z384" s="108"/>
      <c r="AA384" s="8">
        <f t="shared" si="21"/>
        <v>0</v>
      </c>
      <c r="AB384" s="5"/>
      <c r="AC384" s="51"/>
      <c r="AD384" s="10">
        <f t="shared" si="24"/>
        <v>1250</v>
      </c>
      <c r="AE384" s="5"/>
    </row>
    <row r="385" spans="1:31" x14ac:dyDescent="0.25">
      <c r="A385" s="5"/>
      <c r="B385" s="34">
        <f t="shared" si="22"/>
        <v>44941</v>
      </c>
      <c r="C385" s="10">
        <f t="shared" si="23"/>
        <v>1250</v>
      </c>
      <c r="D385" s="7"/>
      <c r="E385" s="57"/>
      <c r="F385" s="41"/>
      <c r="G385" s="42"/>
      <c r="H385" s="41"/>
      <c r="I385" s="109"/>
      <c r="J385" s="109"/>
      <c r="K385" s="42"/>
      <c r="L385" s="42"/>
      <c r="M385" s="41"/>
      <c r="N385" s="109"/>
      <c r="O385" s="109"/>
      <c r="P385" s="58"/>
      <c r="Q385" s="41"/>
      <c r="R385" s="109"/>
      <c r="S385" s="109"/>
      <c r="T385" s="109"/>
      <c r="U385" s="109"/>
      <c r="V385" s="109"/>
      <c r="W385" s="64"/>
      <c r="X385" s="110"/>
      <c r="Y385" s="58"/>
      <c r="Z385" s="108"/>
      <c r="AA385" s="8">
        <f t="shared" si="21"/>
        <v>0</v>
      </c>
      <c r="AB385" s="5"/>
      <c r="AC385" s="51"/>
      <c r="AD385" s="10">
        <f t="shared" si="24"/>
        <v>1250</v>
      </c>
      <c r="AE385" s="5"/>
    </row>
    <row r="386" spans="1:31" x14ac:dyDescent="0.25">
      <c r="A386" s="5"/>
      <c r="B386" s="34">
        <f t="shared" si="22"/>
        <v>44942</v>
      </c>
      <c r="C386" s="10">
        <f t="shared" si="23"/>
        <v>1250</v>
      </c>
      <c r="D386" s="7"/>
      <c r="E386" s="57"/>
      <c r="F386" s="41"/>
      <c r="G386" s="42"/>
      <c r="H386" s="41"/>
      <c r="I386" s="109"/>
      <c r="J386" s="109"/>
      <c r="K386" s="42"/>
      <c r="L386" s="42"/>
      <c r="M386" s="41"/>
      <c r="N386" s="109"/>
      <c r="O386" s="109"/>
      <c r="P386" s="58"/>
      <c r="Q386" s="41"/>
      <c r="R386" s="109"/>
      <c r="S386" s="109"/>
      <c r="T386" s="109"/>
      <c r="U386" s="109"/>
      <c r="V386" s="109"/>
      <c r="W386" s="64"/>
      <c r="X386" s="110"/>
      <c r="Y386" s="58"/>
      <c r="Z386" s="108"/>
      <c r="AA386" s="8">
        <f t="shared" si="21"/>
        <v>0</v>
      </c>
      <c r="AB386" s="5"/>
      <c r="AC386" s="51"/>
      <c r="AD386" s="10">
        <f t="shared" si="24"/>
        <v>1250</v>
      </c>
      <c r="AE386" s="5"/>
    </row>
    <row r="387" spans="1:31" ht="15.75" thickBot="1" x14ac:dyDescent="0.3">
      <c r="A387" s="5"/>
      <c r="B387" s="34">
        <f t="shared" si="22"/>
        <v>44943</v>
      </c>
      <c r="C387" s="10">
        <f t="shared" si="23"/>
        <v>1250</v>
      </c>
      <c r="D387" s="7"/>
      <c r="E387" s="101"/>
      <c r="F387" s="102"/>
      <c r="G387" s="103"/>
      <c r="H387" s="102"/>
      <c r="I387" s="104"/>
      <c r="J387" s="104"/>
      <c r="K387" s="103"/>
      <c r="L387" s="103"/>
      <c r="M387" s="112"/>
      <c r="N387" s="104"/>
      <c r="O387" s="104"/>
      <c r="P387" s="105"/>
      <c r="Q387" s="112"/>
      <c r="R387" s="104"/>
      <c r="S387" s="104"/>
      <c r="T387" s="104"/>
      <c r="U387" s="104"/>
      <c r="V387" s="104"/>
      <c r="W387" s="111"/>
      <c r="X387" s="106"/>
      <c r="Y387" s="105"/>
      <c r="Z387" s="61"/>
      <c r="AA387" s="21">
        <f t="shared" si="21"/>
        <v>0</v>
      </c>
      <c r="AB387" s="5"/>
      <c r="AC387" s="51"/>
      <c r="AD387" s="10">
        <f t="shared" si="24"/>
        <v>1250</v>
      </c>
      <c r="AE387" s="5"/>
    </row>
    <row r="388" spans="1:31" ht="15.75" thickBot="1" x14ac:dyDescent="0.3">
      <c r="A388" s="5"/>
      <c r="B388" s="14"/>
      <c r="C388" s="15" t="s">
        <v>0</v>
      </c>
      <c r="D388" s="7"/>
      <c r="E388" s="16">
        <f t="shared" ref="E388:X388" si="25">SUM(E5:E387)</f>
        <v>100</v>
      </c>
      <c r="F388" s="17">
        <f t="shared" si="25"/>
        <v>0</v>
      </c>
      <c r="G388" s="17">
        <f t="shared" si="25"/>
        <v>150</v>
      </c>
      <c r="H388" s="17">
        <f t="shared" si="25"/>
        <v>0</v>
      </c>
      <c r="I388" s="18">
        <f t="shared" si="25"/>
        <v>0</v>
      </c>
      <c r="J388" s="18">
        <f t="shared" si="25"/>
        <v>0</v>
      </c>
      <c r="K388" s="17">
        <f t="shared" si="25"/>
        <v>0</v>
      </c>
      <c r="L388" s="17">
        <f t="shared" si="25"/>
        <v>0</v>
      </c>
      <c r="M388" s="18">
        <f t="shared" si="25"/>
        <v>0</v>
      </c>
      <c r="N388" s="18">
        <f t="shared" si="25"/>
        <v>0</v>
      </c>
      <c r="O388" s="18">
        <f t="shared" si="25"/>
        <v>0</v>
      </c>
      <c r="P388" s="18">
        <f t="shared" si="25"/>
        <v>0</v>
      </c>
      <c r="Q388" s="18">
        <f t="shared" si="25"/>
        <v>0</v>
      </c>
      <c r="R388" s="18">
        <f t="shared" si="25"/>
        <v>0</v>
      </c>
      <c r="S388" s="18">
        <f t="shared" si="25"/>
        <v>0</v>
      </c>
      <c r="T388" s="18">
        <f t="shared" si="25"/>
        <v>0</v>
      </c>
      <c r="U388" s="18">
        <f t="shared" si="25"/>
        <v>0</v>
      </c>
      <c r="V388" s="18">
        <f t="shared" si="25"/>
        <v>0</v>
      </c>
      <c r="W388" s="18">
        <f t="shared" si="25"/>
        <v>0</v>
      </c>
      <c r="X388" s="18">
        <f t="shared" si="25"/>
        <v>0</v>
      </c>
      <c r="Y388" s="19">
        <f>SUM(Y5:Y387)</f>
        <v>0</v>
      </c>
      <c r="Z388" s="20"/>
      <c r="AA388" s="77">
        <f>SUM(AA5:AA387)</f>
        <v>250</v>
      </c>
      <c r="AB388" s="5"/>
      <c r="AC388" s="16">
        <f>SUM(AC5:AC387)</f>
        <v>0</v>
      </c>
      <c r="AD388" s="22"/>
      <c r="AE388" s="5"/>
    </row>
    <row r="389" spans="1:31" ht="15.75" thickBot="1" x14ac:dyDescent="0.3">
      <c r="A389" s="5"/>
      <c r="B389" s="23"/>
      <c r="C389" s="5"/>
      <c r="D389" s="5"/>
      <c r="E389" s="5"/>
      <c r="F389" s="5"/>
      <c r="G389" s="121">
        <f>+G388+H388+I388</f>
        <v>150</v>
      </c>
      <c r="H389" s="122"/>
      <c r="I389" s="123"/>
      <c r="J389" s="79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21">
        <f>SUM(E388:Z388)</f>
        <v>250</v>
      </c>
      <c r="Z389" s="5"/>
      <c r="AA389" s="24">
        <f>Y389-AA388</f>
        <v>0</v>
      </c>
      <c r="AB389" s="5"/>
      <c r="AC389" s="5"/>
      <c r="AD389" s="5"/>
      <c r="AE389" s="5"/>
    </row>
    <row r="390" spans="1:31" x14ac:dyDescent="0.25">
      <c r="A390" s="5"/>
      <c r="B390" s="23"/>
      <c r="C390" s="5"/>
      <c r="D390" s="5"/>
      <c r="E390" s="5"/>
      <c r="F390" s="5"/>
      <c r="G390" s="124"/>
      <c r="H390" s="124"/>
      <c r="I390" s="124"/>
      <c r="J390" s="12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</row>
    <row r="391" spans="1:31" ht="15" customHeight="1" x14ac:dyDescent="0.25">
      <c r="A391" s="5"/>
      <c r="B391" s="23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</row>
    <row r="392" spans="1:31" ht="15.75" thickBot="1" x14ac:dyDescent="0.3">
      <c r="A392" s="28"/>
      <c r="B392" s="28"/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</row>
    <row r="393" spans="1:31" ht="15.75" thickTop="1" x14ac:dyDescent="0.25"/>
  </sheetData>
  <sheetProtection formatCells="0" selectLockedCells="1"/>
  <mergeCells count="4">
    <mergeCell ref="AF22:AI22"/>
    <mergeCell ref="G389:I389"/>
    <mergeCell ref="G390:J390"/>
    <mergeCell ref="B3:AD3"/>
  </mergeCells>
  <dataValidations count="6">
    <dataValidation type="custom" allowBlank="1" showInputMessage="1" showErrorMessage="1" errorTitle="ATTENTION !!!" error="MODIFICATION NON AUTORISEE!!_x000a_CONTACTEZ UN SUPER HEROS." sqref="A1">
      <formula1>"b1&lt;&gt;"""""</formula1>
    </dataValidation>
    <dataValidation type="date" operator="lessThan" allowBlank="1" showInputMessage="1" showErrorMessage="1" sqref="A4">
      <formula1>H5</formula1>
    </dataValidation>
    <dataValidation type="date" operator="lessThan" allowBlank="1" showInputMessage="1" showErrorMessage="1" sqref="B4:D4 AA4:AD4 AF4:XER4">
      <formula1>C5</formula1>
    </dataValidation>
    <dataValidation type="custom" allowBlank="1" showInputMessage="1" showErrorMessage="1" sqref="E389:G392 H390:I392 J389:X392 E388:X388 AF22:AF27 AG23:AI27 A388:D392 Y388:Y392 AA388:AE392">
      <formula1>$B$35&gt;TODAY()</formula1>
    </dataValidation>
    <dataValidation type="date" operator="lessThan" allowBlank="1" showInputMessage="1" showErrorMessage="1" sqref="AE4">
      <formula1>#REF!</formula1>
    </dataValidation>
    <dataValidation type="date" operator="lessThan" allowBlank="1" showInputMessage="1" showErrorMessage="1" sqref="XES4:XFD4">
      <formula1>A5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41"/>
  <sheetViews>
    <sheetView showGridLines="0" zoomScale="85" zoomScaleNormal="85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3" sqref="B3:AD3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16384" width="11.42578125" style="2"/>
  </cols>
  <sheetData>
    <row r="1" spans="1:31" ht="45.75" customHeight="1" thickTop="1" thickBot="1" x14ac:dyDescent="0.3">
      <c r="A1" s="92"/>
      <c r="B1" s="94"/>
      <c r="C1" s="33"/>
      <c r="D1" s="1"/>
      <c r="E1" s="1"/>
      <c r="F1" s="33"/>
      <c r="G1" s="1" t="s">
        <v>7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s="32" customFormat="1" ht="16.5" customHeight="1" thickTop="1" thickBot="1" x14ac:dyDescent="0.3">
      <c r="A2" s="92"/>
      <c r="B2" s="95"/>
      <c r="C2" s="81"/>
      <c r="D2" s="80"/>
      <c r="E2" s="80"/>
      <c r="F2" s="81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</row>
    <row r="3" spans="1:31" ht="45" customHeight="1" thickBot="1" x14ac:dyDescent="0.3">
      <c r="A3" s="5"/>
      <c r="B3" s="126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  <c r="AB3" s="127"/>
      <c r="AC3" s="127"/>
      <c r="AD3" s="128"/>
      <c r="AE3" s="5"/>
    </row>
    <row r="4" spans="1:31" s="69" customFormat="1" ht="97.5" customHeight="1" thickBot="1" x14ac:dyDescent="0.3">
      <c r="A4" s="67"/>
      <c r="B4" s="83" t="s">
        <v>5</v>
      </c>
      <c r="C4" s="84" t="s">
        <v>4</v>
      </c>
      <c r="D4" s="68"/>
      <c r="E4" s="118" t="s">
        <v>10</v>
      </c>
      <c r="F4" s="82" t="s">
        <v>11</v>
      </c>
      <c r="G4" s="87" t="s">
        <v>12</v>
      </c>
      <c r="H4" s="86" t="s">
        <v>13</v>
      </c>
      <c r="I4" s="86" t="s">
        <v>14</v>
      </c>
      <c r="J4" s="86" t="s">
        <v>15</v>
      </c>
      <c r="K4" s="87" t="s">
        <v>16</v>
      </c>
      <c r="L4" s="87" t="s">
        <v>17</v>
      </c>
      <c r="M4" s="86" t="s">
        <v>18</v>
      </c>
      <c r="N4" s="86" t="s">
        <v>19</v>
      </c>
      <c r="O4" s="86" t="s">
        <v>20</v>
      </c>
      <c r="P4" s="87" t="s">
        <v>21</v>
      </c>
      <c r="Q4" s="86" t="s">
        <v>22</v>
      </c>
      <c r="R4" s="86" t="s">
        <v>23</v>
      </c>
      <c r="S4" s="86" t="s">
        <v>24</v>
      </c>
      <c r="T4" s="86" t="s">
        <v>25</v>
      </c>
      <c r="U4" s="86" t="s">
        <v>26</v>
      </c>
      <c r="V4" s="86" t="s">
        <v>27</v>
      </c>
      <c r="W4" s="86" t="s">
        <v>28</v>
      </c>
      <c r="X4" s="86" t="s">
        <v>29</v>
      </c>
      <c r="Y4" s="87" t="s">
        <v>30</v>
      </c>
      <c r="Z4" s="88" t="s">
        <v>31</v>
      </c>
      <c r="AA4" s="89" t="s">
        <v>2</v>
      </c>
      <c r="AB4" s="67"/>
      <c r="AC4" s="85" t="s">
        <v>1</v>
      </c>
      <c r="AD4" s="84" t="s">
        <v>3</v>
      </c>
      <c r="AE4" s="67"/>
    </row>
    <row r="5" spans="1:31" x14ac:dyDescent="0.25">
      <c r="A5" s="5"/>
      <c r="B5" s="34">
        <f>+ANNUEL!B5</f>
        <v>44197</v>
      </c>
      <c r="C5" s="6">
        <f>+ANNUEL!C5</f>
        <v>1500</v>
      </c>
      <c r="D5" s="7"/>
      <c r="E5" s="52" t="str">
        <f>IF(ANNUEL!E5=0,"",ANNUEL!E5)</f>
        <v/>
      </c>
      <c r="F5" s="53" t="str">
        <f>IF(ANNUEL!F5=0,"",ANNUEL!F5)</f>
        <v/>
      </c>
      <c r="G5" s="54" t="str">
        <f>IF(ANNUEL!G5=0,"",ANNUEL!G5)</f>
        <v/>
      </c>
      <c r="H5" s="55" t="str">
        <f>IF(ANNUEL!H5=0,"",ANNUEL!H5)</f>
        <v/>
      </c>
      <c r="I5" s="55" t="str">
        <f>IF(ANNUEL!I5=0,"",ANNUEL!I5)</f>
        <v/>
      </c>
      <c r="J5" s="55" t="str">
        <f>IF(ANNUEL!J5=0,"",ANNUEL!J5)</f>
        <v/>
      </c>
      <c r="K5" s="54" t="str">
        <f>IF(ANNUEL!K5=0,"",ANNUEL!K5)</f>
        <v/>
      </c>
      <c r="L5" s="54" t="str">
        <f>IF(ANNUEL!L5=0,"",ANNUEL!L5)</f>
        <v/>
      </c>
      <c r="M5" s="55" t="str">
        <f>IF(ANNUEL!M5=0,"",ANNUEL!M5)</f>
        <v/>
      </c>
      <c r="N5" s="55" t="str">
        <f>IF(ANNUEL!N5=0,"",ANNUEL!N5)</f>
        <v/>
      </c>
      <c r="O5" s="55" t="str">
        <f>IF(ANNUEL!O5=0,"",ANNUEL!O5)</f>
        <v/>
      </c>
      <c r="P5" s="54" t="str">
        <f>IF(ANNUEL!P5=0,"",ANNUEL!P5)</f>
        <v/>
      </c>
      <c r="Q5" s="55" t="str">
        <f>IF(ANNUEL!Q5=0,"",ANNUEL!Q5)</f>
        <v/>
      </c>
      <c r="R5" s="55" t="str">
        <f>IF(ANNUEL!R5=0,"",ANNUEL!R5)</f>
        <v/>
      </c>
      <c r="S5" s="55" t="str">
        <f>IF(ANNUEL!S5=0,"",ANNUEL!S5)</f>
        <v/>
      </c>
      <c r="T5" s="55" t="str">
        <f>IF(ANNUEL!T5=0,"",ANNUEL!T5)</f>
        <v/>
      </c>
      <c r="U5" s="55" t="str">
        <f>IF(ANNUEL!U5=0,"",ANNUEL!U5)</f>
        <v/>
      </c>
      <c r="V5" s="55" t="str">
        <f>IF(ANNUEL!V5=0,"",ANNUEL!V5)</f>
        <v/>
      </c>
      <c r="W5" s="65" t="str">
        <f>IF(ANNUEL!W5=0,"",ANNUEL!W5)</f>
        <v/>
      </c>
      <c r="X5" s="65" t="str">
        <f>IF(ANNUEL!X5=0,"",ANNUEL!X5)</f>
        <v/>
      </c>
      <c r="Y5" s="54" t="str">
        <f>IF(ANNUEL!Y5=0,"",ANNUEL!Y5)</f>
        <v/>
      </c>
      <c r="Z5" s="56" t="str">
        <f>IF(ANNUEL!Z5=0,"",ANNUEL!Z5)</f>
        <v/>
      </c>
      <c r="AA5" s="8">
        <f>+ANNUEL!AA5</f>
        <v>0</v>
      </c>
      <c r="AB5" s="5"/>
      <c r="AC5" s="52" t="str">
        <f>IF(ANNUEL!AC5=0,"",ANNUEL!AC5)</f>
        <v/>
      </c>
      <c r="AD5" s="6">
        <f>+ANNUEL!AD5</f>
        <v>1500</v>
      </c>
      <c r="AE5" s="5"/>
    </row>
    <row r="6" spans="1:31" x14ac:dyDescent="0.25">
      <c r="A6" s="5"/>
      <c r="B6" s="34">
        <f>+ANNUEL!B6</f>
        <v>44198</v>
      </c>
      <c r="C6" s="9">
        <f>+ANNUEL!C6</f>
        <v>1500</v>
      </c>
      <c r="D6" s="7"/>
      <c r="E6" s="57" t="str">
        <f>IF(ANNUEL!E6=0,"",ANNUEL!E6)</f>
        <v/>
      </c>
      <c r="F6" s="41" t="str">
        <f>IF(ANNUEL!F6=0,"",ANNUEL!F6)</f>
        <v/>
      </c>
      <c r="G6" s="42" t="str">
        <f>IF(ANNUEL!G6=0,"",ANNUEL!G6)</f>
        <v/>
      </c>
      <c r="H6" s="41" t="str">
        <f>IF(ANNUEL!H6=0,"",ANNUEL!H6)</f>
        <v/>
      </c>
      <c r="I6" s="41" t="str">
        <f>IF(ANNUEL!I6=0,"",ANNUEL!I6)</f>
        <v/>
      </c>
      <c r="J6" s="41" t="str">
        <f>IF(ANNUEL!J6=0,"",ANNUEL!J6)</f>
        <v/>
      </c>
      <c r="K6" s="42" t="str">
        <f>IF(ANNUEL!K6=0,"",ANNUEL!K6)</f>
        <v/>
      </c>
      <c r="L6" s="42" t="str">
        <f>IF(ANNUEL!L6=0,"",ANNUEL!L6)</f>
        <v/>
      </c>
      <c r="M6" s="41" t="str">
        <f>IF(ANNUEL!M6=0,"",ANNUEL!M6)</f>
        <v/>
      </c>
      <c r="N6" s="41" t="str">
        <f>IF(ANNUEL!N6=0,"",ANNUEL!N6)</f>
        <v/>
      </c>
      <c r="O6" s="41" t="str">
        <f>IF(ANNUEL!O6=0,"",ANNUEL!O6)</f>
        <v/>
      </c>
      <c r="P6" s="42" t="str">
        <f>IF(ANNUEL!P6=0,"",ANNUEL!P6)</f>
        <v/>
      </c>
      <c r="Q6" s="41" t="str">
        <f>IF(ANNUEL!Q6=0,"",ANNUEL!Q6)</f>
        <v/>
      </c>
      <c r="R6" s="41" t="str">
        <f>IF(ANNUEL!R6=0,"",ANNUEL!R6)</f>
        <v/>
      </c>
      <c r="S6" s="41" t="str">
        <f>IF(ANNUEL!S6=0,"",ANNUEL!S6)</f>
        <v/>
      </c>
      <c r="T6" s="41" t="str">
        <f>IF(ANNUEL!T6=0,"",ANNUEL!T6)</f>
        <v/>
      </c>
      <c r="U6" s="41" t="str">
        <f>IF(ANNUEL!U6=0,"",ANNUEL!U6)</f>
        <v/>
      </c>
      <c r="V6" s="41" t="str">
        <f>IF(ANNUEL!V6=0,"",ANNUEL!V6)</f>
        <v/>
      </c>
      <c r="W6" s="64" t="str">
        <f>IF(ANNUEL!W6=0,"",ANNUEL!W6)</f>
        <v/>
      </c>
      <c r="X6" s="64" t="str">
        <f>IF(ANNUEL!X6=0,"",ANNUEL!X6)</f>
        <v/>
      </c>
      <c r="Y6" s="42" t="str">
        <f>IF(ANNUEL!Y6=0,"",ANNUEL!Y6)</f>
        <v/>
      </c>
      <c r="Z6" s="56" t="str">
        <f>IF(ANNUEL!Z6=0,"",ANNUEL!Z6)</f>
        <v/>
      </c>
      <c r="AA6" s="8">
        <f>+ANNUEL!AA6</f>
        <v>0</v>
      </c>
      <c r="AB6" s="5"/>
      <c r="AC6" s="57" t="str">
        <f>IF(ANNUEL!AC6=0,"",ANNUEL!AC6)</f>
        <v/>
      </c>
      <c r="AD6" s="9">
        <f>+ANNUEL!AD6</f>
        <v>1500</v>
      </c>
      <c r="AE6" s="5"/>
    </row>
    <row r="7" spans="1:31" x14ac:dyDescent="0.25">
      <c r="A7" s="5"/>
      <c r="B7" s="34">
        <f>+ANNUEL!B7</f>
        <v>44199</v>
      </c>
      <c r="C7" s="9">
        <f>+ANNUEL!C7</f>
        <v>1500</v>
      </c>
      <c r="D7" s="7"/>
      <c r="E7" s="57" t="str">
        <f>IF(ANNUEL!E7=0,"",ANNUEL!E7)</f>
        <v/>
      </c>
      <c r="F7" s="41" t="str">
        <f>IF(ANNUEL!F7=0,"",ANNUEL!F7)</f>
        <v/>
      </c>
      <c r="G7" s="42" t="str">
        <f>IF(ANNUEL!G7=0,"",ANNUEL!G7)</f>
        <v/>
      </c>
      <c r="H7" s="41" t="str">
        <f>IF(ANNUEL!H7=0,"",ANNUEL!H7)</f>
        <v/>
      </c>
      <c r="I7" s="41" t="str">
        <f>IF(ANNUEL!I7=0,"",ANNUEL!I7)</f>
        <v/>
      </c>
      <c r="J7" s="41" t="str">
        <f>IF(ANNUEL!J7=0,"",ANNUEL!J7)</f>
        <v/>
      </c>
      <c r="K7" s="42" t="str">
        <f>IF(ANNUEL!K7=0,"",ANNUEL!K7)</f>
        <v/>
      </c>
      <c r="L7" s="42" t="str">
        <f>IF(ANNUEL!L7=0,"",ANNUEL!L7)</f>
        <v/>
      </c>
      <c r="M7" s="41" t="str">
        <f>IF(ANNUEL!M7=0,"",ANNUEL!M7)</f>
        <v/>
      </c>
      <c r="N7" s="41" t="str">
        <f>IF(ANNUEL!N7=0,"",ANNUEL!N7)</f>
        <v/>
      </c>
      <c r="O7" s="41" t="str">
        <f>IF(ANNUEL!O7=0,"",ANNUEL!O7)</f>
        <v/>
      </c>
      <c r="P7" s="58" t="str">
        <f>IF(ANNUEL!P7=0,"",ANNUEL!P7)</f>
        <v/>
      </c>
      <c r="Q7" s="41" t="str">
        <f>IF(ANNUEL!Q7=0,"",ANNUEL!Q7)</f>
        <v/>
      </c>
      <c r="R7" s="41" t="str">
        <f>IF(ANNUEL!R7=0,"",ANNUEL!R7)</f>
        <v/>
      </c>
      <c r="S7" s="41" t="str">
        <f>IF(ANNUEL!S7=0,"",ANNUEL!S7)</f>
        <v/>
      </c>
      <c r="T7" s="41" t="str">
        <f>IF(ANNUEL!T7=0,"",ANNUEL!T7)</f>
        <v/>
      </c>
      <c r="U7" s="41" t="str">
        <f>IF(ANNUEL!U7=0,"",ANNUEL!U7)</f>
        <v/>
      </c>
      <c r="V7" s="41" t="str">
        <f>IF(ANNUEL!V7=0,"",ANNUEL!V7)</f>
        <v/>
      </c>
      <c r="W7" s="64" t="str">
        <f>IF(ANNUEL!W7=0,"",ANNUEL!W7)</f>
        <v/>
      </c>
      <c r="X7" s="64" t="str">
        <f>IF(ANNUEL!X7=0,"",ANNUEL!X7)</f>
        <v/>
      </c>
      <c r="Y7" s="59" t="str">
        <f>IF(ANNUEL!Y7=0,"",ANNUEL!Y7)</f>
        <v/>
      </c>
      <c r="Z7" s="56" t="str">
        <f>IF(ANNUEL!Z7=0,"",ANNUEL!Z7)</f>
        <v/>
      </c>
      <c r="AA7" s="8">
        <f>+ANNUEL!AA7</f>
        <v>0</v>
      </c>
      <c r="AB7" s="5"/>
      <c r="AC7" s="57" t="str">
        <f>IF(ANNUEL!AC7=0,"",ANNUEL!AC7)</f>
        <v/>
      </c>
      <c r="AD7" s="10">
        <f>+ANNUEL!AD7</f>
        <v>1500</v>
      </c>
      <c r="AE7" s="5"/>
    </row>
    <row r="8" spans="1:31" x14ac:dyDescent="0.25">
      <c r="A8" s="5"/>
      <c r="B8" s="34">
        <f>+ANNUEL!B8</f>
        <v>44200</v>
      </c>
      <c r="C8" s="9">
        <f>+ANNUEL!C8</f>
        <v>1500</v>
      </c>
      <c r="D8" s="7"/>
      <c r="E8" s="57" t="str">
        <f>IF(ANNUEL!E8=0,"",ANNUEL!E8)</f>
        <v/>
      </c>
      <c r="F8" s="41" t="str">
        <f>IF(ANNUEL!F8=0,"",ANNUEL!F8)</f>
        <v/>
      </c>
      <c r="G8" s="42" t="str">
        <f>IF(ANNUEL!G8=0,"",ANNUEL!G8)</f>
        <v/>
      </c>
      <c r="H8" s="41" t="str">
        <f>IF(ANNUEL!H8=0,"",ANNUEL!H8)</f>
        <v/>
      </c>
      <c r="I8" s="41" t="str">
        <f>IF(ANNUEL!I8=0,"",ANNUEL!I8)</f>
        <v/>
      </c>
      <c r="J8" s="41" t="str">
        <f>IF(ANNUEL!J8=0,"",ANNUEL!J8)</f>
        <v/>
      </c>
      <c r="K8" s="42" t="str">
        <f>IF(ANNUEL!K8=0,"",ANNUEL!K8)</f>
        <v/>
      </c>
      <c r="L8" s="41" t="str">
        <f>IF(ANNUEL!L8=0,"",ANNUEL!L8)</f>
        <v/>
      </c>
      <c r="M8" s="41" t="str">
        <f>IF(ANNUEL!M8=0,"",ANNUEL!M8)</f>
        <v/>
      </c>
      <c r="N8" s="41" t="str">
        <f>IF(ANNUEL!N8=0,"",ANNUEL!N8)</f>
        <v/>
      </c>
      <c r="O8" s="41" t="str">
        <f>IF(ANNUEL!O8=0,"",ANNUEL!O8)</f>
        <v/>
      </c>
      <c r="P8" s="42" t="str">
        <f>IF(ANNUEL!P8=0,"",ANNUEL!P8)</f>
        <v/>
      </c>
      <c r="Q8" s="41" t="str">
        <f>IF(ANNUEL!Q8=0,"",ANNUEL!Q8)</f>
        <v/>
      </c>
      <c r="R8" s="41" t="str">
        <f>IF(ANNUEL!R8=0,"",ANNUEL!R8)</f>
        <v/>
      </c>
      <c r="S8" s="41" t="str">
        <f>IF(ANNUEL!S8=0,"",ANNUEL!S8)</f>
        <v/>
      </c>
      <c r="T8" s="41" t="str">
        <f>IF(ANNUEL!T8=0,"",ANNUEL!T8)</f>
        <v/>
      </c>
      <c r="U8" s="41" t="str">
        <f>IF(ANNUEL!U8=0,"",ANNUEL!U8)</f>
        <v/>
      </c>
      <c r="V8" s="41" t="str">
        <f>IF(ANNUEL!V8=0,"",ANNUEL!V8)</f>
        <v/>
      </c>
      <c r="W8" s="64" t="str">
        <f>IF(ANNUEL!W8=0,"",ANNUEL!W8)</f>
        <v/>
      </c>
      <c r="X8" s="64" t="str">
        <f>IF(ANNUEL!X8=0,"",ANNUEL!X8)</f>
        <v/>
      </c>
      <c r="Y8" s="42" t="str">
        <f>IF(ANNUEL!Y8=0,"",ANNUEL!Y8)</f>
        <v/>
      </c>
      <c r="Z8" s="56" t="str">
        <f>IF(ANNUEL!Z8=0,"",ANNUEL!Z8)</f>
        <v/>
      </c>
      <c r="AA8" s="8">
        <f>+ANNUEL!AA8</f>
        <v>0</v>
      </c>
      <c r="AB8" s="5"/>
      <c r="AC8" s="57" t="str">
        <f>IF(ANNUEL!AC8=0,"",ANNUEL!AC8)</f>
        <v/>
      </c>
      <c r="AD8" s="10">
        <f>+ANNUEL!AD8</f>
        <v>1500</v>
      </c>
      <c r="AE8" s="5"/>
    </row>
    <row r="9" spans="1:31" x14ac:dyDescent="0.25">
      <c r="A9" s="5"/>
      <c r="B9" s="34">
        <f>+ANNUEL!B9</f>
        <v>44201</v>
      </c>
      <c r="C9" s="9">
        <f>+ANNUEL!C9</f>
        <v>1500</v>
      </c>
      <c r="D9" s="7"/>
      <c r="E9" s="57" t="str">
        <f>IF(ANNUEL!E9=0,"",ANNUEL!E9)</f>
        <v/>
      </c>
      <c r="F9" s="41" t="str">
        <f>IF(ANNUEL!F9=0,"",ANNUEL!F9)</f>
        <v/>
      </c>
      <c r="G9" s="42" t="str">
        <f>IF(ANNUEL!G9=0,"",ANNUEL!G9)</f>
        <v/>
      </c>
      <c r="H9" s="41" t="str">
        <f>IF(ANNUEL!H9=0,"",ANNUEL!H9)</f>
        <v/>
      </c>
      <c r="I9" s="41" t="str">
        <f>IF(ANNUEL!I9=0,"",ANNUEL!I9)</f>
        <v/>
      </c>
      <c r="J9" s="41" t="str">
        <f>IF(ANNUEL!J9=0,"",ANNUEL!J9)</f>
        <v/>
      </c>
      <c r="K9" s="42" t="str">
        <f>IF(ANNUEL!K9=0,"",ANNUEL!K9)</f>
        <v/>
      </c>
      <c r="L9" s="42" t="str">
        <f>IF(ANNUEL!L9=0,"",ANNUEL!L9)</f>
        <v/>
      </c>
      <c r="M9" s="41" t="str">
        <f>IF(ANNUEL!M9=0,"",ANNUEL!M9)</f>
        <v/>
      </c>
      <c r="N9" s="41" t="str">
        <f>IF(ANNUEL!N9=0,"",ANNUEL!N9)</f>
        <v/>
      </c>
      <c r="O9" s="41" t="str">
        <f>IF(ANNUEL!O9=0,"",ANNUEL!O9)</f>
        <v/>
      </c>
      <c r="P9" s="42" t="str">
        <f>IF(ANNUEL!P9=0,"",ANNUEL!P9)</f>
        <v/>
      </c>
      <c r="Q9" s="41" t="str">
        <f>IF(ANNUEL!Q9=0,"",ANNUEL!Q9)</f>
        <v/>
      </c>
      <c r="R9" s="41" t="str">
        <f>IF(ANNUEL!R9=0,"",ANNUEL!R9)</f>
        <v/>
      </c>
      <c r="S9" s="41" t="str">
        <f>IF(ANNUEL!S9=0,"",ANNUEL!S9)</f>
        <v/>
      </c>
      <c r="T9" s="41" t="str">
        <f>IF(ANNUEL!T9=0,"",ANNUEL!T9)</f>
        <v/>
      </c>
      <c r="U9" s="41" t="str">
        <f>IF(ANNUEL!U9=0,"",ANNUEL!U9)</f>
        <v/>
      </c>
      <c r="V9" s="41" t="str">
        <f>IF(ANNUEL!V9=0,"",ANNUEL!V9)</f>
        <v/>
      </c>
      <c r="W9" s="64" t="str">
        <f>IF(ANNUEL!W9=0,"",ANNUEL!W9)</f>
        <v/>
      </c>
      <c r="X9" s="64" t="str">
        <f>IF(ANNUEL!X9=0,"",ANNUEL!X9)</f>
        <v/>
      </c>
      <c r="Y9" s="42" t="str">
        <f>IF(ANNUEL!Y9=0,"",ANNUEL!Y9)</f>
        <v/>
      </c>
      <c r="Z9" s="56" t="str">
        <f>IF(ANNUEL!Z9=0,"",ANNUEL!Z9)</f>
        <v/>
      </c>
      <c r="AA9" s="8">
        <f>+ANNUEL!AA9</f>
        <v>0</v>
      </c>
      <c r="AB9" s="5"/>
      <c r="AC9" s="57" t="str">
        <f>IF(ANNUEL!AC9=0,"",ANNUEL!AC9)</f>
        <v/>
      </c>
      <c r="AD9" s="10">
        <f>+ANNUEL!AD9</f>
        <v>1500</v>
      </c>
      <c r="AE9" s="5"/>
    </row>
    <row r="10" spans="1:31" x14ac:dyDescent="0.25">
      <c r="A10" s="5"/>
      <c r="B10" s="34">
        <f>+ANNUEL!B10</f>
        <v>44202</v>
      </c>
      <c r="C10" s="9">
        <f>+ANNUEL!C10</f>
        <v>1500</v>
      </c>
      <c r="D10" s="7"/>
      <c r="E10" s="57" t="str">
        <f>IF(ANNUEL!E10=0,"",ANNUEL!E10)</f>
        <v/>
      </c>
      <c r="F10" s="41" t="str">
        <f>IF(ANNUEL!F10=0,"",ANNUEL!F10)</f>
        <v/>
      </c>
      <c r="G10" s="42" t="str">
        <f>IF(ANNUEL!G10=0,"",ANNUEL!G10)</f>
        <v/>
      </c>
      <c r="H10" s="41" t="str">
        <f>IF(ANNUEL!H10=0,"",ANNUEL!H10)</f>
        <v/>
      </c>
      <c r="I10" s="41" t="str">
        <f>IF(ANNUEL!I10=0,"",ANNUEL!I10)</f>
        <v/>
      </c>
      <c r="J10" s="41" t="str">
        <f>IF(ANNUEL!J10=0,"",ANNUEL!J10)</f>
        <v/>
      </c>
      <c r="K10" s="42" t="str">
        <f>IF(ANNUEL!K10=0,"",ANNUEL!K10)</f>
        <v/>
      </c>
      <c r="L10" s="42" t="str">
        <f>IF(ANNUEL!L10=0,"",ANNUEL!L10)</f>
        <v/>
      </c>
      <c r="M10" s="41" t="str">
        <f>IF(ANNUEL!M10=0,"",ANNUEL!M10)</f>
        <v/>
      </c>
      <c r="N10" s="41" t="str">
        <f>IF(ANNUEL!N10=0,"",ANNUEL!N10)</f>
        <v/>
      </c>
      <c r="O10" s="41" t="str">
        <f>IF(ANNUEL!O10=0,"",ANNUEL!O10)</f>
        <v/>
      </c>
      <c r="P10" s="42" t="str">
        <f>IF(ANNUEL!P10=0,"",ANNUEL!P10)</f>
        <v/>
      </c>
      <c r="Q10" s="41" t="str">
        <f>IF(ANNUEL!Q10=0,"",ANNUEL!Q10)</f>
        <v/>
      </c>
      <c r="R10" s="41" t="str">
        <f>IF(ANNUEL!R10=0,"",ANNUEL!R10)</f>
        <v/>
      </c>
      <c r="S10" s="41" t="str">
        <f>IF(ANNUEL!S10=0,"",ANNUEL!S10)</f>
        <v/>
      </c>
      <c r="T10" s="41" t="str">
        <f>IF(ANNUEL!T10=0,"",ANNUEL!T10)</f>
        <v/>
      </c>
      <c r="U10" s="41" t="str">
        <f>IF(ANNUEL!U10=0,"",ANNUEL!U10)</f>
        <v/>
      </c>
      <c r="V10" s="41" t="str">
        <f>IF(ANNUEL!V10=0,"",ANNUEL!V10)</f>
        <v/>
      </c>
      <c r="W10" s="64" t="str">
        <f>IF(ANNUEL!W10=0,"",ANNUEL!W10)</f>
        <v/>
      </c>
      <c r="X10" s="64" t="str">
        <f>IF(ANNUEL!X10=0,"",ANNUEL!X10)</f>
        <v/>
      </c>
      <c r="Y10" s="42" t="str">
        <f>IF(ANNUEL!Y10=0,"",ANNUEL!Y10)</f>
        <v/>
      </c>
      <c r="Z10" s="56" t="str">
        <f>IF(ANNUEL!Z10=0,"",ANNUEL!Z10)</f>
        <v/>
      </c>
      <c r="AA10" s="8">
        <f>+ANNUEL!AA10</f>
        <v>0</v>
      </c>
      <c r="AB10" s="5"/>
      <c r="AC10" s="57" t="str">
        <f>IF(ANNUEL!AC10=0,"",ANNUEL!AC10)</f>
        <v/>
      </c>
      <c r="AD10" s="10">
        <f>+ANNUEL!AD10</f>
        <v>1500</v>
      </c>
      <c r="AE10" s="5"/>
    </row>
    <row r="11" spans="1:31" x14ac:dyDescent="0.25">
      <c r="A11" s="5"/>
      <c r="B11" s="34">
        <f>+ANNUEL!B11</f>
        <v>44203</v>
      </c>
      <c r="C11" s="9">
        <f>+ANNUEL!C11</f>
        <v>1500</v>
      </c>
      <c r="D11" s="7"/>
      <c r="E11" s="57">
        <f>IF(ANNUEL!E11=0,"",ANNUEL!E11)</f>
        <v>100</v>
      </c>
      <c r="F11" s="41" t="str">
        <f>IF(ANNUEL!F11=0,"",ANNUEL!F11)</f>
        <v/>
      </c>
      <c r="G11" s="42" t="str">
        <f>IF(ANNUEL!G11=0,"",ANNUEL!G11)</f>
        <v/>
      </c>
      <c r="H11" s="41" t="str">
        <f>IF(ANNUEL!H11=0,"",ANNUEL!H11)</f>
        <v/>
      </c>
      <c r="I11" s="41" t="str">
        <f>IF(ANNUEL!I11=0,"",ANNUEL!I11)</f>
        <v/>
      </c>
      <c r="J11" s="41" t="str">
        <f>IF(ANNUEL!J11=0,"",ANNUEL!J11)</f>
        <v/>
      </c>
      <c r="K11" s="42" t="str">
        <f>IF(ANNUEL!K11=0,"",ANNUEL!K11)</f>
        <v/>
      </c>
      <c r="L11" s="41" t="str">
        <f>IF(ANNUEL!L11=0,"",ANNUEL!L11)</f>
        <v/>
      </c>
      <c r="M11" s="41" t="str">
        <f>IF(ANNUEL!M11=0,"",ANNUEL!M11)</f>
        <v/>
      </c>
      <c r="N11" s="41" t="str">
        <f>IF(ANNUEL!N11=0,"",ANNUEL!N11)</f>
        <v/>
      </c>
      <c r="O11" s="41" t="str">
        <f>IF(ANNUEL!O11=0,"",ANNUEL!O11)</f>
        <v/>
      </c>
      <c r="P11" s="42" t="str">
        <f>IF(ANNUEL!P11=0,"",ANNUEL!P11)</f>
        <v/>
      </c>
      <c r="Q11" s="41" t="str">
        <f>IF(ANNUEL!Q11=0,"",ANNUEL!Q11)</f>
        <v/>
      </c>
      <c r="R11" s="41" t="str">
        <f>IF(ANNUEL!R11=0,"",ANNUEL!R11)</f>
        <v/>
      </c>
      <c r="S11" s="41" t="str">
        <f>IF(ANNUEL!S11=0,"",ANNUEL!S11)</f>
        <v/>
      </c>
      <c r="T11" s="41" t="str">
        <f>IF(ANNUEL!T11=0,"",ANNUEL!T11)</f>
        <v/>
      </c>
      <c r="U11" s="41" t="str">
        <f>IF(ANNUEL!U11=0,"",ANNUEL!U11)</f>
        <v/>
      </c>
      <c r="V11" s="41" t="str">
        <f>IF(ANNUEL!V11=0,"",ANNUEL!V11)</f>
        <v/>
      </c>
      <c r="W11" s="64" t="str">
        <f>IF(ANNUEL!W11=0,"",ANNUEL!W11)</f>
        <v/>
      </c>
      <c r="X11" s="64" t="str">
        <f>IF(ANNUEL!X11=0,"",ANNUEL!X11)</f>
        <v/>
      </c>
      <c r="Y11" s="42" t="str">
        <f>IF(ANNUEL!Y11=0,"",ANNUEL!Y11)</f>
        <v/>
      </c>
      <c r="Z11" s="56" t="str">
        <f>IF(ANNUEL!Z11=0,"",ANNUEL!Z11)</f>
        <v/>
      </c>
      <c r="AA11" s="8">
        <f>+ANNUEL!AA11</f>
        <v>100</v>
      </c>
      <c r="AB11" s="5"/>
      <c r="AC11" s="57" t="str">
        <f>IF(ANNUEL!AC11=0,"",ANNUEL!AC11)</f>
        <v/>
      </c>
      <c r="AD11" s="10">
        <f>+ANNUEL!AD11</f>
        <v>1400</v>
      </c>
      <c r="AE11" s="5"/>
    </row>
    <row r="12" spans="1:31" x14ac:dyDescent="0.25">
      <c r="A12" s="5"/>
      <c r="B12" s="34">
        <f>+ANNUEL!B12</f>
        <v>44204</v>
      </c>
      <c r="C12" s="9">
        <f>+ANNUEL!C12</f>
        <v>1400</v>
      </c>
      <c r="D12" s="7"/>
      <c r="E12" s="57" t="str">
        <f>IF(ANNUEL!E12=0,"",ANNUEL!E12)</f>
        <v/>
      </c>
      <c r="F12" s="41" t="str">
        <f>IF(ANNUEL!F12=0,"",ANNUEL!F12)</f>
        <v/>
      </c>
      <c r="G12" s="42" t="str">
        <f>IF(ANNUEL!G12=0,"",ANNUEL!G12)</f>
        <v/>
      </c>
      <c r="H12" s="41" t="str">
        <f>IF(ANNUEL!H12=0,"",ANNUEL!H12)</f>
        <v/>
      </c>
      <c r="I12" s="41" t="str">
        <f>IF(ANNUEL!I12=0,"",ANNUEL!I12)</f>
        <v/>
      </c>
      <c r="J12" s="41" t="str">
        <f>IF(ANNUEL!J12=0,"",ANNUEL!J12)</f>
        <v/>
      </c>
      <c r="K12" s="42" t="str">
        <f>IF(ANNUEL!K12=0,"",ANNUEL!K12)</f>
        <v/>
      </c>
      <c r="L12" s="42" t="str">
        <f>IF(ANNUEL!L12=0,"",ANNUEL!L12)</f>
        <v/>
      </c>
      <c r="M12" s="41" t="str">
        <f>IF(ANNUEL!M12=0,"",ANNUEL!M12)</f>
        <v/>
      </c>
      <c r="N12" s="41" t="str">
        <f>IF(ANNUEL!N12=0,"",ANNUEL!N12)</f>
        <v/>
      </c>
      <c r="O12" s="41" t="str">
        <f>IF(ANNUEL!O12=0,"",ANNUEL!O12)</f>
        <v/>
      </c>
      <c r="P12" s="42" t="str">
        <f>IF(ANNUEL!P12=0,"",ANNUEL!P12)</f>
        <v/>
      </c>
      <c r="Q12" s="41" t="str">
        <f>IF(ANNUEL!Q12=0,"",ANNUEL!Q12)</f>
        <v/>
      </c>
      <c r="R12" s="41" t="str">
        <f>IF(ANNUEL!R12=0,"",ANNUEL!R12)</f>
        <v/>
      </c>
      <c r="S12" s="41" t="str">
        <f>IF(ANNUEL!S12=0,"",ANNUEL!S12)</f>
        <v/>
      </c>
      <c r="T12" s="41" t="str">
        <f>IF(ANNUEL!T12=0,"",ANNUEL!T12)</f>
        <v/>
      </c>
      <c r="U12" s="41" t="str">
        <f>IF(ANNUEL!U12=0,"",ANNUEL!U12)</f>
        <v/>
      </c>
      <c r="V12" s="41" t="str">
        <f>IF(ANNUEL!V12=0,"",ANNUEL!V12)</f>
        <v/>
      </c>
      <c r="W12" s="64" t="str">
        <f>IF(ANNUEL!W12=0,"",ANNUEL!W12)</f>
        <v/>
      </c>
      <c r="X12" s="64" t="str">
        <f>IF(ANNUEL!X12=0,"",ANNUEL!X12)</f>
        <v/>
      </c>
      <c r="Y12" s="42" t="str">
        <f>IF(ANNUEL!Y12=0,"",ANNUEL!Y12)</f>
        <v/>
      </c>
      <c r="Z12" s="56" t="str">
        <f>IF(ANNUEL!Z12=0,"",ANNUEL!Z12)</f>
        <v/>
      </c>
      <c r="AA12" s="8">
        <f>+ANNUEL!AA12</f>
        <v>0</v>
      </c>
      <c r="AB12" s="5"/>
      <c r="AC12" s="57" t="str">
        <f>IF(ANNUEL!AC12=0,"",ANNUEL!AC12)</f>
        <v/>
      </c>
      <c r="AD12" s="10">
        <f>+ANNUEL!AD12</f>
        <v>1400</v>
      </c>
      <c r="AE12" s="5"/>
    </row>
    <row r="13" spans="1:31" x14ac:dyDescent="0.25">
      <c r="A13" s="5"/>
      <c r="B13" s="34">
        <f>+ANNUEL!B13</f>
        <v>44205</v>
      </c>
      <c r="C13" s="9">
        <f>+ANNUEL!C13</f>
        <v>1400</v>
      </c>
      <c r="D13" s="7"/>
      <c r="E13" s="57" t="str">
        <f>IF(ANNUEL!E13=0,"",ANNUEL!E13)</f>
        <v/>
      </c>
      <c r="F13" s="41" t="str">
        <f>IF(ANNUEL!F13=0,"",ANNUEL!F13)</f>
        <v/>
      </c>
      <c r="G13" s="42" t="str">
        <f>IF(ANNUEL!G13=0,"",ANNUEL!G13)</f>
        <v/>
      </c>
      <c r="H13" s="41" t="str">
        <f>IF(ANNUEL!H13=0,"",ANNUEL!H13)</f>
        <v/>
      </c>
      <c r="I13" s="41" t="str">
        <f>IF(ANNUEL!I13=0,"",ANNUEL!I13)</f>
        <v/>
      </c>
      <c r="J13" s="41" t="str">
        <f>IF(ANNUEL!J13=0,"",ANNUEL!J13)</f>
        <v/>
      </c>
      <c r="K13" s="42" t="str">
        <f>IF(ANNUEL!K13=0,"",ANNUEL!K13)</f>
        <v/>
      </c>
      <c r="L13" s="41" t="str">
        <f>IF(ANNUEL!L13=0,"",ANNUEL!L13)</f>
        <v/>
      </c>
      <c r="M13" s="41" t="str">
        <f>IF(ANNUEL!M13=0,"",ANNUEL!M13)</f>
        <v/>
      </c>
      <c r="N13" s="41" t="str">
        <f>IF(ANNUEL!N13=0,"",ANNUEL!N13)</f>
        <v/>
      </c>
      <c r="O13" s="41" t="str">
        <f>IF(ANNUEL!O13=0,"",ANNUEL!O13)</f>
        <v/>
      </c>
      <c r="P13" s="42" t="str">
        <f>IF(ANNUEL!P13=0,"",ANNUEL!P13)</f>
        <v/>
      </c>
      <c r="Q13" s="41" t="str">
        <f>IF(ANNUEL!Q13=0,"",ANNUEL!Q13)</f>
        <v/>
      </c>
      <c r="R13" s="41" t="str">
        <f>IF(ANNUEL!R13=0,"",ANNUEL!R13)</f>
        <v/>
      </c>
      <c r="S13" s="41" t="str">
        <f>IF(ANNUEL!S13=0,"",ANNUEL!S13)</f>
        <v/>
      </c>
      <c r="T13" s="41" t="str">
        <f>IF(ANNUEL!T13=0,"",ANNUEL!T13)</f>
        <v/>
      </c>
      <c r="U13" s="41" t="str">
        <f>IF(ANNUEL!U13=0,"",ANNUEL!U13)</f>
        <v/>
      </c>
      <c r="V13" s="41" t="str">
        <f>IF(ANNUEL!V13=0,"",ANNUEL!V13)</f>
        <v/>
      </c>
      <c r="W13" s="64" t="str">
        <f>IF(ANNUEL!W13=0,"",ANNUEL!W13)</f>
        <v/>
      </c>
      <c r="X13" s="64" t="str">
        <f>IF(ANNUEL!X13=0,"",ANNUEL!X13)</f>
        <v/>
      </c>
      <c r="Y13" s="42" t="str">
        <f>IF(ANNUEL!Y13=0,"",ANNUEL!Y13)</f>
        <v/>
      </c>
      <c r="Z13" s="56" t="str">
        <f>IF(ANNUEL!Z13=0,"",ANNUEL!Z13)</f>
        <v/>
      </c>
      <c r="AA13" s="8">
        <f>+ANNUEL!AA13</f>
        <v>0</v>
      </c>
      <c r="AB13" s="5"/>
      <c r="AC13" s="57" t="str">
        <f>IF(ANNUEL!AC13=0,"",ANNUEL!AC13)</f>
        <v/>
      </c>
      <c r="AD13" s="10">
        <f>+ANNUEL!AD13</f>
        <v>1400</v>
      </c>
      <c r="AE13" s="5"/>
    </row>
    <row r="14" spans="1:31" x14ac:dyDescent="0.25">
      <c r="A14" s="5"/>
      <c r="B14" s="34">
        <f>+ANNUEL!B14</f>
        <v>44206</v>
      </c>
      <c r="C14" s="9">
        <f>+ANNUEL!C14</f>
        <v>1400</v>
      </c>
      <c r="D14" s="7"/>
      <c r="E14" s="57" t="str">
        <f>IF(ANNUEL!E14=0,"",ANNUEL!E14)</f>
        <v/>
      </c>
      <c r="F14" s="41" t="str">
        <f>IF(ANNUEL!F14=0,"",ANNUEL!F14)</f>
        <v/>
      </c>
      <c r="G14" s="42" t="str">
        <f>IF(ANNUEL!G14=0,"",ANNUEL!G14)</f>
        <v/>
      </c>
      <c r="H14" s="41" t="str">
        <f>IF(ANNUEL!H14=0,"",ANNUEL!H14)</f>
        <v/>
      </c>
      <c r="I14" s="41" t="str">
        <f>IF(ANNUEL!I14=0,"",ANNUEL!I14)</f>
        <v/>
      </c>
      <c r="J14" s="41" t="str">
        <f>IF(ANNUEL!J14=0,"",ANNUEL!J14)</f>
        <v/>
      </c>
      <c r="K14" s="42" t="str">
        <f>IF(ANNUEL!K14=0,"",ANNUEL!K14)</f>
        <v/>
      </c>
      <c r="L14" s="42" t="str">
        <f>IF(ANNUEL!L14=0,"",ANNUEL!L14)</f>
        <v/>
      </c>
      <c r="M14" s="41" t="str">
        <f>IF(ANNUEL!M14=0,"",ANNUEL!M14)</f>
        <v/>
      </c>
      <c r="N14" s="41" t="str">
        <f>IF(ANNUEL!N14=0,"",ANNUEL!N14)</f>
        <v/>
      </c>
      <c r="O14" s="41" t="str">
        <f>IF(ANNUEL!O14=0,"",ANNUEL!O14)</f>
        <v/>
      </c>
      <c r="P14" s="41" t="str">
        <f>IF(ANNUEL!P14=0,"",ANNUEL!P14)</f>
        <v/>
      </c>
      <c r="Q14" s="41" t="str">
        <f>IF(ANNUEL!Q14=0,"",ANNUEL!Q14)</f>
        <v/>
      </c>
      <c r="R14" s="41" t="str">
        <f>IF(ANNUEL!R14=0,"",ANNUEL!R14)</f>
        <v/>
      </c>
      <c r="S14" s="41" t="str">
        <f>IF(ANNUEL!S14=0,"",ANNUEL!S14)</f>
        <v/>
      </c>
      <c r="T14" s="41" t="str">
        <f>IF(ANNUEL!T14=0,"",ANNUEL!T14)</f>
        <v/>
      </c>
      <c r="U14" s="41" t="str">
        <f>IF(ANNUEL!U14=0,"",ANNUEL!U14)</f>
        <v/>
      </c>
      <c r="V14" s="41" t="str">
        <f>IF(ANNUEL!V14=0,"",ANNUEL!V14)</f>
        <v/>
      </c>
      <c r="W14" s="64" t="str">
        <f>IF(ANNUEL!W14=0,"",ANNUEL!W14)</f>
        <v/>
      </c>
      <c r="X14" s="64" t="str">
        <f>IF(ANNUEL!X14=0,"",ANNUEL!X14)</f>
        <v/>
      </c>
      <c r="Y14" s="42" t="str">
        <f>IF(ANNUEL!Y14=0,"",ANNUEL!Y14)</f>
        <v/>
      </c>
      <c r="Z14" s="56" t="str">
        <f>IF(ANNUEL!Z14=0,"",ANNUEL!Z14)</f>
        <v/>
      </c>
      <c r="AA14" s="8">
        <f>+ANNUEL!AA14</f>
        <v>0</v>
      </c>
      <c r="AB14" s="5"/>
      <c r="AC14" s="57" t="str">
        <f>IF(ANNUEL!AC14=0,"",ANNUEL!AC14)</f>
        <v/>
      </c>
      <c r="AD14" s="10">
        <f>+ANNUEL!AD14</f>
        <v>1400</v>
      </c>
      <c r="AE14" s="5"/>
    </row>
    <row r="15" spans="1:31" x14ac:dyDescent="0.25">
      <c r="A15" s="5"/>
      <c r="B15" s="34">
        <f>+ANNUEL!B15</f>
        <v>44207</v>
      </c>
      <c r="C15" s="9">
        <f>+ANNUEL!C15</f>
        <v>1400</v>
      </c>
      <c r="D15" s="7"/>
      <c r="E15" s="57" t="str">
        <f>IF(ANNUEL!E15=0,"",ANNUEL!E15)</f>
        <v/>
      </c>
      <c r="F15" s="41" t="str">
        <f>IF(ANNUEL!F15=0,"",ANNUEL!F15)</f>
        <v/>
      </c>
      <c r="G15" s="42" t="str">
        <f>IF(ANNUEL!G15=0,"",ANNUEL!G15)</f>
        <v/>
      </c>
      <c r="H15" s="41" t="str">
        <f>IF(ANNUEL!H15=0,"",ANNUEL!H15)</f>
        <v/>
      </c>
      <c r="I15" s="41" t="str">
        <f>IF(ANNUEL!I15=0,"",ANNUEL!I15)</f>
        <v/>
      </c>
      <c r="J15" s="41" t="str">
        <f>IF(ANNUEL!J15=0,"",ANNUEL!J15)</f>
        <v/>
      </c>
      <c r="K15" s="42" t="str">
        <f>IF(ANNUEL!K15=0,"",ANNUEL!K15)</f>
        <v/>
      </c>
      <c r="L15" s="42" t="str">
        <f>IF(ANNUEL!L15=0,"",ANNUEL!L15)</f>
        <v/>
      </c>
      <c r="M15" s="41" t="str">
        <f>IF(ANNUEL!M15=0,"",ANNUEL!M15)</f>
        <v/>
      </c>
      <c r="N15" s="41" t="str">
        <f>IF(ANNUEL!N15=0,"",ANNUEL!N15)</f>
        <v/>
      </c>
      <c r="O15" s="41" t="str">
        <f>IF(ANNUEL!O15=0,"",ANNUEL!O15)</f>
        <v/>
      </c>
      <c r="P15" s="42" t="str">
        <f>IF(ANNUEL!P15=0,"",ANNUEL!P15)</f>
        <v/>
      </c>
      <c r="Q15" s="41" t="str">
        <f>IF(ANNUEL!Q15=0,"",ANNUEL!Q15)</f>
        <v/>
      </c>
      <c r="R15" s="41" t="str">
        <f>IF(ANNUEL!R15=0,"",ANNUEL!R15)</f>
        <v/>
      </c>
      <c r="S15" s="41" t="str">
        <f>IF(ANNUEL!S15=0,"",ANNUEL!S15)</f>
        <v/>
      </c>
      <c r="T15" s="41" t="str">
        <f>IF(ANNUEL!T15=0,"",ANNUEL!T15)</f>
        <v/>
      </c>
      <c r="U15" s="41" t="str">
        <f>IF(ANNUEL!U15=0,"",ANNUEL!U15)</f>
        <v/>
      </c>
      <c r="V15" s="41" t="str">
        <f>IF(ANNUEL!V15=0,"",ANNUEL!V15)</f>
        <v/>
      </c>
      <c r="W15" s="64" t="str">
        <f>IF(ANNUEL!W15=0,"",ANNUEL!W15)</f>
        <v/>
      </c>
      <c r="X15" s="64" t="str">
        <f>IF(ANNUEL!X15=0,"",ANNUEL!X15)</f>
        <v/>
      </c>
      <c r="Y15" s="42" t="str">
        <f>IF(ANNUEL!Y15=0,"",ANNUEL!Y15)</f>
        <v/>
      </c>
      <c r="Z15" s="56" t="str">
        <f>IF(ANNUEL!Z15=0,"",ANNUEL!Z15)</f>
        <v/>
      </c>
      <c r="AA15" s="8">
        <f>+ANNUEL!AA15</f>
        <v>0</v>
      </c>
      <c r="AB15" s="5"/>
      <c r="AC15" s="57" t="str">
        <f>IF(ANNUEL!AC15=0,"",ANNUEL!AC15)</f>
        <v/>
      </c>
      <c r="AD15" s="10">
        <f>+ANNUEL!AD15</f>
        <v>1400</v>
      </c>
      <c r="AE15" s="5"/>
    </row>
    <row r="16" spans="1:31" x14ac:dyDescent="0.25">
      <c r="A16" s="5"/>
      <c r="B16" s="34">
        <f>+ANNUEL!B16</f>
        <v>44208</v>
      </c>
      <c r="C16" s="9">
        <f>+ANNUEL!C16</f>
        <v>1400</v>
      </c>
      <c r="D16" s="7"/>
      <c r="E16" s="57" t="str">
        <f>IF(ANNUEL!E16=0,"",ANNUEL!E16)</f>
        <v/>
      </c>
      <c r="F16" s="41" t="str">
        <f>IF(ANNUEL!F16=0,"",ANNUEL!F16)</f>
        <v/>
      </c>
      <c r="G16" s="42" t="str">
        <f>IF(ANNUEL!G16=0,"",ANNUEL!G16)</f>
        <v/>
      </c>
      <c r="H16" s="41" t="str">
        <f>IF(ANNUEL!H16=0,"",ANNUEL!H16)</f>
        <v/>
      </c>
      <c r="I16" s="41" t="str">
        <f>IF(ANNUEL!I16=0,"",ANNUEL!I16)</f>
        <v/>
      </c>
      <c r="J16" s="41" t="str">
        <f>IF(ANNUEL!J16=0,"",ANNUEL!J16)</f>
        <v/>
      </c>
      <c r="K16" s="42" t="str">
        <f>IF(ANNUEL!K16=0,"",ANNUEL!K16)</f>
        <v/>
      </c>
      <c r="L16" s="42" t="str">
        <f>IF(ANNUEL!L16=0,"",ANNUEL!L16)</f>
        <v/>
      </c>
      <c r="M16" s="41" t="str">
        <f>IF(ANNUEL!M16=0,"",ANNUEL!M16)</f>
        <v/>
      </c>
      <c r="N16" s="41" t="str">
        <f>IF(ANNUEL!N16=0,"",ANNUEL!N16)</f>
        <v/>
      </c>
      <c r="O16" s="41" t="str">
        <f>IF(ANNUEL!O16=0,"",ANNUEL!O16)</f>
        <v/>
      </c>
      <c r="P16" s="42" t="str">
        <f>IF(ANNUEL!P16=0,"",ANNUEL!P16)</f>
        <v/>
      </c>
      <c r="Q16" s="41" t="str">
        <f>IF(ANNUEL!Q16=0,"",ANNUEL!Q16)</f>
        <v/>
      </c>
      <c r="R16" s="41" t="str">
        <f>IF(ANNUEL!R16=0,"",ANNUEL!R16)</f>
        <v/>
      </c>
      <c r="S16" s="41" t="str">
        <f>IF(ANNUEL!S16=0,"",ANNUEL!S16)</f>
        <v/>
      </c>
      <c r="T16" s="41" t="str">
        <f>IF(ANNUEL!T16=0,"",ANNUEL!T16)</f>
        <v/>
      </c>
      <c r="U16" s="41" t="str">
        <f>IF(ANNUEL!U16=0,"",ANNUEL!U16)</f>
        <v/>
      </c>
      <c r="V16" s="41" t="str">
        <f>IF(ANNUEL!V16=0,"",ANNUEL!V16)</f>
        <v/>
      </c>
      <c r="W16" s="64" t="str">
        <f>IF(ANNUEL!W16=0,"",ANNUEL!W16)</f>
        <v/>
      </c>
      <c r="X16" s="64" t="str">
        <f>IF(ANNUEL!X16=0,"",ANNUEL!X16)</f>
        <v/>
      </c>
      <c r="Y16" s="42" t="str">
        <f>IF(ANNUEL!Y16=0,"",ANNUEL!Y16)</f>
        <v/>
      </c>
      <c r="Z16" s="56" t="str">
        <f>IF(ANNUEL!Z16=0,"",ANNUEL!Z16)</f>
        <v/>
      </c>
      <c r="AA16" s="8">
        <f>+ANNUEL!AA16</f>
        <v>0</v>
      </c>
      <c r="AB16" s="5"/>
      <c r="AC16" s="57" t="str">
        <f>IF(ANNUEL!AC16=0,"",ANNUEL!AC16)</f>
        <v/>
      </c>
      <c r="AD16" s="10">
        <f>+ANNUEL!AD16</f>
        <v>1400</v>
      </c>
      <c r="AE16" s="5"/>
    </row>
    <row r="17" spans="1:35" x14ac:dyDescent="0.25">
      <c r="A17" s="5"/>
      <c r="B17" s="34">
        <f>+ANNUEL!B17</f>
        <v>44209</v>
      </c>
      <c r="C17" s="9">
        <f>+ANNUEL!C17</f>
        <v>1400</v>
      </c>
      <c r="D17" s="7"/>
      <c r="E17" s="57" t="str">
        <f>IF(ANNUEL!E17=0,"",ANNUEL!E17)</f>
        <v/>
      </c>
      <c r="F17" s="41" t="str">
        <f>IF(ANNUEL!F17=0,"",ANNUEL!F17)</f>
        <v/>
      </c>
      <c r="G17" s="42" t="str">
        <f>IF(ANNUEL!G17=0,"",ANNUEL!G17)</f>
        <v/>
      </c>
      <c r="H17" s="41" t="str">
        <f>IF(ANNUEL!H17=0,"",ANNUEL!H17)</f>
        <v/>
      </c>
      <c r="I17" s="41" t="str">
        <f>IF(ANNUEL!I17=0,"",ANNUEL!I17)</f>
        <v/>
      </c>
      <c r="J17" s="41" t="str">
        <f>IF(ANNUEL!J17=0,"",ANNUEL!J17)</f>
        <v/>
      </c>
      <c r="K17" s="42" t="str">
        <f>IF(ANNUEL!K17=0,"",ANNUEL!K17)</f>
        <v/>
      </c>
      <c r="L17" s="42" t="str">
        <f>IF(ANNUEL!L17=0,"",ANNUEL!L17)</f>
        <v/>
      </c>
      <c r="M17" s="41" t="str">
        <f>IF(ANNUEL!M17=0,"",ANNUEL!M17)</f>
        <v/>
      </c>
      <c r="N17" s="41" t="str">
        <f>IF(ANNUEL!N17=0,"",ANNUEL!N17)</f>
        <v/>
      </c>
      <c r="O17" s="41" t="str">
        <f>IF(ANNUEL!O17=0,"",ANNUEL!O17)</f>
        <v/>
      </c>
      <c r="P17" s="42" t="str">
        <f>IF(ANNUEL!P17=0,"",ANNUEL!P17)</f>
        <v/>
      </c>
      <c r="Q17" s="41" t="str">
        <f>IF(ANNUEL!Q17=0,"",ANNUEL!Q17)</f>
        <v/>
      </c>
      <c r="R17" s="41" t="str">
        <f>IF(ANNUEL!R17=0,"",ANNUEL!R17)</f>
        <v/>
      </c>
      <c r="S17" s="41" t="str">
        <f>IF(ANNUEL!S17=0,"",ANNUEL!S17)</f>
        <v/>
      </c>
      <c r="T17" s="41" t="str">
        <f>IF(ANNUEL!T17=0,"",ANNUEL!T17)</f>
        <v/>
      </c>
      <c r="U17" s="41" t="str">
        <f>IF(ANNUEL!U17=0,"",ANNUEL!U17)</f>
        <v/>
      </c>
      <c r="V17" s="41" t="str">
        <f>IF(ANNUEL!V17=0,"",ANNUEL!V17)</f>
        <v/>
      </c>
      <c r="W17" s="64" t="str">
        <f>IF(ANNUEL!W17=0,"",ANNUEL!W17)</f>
        <v/>
      </c>
      <c r="X17" s="64" t="str">
        <f>IF(ANNUEL!X17=0,"",ANNUEL!X17)</f>
        <v/>
      </c>
      <c r="Y17" s="42" t="str">
        <f>IF(ANNUEL!Y17=0,"",ANNUEL!Y17)</f>
        <v/>
      </c>
      <c r="Z17" s="56" t="str">
        <f>IF(ANNUEL!Z17=0,"",ANNUEL!Z17)</f>
        <v/>
      </c>
      <c r="AA17" s="8">
        <f>+ANNUEL!AA17</f>
        <v>0</v>
      </c>
      <c r="AB17" s="5"/>
      <c r="AC17" s="57" t="str">
        <f>IF(ANNUEL!AC17=0,"",ANNUEL!AC17)</f>
        <v/>
      </c>
      <c r="AD17" s="10">
        <f>+ANNUEL!AD17</f>
        <v>1400</v>
      </c>
      <c r="AE17" s="5"/>
    </row>
    <row r="18" spans="1:35" x14ac:dyDescent="0.25">
      <c r="A18" s="5"/>
      <c r="B18" s="34">
        <f>+ANNUEL!B18</f>
        <v>44210</v>
      </c>
      <c r="C18" s="9">
        <f>+ANNUEL!C18</f>
        <v>1400</v>
      </c>
      <c r="D18" s="7"/>
      <c r="E18" s="57" t="str">
        <f>IF(ANNUEL!E18=0,"",ANNUEL!E18)</f>
        <v/>
      </c>
      <c r="F18" s="41" t="str">
        <f>IF(ANNUEL!F18=0,"",ANNUEL!F18)</f>
        <v/>
      </c>
      <c r="G18" s="42" t="str">
        <f>IF(ANNUEL!G18=0,"",ANNUEL!G18)</f>
        <v/>
      </c>
      <c r="H18" s="41" t="str">
        <f>IF(ANNUEL!H18=0,"",ANNUEL!H18)</f>
        <v/>
      </c>
      <c r="I18" s="41" t="str">
        <f>IF(ANNUEL!I18=0,"",ANNUEL!I18)</f>
        <v/>
      </c>
      <c r="J18" s="41" t="str">
        <f>IF(ANNUEL!J18=0,"",ANNUEL!J18)</f>
        <v/>
      </c>
      <c r="K18" s="42" t="str">
        <f>IF(ANNUEL!K18=0,"",ANNUEL!K18)</f>
        <v/>
      </c>
      <c r="L18" s="42" t="str">
        <f>IF(ANNUEL!L18=0,"",ANNUEL!L18)</f>
        <v/>
      </c>
      <c r="M18" s="41" t="str">
        <f>IF(ANNUEL!M18=0,"",ANNUEL!M18)</f>
        <v/>
      </c>
      <c r="N18" s="41" t="str">
        <f>IF(ANNUEL!N18=0,"",ANNUEL!N18)</f>
        <v/>
      </c>
      <c r="O18" s="41" t="str">
        <f>IF(ANNUEL!O18=0,"",ANNUEL!O18)</f>
        <v/>
      </c>
      <c r="P18" s="42" t="str">
        <f>IF(ANNUEL!P18=0,"",ANNUEL!P18)</f>
        <v/>
      </c>
      <c r="Q18" s="41" t="str">
        <f>IF(ANNUEL!Q18=0,"",ANNUEL!Q18)</f>
        <v/>
      </c>
      <c r="R18" s="41" t="str">
        <f>IF(ANNUEL!R18=0,"",ANNUEL!R18)</f>
        <v/>
      </c>
      <c r="S18" s="41" t="str">
        <f>IF(ANNUEL!S18=0,"",ANNUEL!S18)</f>
        <v/>
      </c>
      <c r="T18" s="41" t="str">
        <f>IF(ANNUEL!T18=0,"",ANNUEL!T18)</f>
        <v/>
      </c>
      <c r="U18" s="41" t="str">
        <f>IF(ANNUEL!U18=0,"",ANNUEL!U18)</f>
        <v/>
      </c>
      <c r="V18" s="41" t="str">
        <f>IF(ANNUEL!V18=0,"",ANNUEL!V18)</f>
        <v/>
      </c>
      <c r="W18" s="64" t="str">
        <f>IF(ANNUEL!W18=0,"",ANNUEL!W18)</f>
        <v/>
      </c>
      <c r="X18" s="64" t="str">
        <f>IF(ANNUEL!X18=0,"",ANNUEL!X18)</f>
        <v/>
      </c>
      <c r="Y18" s="42" t="str">
        <f>IF(ANNUEL!Y18=0,"",ANNUEL!Y18)</f>
        <v/>
      </c>
      <c r="Z18" s="56" t="str">
        <f>IF(ANNUEL!Z18=0,"",ANNUEL!Z18)</f>
        <v/>
      </c>
      <c r="AA18" s="8">
        <f>+ANNUEL!AA18</f>
        <v>0</v>
      </c>
      <c r="AB18" s="5"/>
      <c r="AC18" s="57" t="str">
        <f>IF(ANNUEL!AC18=0,"",ANNUEL!AC18)</f>
        <v/>
      </c>
      <c r="AD18" s="10">
        <f>+ANNUEL!AD18</f>
        <v>1400</v>
      </c>
      <c r="AE18" s="5"/>
    </row>
    <row r="19" spans="1:35" x14ac:dyDescent="0.25">
      <c r="A19" s="5"/>
      <c r="B19" s="34">
        <f>+ANNUEL!B19</f>
        <v>44211</v>
      </c>
      <c r="C19" s="9">
        <f>+ANNUEL!C19</f>
        <v>1400</v>
      </c>
      <c r="D19" s="7"/>
      <c r="E19" s="57" t="str">
        <f>IF(ANNUEL!E19=0,"",ANNUEL!E19)</f>
        <v/>
      </c>
      <c r="F19" s="41" t="str">
        <f>IF(ANNUEL!F19=0,"",ANNUEL!F19)</f>
        <v/>
      </c>
      <c r="G19" s="42" t="str">
        <f>IF(ANNUEL!G19=0,"",ANNUEL!G19)</f>
        <v/>
      </c>
      <c r="H19" s="41" t="str">
        <f>IF(ANNUEL!H19=0,"",ANNUEL!H19)</f>
        <v/>
      </c>
      <c r="I19" s="41" t="str">
        <f>IF(ANNUEL!I19=0,"",ANNUEL!I19)</f>
        <v/>
      </c>
      <c r="J19" s="41" t="str">
        <f>IF(ANNUEL!J19=0,"",ANNUEL!J19)</f>
        <v/>
      </c>
      <c r="K19" s="42" t="str">
        <f>IF(ANNUEL!K19=0,"",ANNUEL!K19)</f>
        <v/>
      </c>
      <c r="L19" s="42" t="str">
        <f>IF(ANNUEL!L19=0,"",ANNUEL!L19)</f>
        <v/>
      </c>
      <c r="M19" s="41" t="str">
        <f>IF(ANNUEL!M19=0,"",ANNUEL!M19)</f>
        <v/>
      </c>
      <c r="N19" s="41" t="str">
        <f>IF(ANNUEL!N19=0,"",ANNUEL!N19)</f>
        <v/>
      </c>
      <c r="O19" s="41" t="str">
        <f>IF(ANNUEL!O19=0,"",ANNUEL!O19)</f>
        <v/>
      </c>
      <c r="P19" s="42" t="str">
        <f>IF(ANNUEL!P19=0,"",ANNUEL!P19)</f>
        <v/>
      </c>
      <c r="Q19" s="41" t="str">
        <f>IF(ANNUEL!Q19=0,"",ANNUEL!Q19)</f>
        <v/>
      </c>
      <c r="R19" s="41" t="str">
        <f>IF(ANNUEL!R19=0,"",ANNUEL!R19)</f>
        <v/>
      </c>
      <c r="S19" s="41" t="str">
        <f>IF(ANNUEL!S19=0,"",ANNUEL!S19)</f>
        <v/>
      </c>
      <c r="T19" s="41" t="str">
        <f>IF(ANNUEL!T19=0,"",ANNUEL!T19)</f>
        <v/>
      </c>
      <c r="U19" s="41" t="str">
        <f>IF(ANNUEL!U19=0,"",ANNUEL!U19)</f>
        <v/>
      </c>
      <c r="V19" s="41" t="str">
        <f>IF(ANNUEL!V19=0,"",ANNUEL!V19)</f>
        <v/>
      </c>
      <c r="W19" s="64" t="str">
        <f>IF(ANNUEL!W19=0,"",ANNUEL!W19)</f>
        <v/>
      </c>
      <c r="X19" s="64" t="str">
        <f>IF(ANNUEL!X19=0,"",ANNUEL!X19)</f>
        <v/>
      </c>
      <c r="Y19" s="42" t="str">
        <f>IF(ANNUEL!Y19=0,"",ANNUEL!Y19)</f>
        <v/>
      </c>
      <c r="Z19" s="56" t="str">
        <f>IF(ANNUEL!Z19=0,"",ANNUEL!Z19)</f>
        <v/>
      </c>
      <c r="AA19" s="8">
        <f>+ANNUEL!AA19</f>
        <v>0</v>
      </c>
      <c r="AB19" s="5"/>
      <c r="AC19" s="57" t="str">
        <f>IF(ANNUEL!AC19=0,"",ANNUEL!AC19)</f>
        <v/>
      </c>
      <c r="AD19" s="10">
        <f>+ANNUEL!AD19</f>
        <v>1400</v>
      </c>
      <c r="AE19" s="5"/>
    </row>
    <row r="20" spans="1:35" x14ac:dyDescent="0.25">
      <c r="A20" s="5"/>
      <c r="B20" s="34">
        <f>+ANNUEL!B20</f>
        <v>44212</v>
      </c>
      <c r="C20" s="9">
        <f>+ANNUEL!C20</f>
        <v>1400</v>
      </c>
      <c r="D20" s="7"/>
      <c r="E20" s="57" t="str">
        <f>IF(ANNUEL!E20=0,"",ANNUEL!E20)</f>
        <v/>
      </c>
      <c r="F20" s="41" t="str">
        <f>IF(ANNUEL!F20=0,"",ANNUEL!F20)</f>
        <v/>
      </c>
      <c r="G20" s="42" t="str">
        <f>IF(ANNUEL!G20=0,"",ANNUEL!G20)</f>
        <v/>
      </c>
      <c r="H20" s="41" t="str">
        <f>IF(ANNUEL!H20=0,"",ANNUEL!H20)</f>
        <v/>
      </c>
      <c r="I20" s="41" t="str">
        <f>IF(ANNUEL!I20=0,"",ANNUEL!I20)</f>
        <v/>
      </c>
      <c r="J20" s="41" t="str">
        <f>IF(ANNUEL!J20=0,"",ANNUEL!J20)</f>
        <v/>
      </c>
      <c r="K20" s="42" t="str">
        <f>IF(ANNUEL!K20=0,"",ANNUEL!K20)</f>
        <v/>
      </c>
      <c r="L20" s="42" t="str">
        <f>IF(ANNUEL!L20=0,"",ANNUEL!L20)</f>
        <v/>
      </c>
      <c r="M20" s="41" t="str">
        <f>IF(ANNUEL!M20=0,"",ANNUEL!M20)</f>
        <v/>
      </c>
      <c r="N20" s="41" t="str">
        <f>IF(ANNUEL!N20=0,"",ANNUEL!N20)</f>
        <v/>
      </c>
      <c r="O20" s="41" t="str">
        <f>IF(ANNUEL!O20=0,"",ANNUEL!O20)</f>
        <v/>
      </c>
      <c r="P20" s="42" t="str">
        <f>IF(ANNUEL!P20=0,"",ANNUEL!P20)</f>
        <v/>
      </c>
      <c r="Q20" s="41" t="str">
        <f>IF(ANNUEL!Q20=0,"",ANNUEL!Q20)</f>
        <v/>
      </c>
      <c r="R20" s="41" t="str">
        <f>IF(ANNUEL!R20=0,"",ANNUEL!R20)</f>
        <v/>
      </c>
      <c r="S20" s="41" t="str">
        <f>IF(ANNUEL!S20=0,"",ANNUEL!S20)</f>
        <v/>
      </c>
      <c r="T20" s="41" t="str">
        <f>IF(ANNUEL!T20=0,"",ANNUEL!T20)</f>
        <v/>
      </c>
      <c r="U20" s="41" t="str">
        <f>IF(ANNUEL!U20=0,"",ANNUEL!U20)</f>
        <v/>
      </c>
      <c r="V20" s="41" t="str">
        <f>IF(ANNUEL!V20=0,"",ANNUEL!V20)</f>
        <v/>
      </c>
      <c r="W20" s="64" t="str">
        <f>IF(ANNUEL!W20=0,"",ANNUEL!W20)</f>
        <v/>
      </c>
      <c r="X20" s="64" t="str">
        <f>IF(ANNUEL!X20=0,"",ANNUEL!X20)</f>
        <v/>
      </c>
      <c r="Y20" s="42" t="str">
        <f>IF(ANNUEL!Y20=0,"",ANNUEL!Y20)</f>
        <v/>
      </c>
      <c r="Z20" s="56" t="str">
        <f>IF(ANNUEL!Z20=0,"",ANNUEL!Z20)</f>
        <v/>
      </c>
      <c r="AA20" s="8">
        <f>+ANNUEL!AA20</f>
        <v>0</v>
      </c>
      <c r="AB20" s="5"/>
      <c r="AC20" s="57" t="str">
        <f>IF(ANNUEL!AC20=0,"",ANNUEL!AC20)</f>
        <v/>
      </c>
      <c r="AD20" s="10">
        <f>+ANNUEL!AD20</f>
        <v>1400</v>
      </c>
      <c r="AE20" s="5"/>
    </row>
    <row r="21" spans="1:35" x14ac:dyDescent="0.25">
      <c r="A21" s="5"/>
      <c r="B21" s="34">
        <f>+ANNUEL!B21</f>
        <v>44213</v>
      </c>
      <c r="C21" s="9">
        <f>+ANNUEL!C21</f>
        <v>1400</v>
      </c>
      <c r="D21" s="7"/>
      <c r="E21" s="57" t="str">
        <f>IF(ANNUEL!E21=0,"",ANNUEL!E21)</f>
        <v/>
      </c>
      <c r="F21" s="41" t="str">
        <f>IF(ANNUEL!F21=0,"",ANNUEL!F21)</f>
        <v/>
      </c>
      <c r="G21" s="42" t="str">
        <f>IF(ANNUEL!G21=0,"",ANNUEL!G21)</f>
        <v/>
      </c>
      <c r="H21" s="41" t="str">
        <f>IF(ANNUEL!H21=0,"",ANNUEL!H21)</f>
        <v/>
      </c>
      <c r="I21" s="41" t="str">
        <f>IF(ANNUEL!I21=0,"",ANNUEL!I21)</f>
        <v/>
      </c>
      <c r="J21" s="41" t="str">
        <f>IF(ANNUEL!J21=0,"",ANNUEL!J21)</f>
        <v/>
      </c>
      <c r="K21" s="42" t="str">
        <f>IF(ANNUEL!K21=0,"",ANNUEL!K21)</f>
        <v/>
      </c>
      <c r="L21" s="42" t="str">
        <f>IF(ANNUEL!L21=0,"",ANNUEL!L21)</f>
        <v/>
      </c>
      <c r="M21" s="41" t="str">
        <f>IF(ANNUEL!M21=0,"",ANNUEL!M21)</f>
        <v/>
      </c>
      <c r="N21" s="41" t="str">
        <f>IF(ANNUEL!N21=0,"",ANNUEL!N21)</f>
        <v/>
      </c>
      <c r="O21" s="41" t="str">
        <f>IF(ANNUEL!O21=0,"",ANNUEL!O21)</f>
        <v/>
      </c>
      <c r="P21" s="42" t="str">
        <f>IF(ANNUEL!P21=0,"",ANNUEL!P21)</f>
        <v/>
      </c>
      <c r="Q21" s="41" t="str">
        <f>IF(ANNUEL!Q21=0,"",ANNUEL!Q21)</f>
        <v/>
      </c>
      <c r="R21" s="41" t="str">
        <f>IF(ANNUEL!R21=0,"",ANNUEL!R21)</f>
        <v/>
      </c>
      <c r="S21" s="41" t="str">
        <f>IF(ANNUEL!S21=0,"",ANNUEL!S21)</f>
        <v/>
      </c>
      <c r="T21" s="41" t="str">
        <f>IF(ANNUEL!T21=0,"",ANNUEL!T21)</f>
        <v/>
      </c>
      <c r="U21" s="41" t="str">
        <f>IF(ANNUEL!U21=0,"",ANNUEL!U21)</f>
        <v/>
      </c>
      <c r="V21" s="41" t="str">
        <f>IF(ANNUEL!V21=0,"",ANNUEL!V21)</f>
        <v/>
      </c>
      <c r="W21" s="64" t="str">
        <f>IF(ANNUEL!W21=0,"",ANNUEL!W21)</f>
        <v/>
      </c>
      <c r="X21" s="64" t="str">
        <f>IF(ANNUEL!X21=0,"",ANNUEL!X21)</f>
        <v/>
      </c>
      <c r="Y21" s="42" t="str">
        <f>IF(ANNUEL!Y21=0,"",ANNUEL!Y21)</f>
        <v/>
      </c>
      <c r="Z21" s="56" t="str">
        <f>IF(ANNUEL!Z21=0,"",ANNUEL!Z21)</f>
        <v/>
      </c>
      <c r="AA21" s="8">
        <f>+ANNUEL!AA21</f>
        <v>0</v>
      </c>
      <c r="AB21" s="5"/>
      <c r="AC21" s="57" t="str">
        <f>IF(ANNUEL!AC21=0,"",ANNUEL!AC21)</f>
        <v/>
      </c>
      <c r="AD21" s="10">
        <f>+ANNUEL!AD21</f>
        <v>1400</v>
      </c>
      <c r="AE21" s="5"/>
    </row>
    <row r="22" spans="1:35" x14ac:dyDescent="0.25">
      <c r="A22" s="5"/>
      <c r="B22" s="34">
        <f>+ANNUEL!B22</f>
        <v>44214</v>
      </c>
      <c r="C22" s="9">
        <f>+ANNUEL!C22</f>
        <v>1400</v>
      </c>
      <c r="D22" s="7"/>
      <c r="E22" s="57" t="str">
        <f>IF(ANNUEL!E22=0,"",ANNUEL!E22)</f>
        <v/>
      </c>
      <c r="F22" s="41" t="str">
        <f>IF(ANNUEL!F22=0,"",ANNUEL!F22)</f>
        <v/>
      </c>
      <c r="G22" s="42" t="str">
        <f>IF(ANNUEL!G22=0,"",ANNUEL!G22)</f>
        <v/>
      </c>
      <c r="H22" s="41" t="str">
        <f>IF(ANNUEL!H22=0,"",ANNUEL!H22)</f>
        <v/>
      </c>
      <c r="I22" s="41" t="str">
        <f>IF(ANNUEL!I22=0,"",ANNUEL!I22)</f>
        <v/>
      </c>
      <c r="J22" s="41" t="str">
        <f>IF(ANNUEL!J22=0,"",ANNUEL!J22)</f>
        <v/>
      </c>
      <c r="K22" s="41" t="str">
        <f>IF(ANNUEL!K22=0,"",ANNUEL!K22)</f>
        <v/>
      </c>
      <c r="L22" s="42" t="str">
        <f>IF(ANNUEL!L22=0,"",ANNUEL!L22)</f>
        <v/>
      </c>
      <c r="M22" s="41" t="str">
        <f>IF(ANNUEL!M22=0,"",ANNUEL!M22)</f>
        <v/>
      </c>
      <c r="N22" s="41" t="str">
        <f>IF(ANNUEL!N22=0,"",ANNUEL!N22)</f>
        <v/>
      </c>
      <c r="O22" s="41" t="str">
        <f>IF(ANNUEL!O22=0,"",ANNUEL!O22)</f>
        <v/>
      </c>
      <c r="P22" s="42" t="str">
        <f>IF(ANNUEL!P22=0,"",ANNUEL!P22)</f>
        <v/>
      </c>
      <c r="Q22" s="41" t="str">
        <f>IF(ANNUEL!Q22=0,"",ANNUEL!Q22)</f>
        <v/>
      </c>
      <c r="R22" s="41" t="str">
        <f>IF(ANNUEL!R22=0,"",ANNUEL!R22)</f>
        <v/>
      </c>
      <c r="S22" s="41" t="str">
        <f>IF(ANNUEL!S22=0,"",ANNUEL!S22)</f>
        <v/>
      </c>
      <c r="T22" s="41" t="str">
        <f>IF(ANNUEL!T22=0,"",ANNUEL!T22)</f>
        <v/>
      </c>
      <c r="U22" s="41" t="str">
        <f>IF(ANNUEL!U22=0,"",ANNUEL!U22)</f>
        <v/>
      </c>
      <c r="V22" s="41" t="str">
        <f>IF(ANNUEL!V22=0,"",ANNUEL!V22)</f>
        <v/>
      </c>
      <c r="W22" s="64" t="str">
        <f>IF(ANNUEL!W22=0,"",ANNUEL!W22)</f>
        <v/>
      </c>
      <c r="X22" s="64" t="str">
        <f>IF(ANNUEL!X22=0,"",ANNUEL!X22)</f>
        <v/>
      </c>
      <c r="Y22" s="42" t="str">
        <f>IF(ANNUEL!Y22=0,"",ANNUEL!Y22)</f>
        <v/>
      </c>
      <c r="Z22" s="56" t="str">
        <f>IF(ANNUEL!Z22=0,"",ANNUEL!Z22)</f>
        <v/>
      </c>
      <c r="AA22" s="8">
        <f>+ANNUEL!AA22</f>
        <v>0</v>
      </c>
      <c r="AB22" s="5"/>
      <c r="AC22" s="57" t="str">
        <f>IF(ANNUEL!AC22=0,"",ANNUEL!AC22)</f>
        <v/>
      </c>
      <c r="AD22" s="10">
        <f>+ANNUEL!AD22</f>
        <v>1400</v>
      </c>
      <c r="AE22" s="5"/>
      <c r="AF22" s="120"/>
      <c r="AG22" s="120"/>
      <c r="AH22" s="120"/>
      <c r="AI22" s="120"/>
    </row>
    <row r="23" spans="1:35" x14ac:dyDescent="0.25">
      <c r="A23" s="5"/>
      <c r="B23" s="34">
        <f>+ANNUEL!B23</f>
        <v>44215</v>
      </c>
      <c r="C23" s="9">
        <f>+ANNUEL!C23</f>
        <v>1400</v>
      </c>
      <c r="D23" s="7"/>
      <c r="E23" s="57" t="str">
        <f>IF(ANNUEL!E23=0,"",ANNUEL!E23)</f>
        <v/>
      </c>
      <c r="F23" s="41" t="str">
        <f>IF(ANNUEL!F23=0,"",ANNUEL!F23)</f>
        <v/>
      </c>
      <c r="G23" s="42" t="str">
        <f>IF(ANNUEL!G23=0,"",ANNUEL!G23)</f>
        <v/>
      </c>
      <c r="H23" s="41" t="str">
        <f>IF(ANNUEL!H23=0,"",ANNUEL!H23)</f>
        <v/>
      </c>
      <c r="I23" s="41" t="str">
        <f>IF(ANNUEL!I23=0,"",ANNUEL!I23)</f>
        <v/>
      </c>
      <c r="J23" s="41" t="str">
        <f>IF(ANNUEL!J23=0,"",ANNUEL!J23)</f>
        <v/>
      </c>
      <c r="K23" s="41" t="str">
        <f>IF(ANNUEL!K23=0,"",ANNUEL!K23)</f>
        <v/>
      </c>
      <c r="L23" s="42" t="str">
        <f>IF(ANNUEL!L23=0,"",ANNUEL!L23)</f>
        <v/>
      </c>
      <c r="M23" s="41" t="str">
        <f>IF(ANNUEL!M23=0,"",ANNUEL!M23)</f>
        <v/>
      </c>
      <c r="N23" s="41" t="str">
        <f>IF(ANNUEL!N23=0,"",ANNUEL!N23)</f>
        <v/>
      </c>
      <c r="O23" s="41" t="str">
        <f>IF(ANNUEL!O23=0,"",ANNUEL!O23)</f>
        <v/>
      </c>
      <c r="P23" s="42" t="str">
        <f>IF(ANNUEL!P23=0,"",ANNUEL!P23)</f>
        <v/>
      </c>
      <c r="Q23" s="41" t="str">
        <f>IF(ANNUEL!Q23=0,"",ANNUEL!Q23)</f>
        <v/>
      </c>
      <c r="R23" s="41" t="str">
        <f>IF(ANNUEL!R23=0,"",ANNUEL!R23)</f>
        <v/>
      </c>
      <c r="S23" s="41" t="str">
        <f>IF(ANNUEL!S23=0,"",ANNUEL!S23)</f>
        <v/>
      </c>
      <c r="T23" s="41" t="str">
        <f>IF(ANNUEL!T23=0,"",ANNUEL!T23)</f>
        <v/>
      </c>
      <c r="U23" s="41" t="str">
        <f>IF(ANNUEL!U23=0,"",ANNUEL!U23)</f>
        <v/>
      </c>
      <c r="V23" s="41" t="str">
        <f>IF(ANNUEL!V23=0,"",ANNUEL!V23)</f>
        <v/>
      </c>
      <c r="W23" s="64" t="str">
        <f>IF(ANNUEL!W23=0,"",ANNUEL!W23)</f>
        <v/>
      </c>
      <c r="X23" s="64" t="str">
        <f>IF(ANNUEL!X23=0,"",ANNUEL!X23)</f>
        <v/>
      </c>
      <c r="Y23" s="42" t="str">
        <f>IF(ANNUEL!Y23=0,"",ANNUEL!Y23)</f>
        <v/>
      </c>
      <c r="Z23" s="56" t="str">
        <f>IF(ANNUEL!Z23=0,"",ANNUEL!Z23)</f>
        <v/>
      </c>
      <c r="AA23" s="8">
        <f>+ANNUEL!AA23</f>
        <v>0</v>
      </c>
      <c r="AB23" s="5"/>
      <c r="AC23" s="57" t="str">
        <f>IF(ANNUEL!AC23=0,"",ANNUEL!AC23)</f>
        <v/>
      </c>
      <c r="AD23" s="10">
        <f>+ANNUEL!AD23</f>
        <v>1400</v>
      </c>
      <c r="AE23" s="5"/>
      <c r="AF23" s="31"/>
      <c r="AG23" s="31"/>
      <c r="AH23" s="31"/>
      <c r="AI23" s="90"/>
    </row>
    <row r="24" spans="1:35" x14ac:dyDescent="0.25">
      <c r="A24" s="5"/>
      <c r="B24" s="34">
        <f>+ANNUEL!B24</f>
        <v>44216</v>
      </c>
      <c r="C24" s="9">
        <f>+ANNUEL!C24</f>
        <v>1400</v>
      </c>
      <c r="D24" s="7"/>
      <c r="E24" s="57" t="str">
        <f>IF(ANNUEL!E24=0,"",ANNUEL!E24)</f>
        <v/>
      </c>
      <c r="F24" s="41" t="str">
        <f>IF(ANNUEL!F24=0,"",ANNUEL!F24)</f>
        <v/>
      </c>
      <c r="G24" s="42" t="str">
        <f>IF(ANNUEL!G24=0,"",ANNUEL!G24)</f>
        <v/>
      </c>
      <c r="H24" s="41" t="str">
        <f>IF(ANNUEL!H24=0,"",ANNUEL!H24)</f>
        <v/>
      </c>
      <c r="I24" s="41" t="str">
        <f>IF(ANNUEL!I24=0,"",ANNUEL!I24)</f>
        <v/>
      </c>
      <c r="J24" s="41" t="str">
        <f>IF(ANNUEL!J24=0,"",ANNUEL!J24)</f>
        <v/>
      </c>
      <c r="K24" s="41" t="str">
        <f>IF(ANNUEL!K24=0,"",ANNUEL!K24)</f>
        <v/>
      </c>
      <c r="L24" s="42" t="str">
        <f>IF(ANNUEL!L24=0,"",ANNUEL!L24)</f>
        <v/>
      </c>
      <c r="M24" s="41" t="str">
        <f>IF(ANNUEL!M24=0,"",ANNUEL!M24)</f>
        <v/>
      </c>
      <c r="N24" s="41" t="str">
        <f>IF(ANNUEL!N24=0,"",ANNUEL!N24)</f>
        <v/>
      </c>
      <c r="O24" s="41" t="str">
        <f>IF(ANNUEL!O24=0,"",ANNUEL!O24)</f>
        <v/>
      </c>
      <c r="P24" s="42" t="str">
        <f>IF(ANNUEL!P24=0,"",ANNUEL!P24)</f>
        <v/>
      </c>
      <c r="Q24" s="41" t="str">
        <f>IF(ANNUEL!Q24=0,"",ANNUEL!Q24)</f>
        <v/>
      </c>
      <c r="R24" s="41" t="str">
        <f>IF(ANNUEL!R24=0,"",ANNUEL!R24)</f>
        <v/>
      </c>
      <c r="S24" s="41" t="str">
        <f>IF(ANNUEL!S24=0,"",ANNUEL!S24)</f>
        <v/>
      </c>
      <c r="T24" s="41" t="str">
        <f>IF(ANNUEL!T24=0,"",ANNUEL!T24)</f>
        <v/>
      </c>
      <c r="U24" s="41" t="str">
        <f>IF(ANNUEL!U24=0,"",ANNUEL!U24)</f>
        <v/>
      </c>
      <c r="V24" s="41" t="str">
        <f>IF(ANNUEL!V24=0,"",ANNUEL!V24)</f>
        <v/>
      </c>
      <c r="W24" s="64" t="str">
        <f>IF(ANNUEL!W24=0,"",ANNUEL!W24)</f>
        <v/>
      </c>
      <c r="X24" s="64" t="str">
        <f>IF(ANNUEL!X24=0,"",ANNUEL!X24)</f>
        <v/>
      </c>
      <c r="Y24" s="42" t="str">
        <f>IF(ANNUEL!Y24=0,"",ANNUEL!Y24)</f>
        <v/>
      </c>
      <c r="Z24" s="56" t="str">
        <f>IF(ANNUEL!Z24=0,"",ANNUEL!Z24)</f>
        <v/>
      </c>
      <c r="AA24" s="8">
        <f>+ANNUEL!AA24</f>
        <v>0</v>
      </c>
      <c r="AB24" s="5"/>
      <c r="AC24" s="57" t="str">
        <f>IF(ANNUEL!AC24=0,"",ANNUEL!AC24)</f>
        <v/>
      </c>
      <c r="AD24" s="10">
        <f>+ANNUEL!AD24</f>
        <v>1400</v>
      </c>
      <c r="AE24" s="5"/>
      <c r="AF24" s="31"/>
      <c r="AG24" s="31"/>
      <c r="AH24" s="31"/>
      <c r="AI24" s="90"/>
    </row>
    <row r="25" spans="1:35" x14ac:dyDescent="0.25">
      <c r="A25" s="5"/>
      <c r="B25" s="34">
        <f>+ANNUEL!B25</f>
        <v>44217</v>
      </c>
      <c r="C25" s="9">
        <f>+ANNUEL!C25</f>
        <v>1400</v>
      </c>
      <c r="D25" s="7"/>
      <c r="E25" s="57" t="str">
        <f>IF(ANNUEL!E25=0,"",ANNUEL!E25)</f>
        <v/>
      </c>
      <c r="F25" s="41" t="str">
        <f>IF(ANNUEL!F25=0,"",ANNUEL!F25)</f>
        <v/>
      </c>
      <c r="G25" s="42" t="str">
        <f>IF(ANNUEL!G25=0,"",ANNUEL!G25)</f>
        <v/>
      </c>
      <c r="H25" s="41" t="str">
        <f>IF(ANNUEL!H25=0,"",ANNUEL!H25)</f>
        <v/>
      </c>
      <c r="I25" s="41" t="str">
        <f>IF(ANNUEL!I25=0,"",ANNUEL!I25)</f>
        <v/>
      </c>
      <c r="J25" s="41" t="str">
        <f>IF(ANNUEL!J25=0,"",ANNUEL!J25)</f>
        <v/>
      </c>
      <c r="K25" s="41" t="str">
        <f>IF(ANNUEL!K25=0,"",ANNUEL!K25)</f>
        <v/>
      </c>
      <c r="L25" s="42" t="str">
        <f>IF(ANNUEL!L25=0,"",ANNUEL!L25)</f>
        <v/>
      </c>
      <c r="M25" s="41" t="str">
        <f>IF(ANNUEL!M25=0,"",ANNUEL!M25)</f>
        <v/>
      </c>
      <c r="N25" s="41" t="str">
        <f>IF(ANNUEL!N25=0,"",ANNUEL!N25)</f>
        <v/>
      </c>
      <c r="O25" s="41" t="str">
        <f>IF(ANNUEL!O25=0,"",ANNUEL!O25)</f>
        <v/>
      </c>
      <c r="P25" s="42" t="str">
        <f>IF(ANNUEL!P25=0,"",ANNUEL!P25)</f>
        <v/>
      </c>
      <c r="Q25" s="41" t="str">
        <f>IF(ANNUEL!Q25=0,"",ANNUEL!Q25)</f>
        <v/>
      </c>
      <c r="R25" s="41" t="str">
        <f>IF(ANNUEL!R25=0,"",ANNUEL!R25)</f>
        <v/>
      </c>
      <c r="S25" s="41" t="str">
        <f>IF(ANNUEL!S25=0,"",ANNUEL!S25)</f>
        <v/>
      </c>
      <c r="T25" s="41" t="str">
        <f>IF(ANNUEL!T25=0,"",ANNUEL!T25)</f>
        <v/>
      </c>
      <c r="U25" s="41" t="str">
        <f>IF(ANNUEL!U25=0,"",ANNUEL!U25)</f>
        <v/>
      </c>
      <c r="V25" s="41" t="str">
        <f>IF(ANNUEL!V25=0,"",ANNUEL!V25)</f>
        <v/>
      </c>
      <c r="W25" s="64" t="str">
        <f>IF(ANNUEL!W25=0,"",ANNUEL!W25)</f>
        <v/>
      </c>
      <c r="X25" s="64" t="str">
        <f>IF(ANNUEL!X25=0,"",ANNUEL!X25)</f>
        <v/>
      </c>
      <c r="Y25" s="42" t="str">
        <f>IF(ANNUEL!Y25=0,"",ANNUEL!Y25)</f>
        <v/>
      </c>
      <c r="Z25" s="56" t="str">
        <f>IF(ANNUEL!Z25=0,"",ANNUEL!Z25)</f>
        <v/>
      </c>
      <c r="AA25" s="8">
        <f>+ANNUEL!AA25</f>
        <v>0</v>
      </c>
      <c r="AB25" s="5"/>
      <c r="AC25" s="57" t="str">
        <f>IF(ANNUEL!AC25=0,"",ANNUEL!AC25)</f>
        <v/>
      </c>
      <c r="AD25" s="10">
        <f>+ANNUEL!AD25</f>
        <v>1400</v>
      </c>
      <c r="AE25" s="5"/>
      <c r="AF25" s="31"/>
      <c r="AG25" s="31"/>
      <c r="AH25" s="31"/>
      <c r="AI25" s="91"/>
    </row>
    <row r="26" spans="1:35" x14ac:dyDescent="0.25">
      <c r="A26" s="5"/>
      <c r="B26" s="34">
        <f>+ANNUEL!B26</f>
        <v>44218</v>
      </c>
      <c r="C26" s="9">
        <f>+ANNUEL!C26</f>
        <v>1400</v>
      </c>
      <c r="D26" s="7"/>
      <c r="E26" s="57" t="str">
        <f>IF(ANNUEL!E26=0,"",ANNUEL!E26)</f>
        <v/>
      </c>
      <c r="F26" s="41" t="str">
        <f>IF(ANNUEL!F26=0,"",ANNUEL!F26)</f>
        <v/>
      </c>
      <c r="G26" s="42" t="str">
        <f>IF(ANNUEL!G26=0,"",ANNUEL!G26)</f>
        <v/>
      </c>
      <c r="H26" s="41" t="str">
        <f>IF(ANNUEL!H26=0,"",ANNUEL!H26)</f>
        <v/>
      </c>
      <c r="I26" s="41" t="str">
        <f>IF(ANNUEL!I26=0,"",ANNUEL!I26)</f>
        <v/>
      </c>
      <c r="J26" s="41" t="str">
        <f>IF(ANNUEL!J26=0,"",ANNUEL!J26)</f>
        <v/>
      </c>
      <c r="K26" s="42" t="str">
        <f>IF(ANNUEL!K26=0,"",ANNUEL!K26)</f>
        <v/>
      </c>
      <c r="L26" s="42" t="str">
        <f>IF(ANNUEL!L26=0,"",ANNUEL!L26)</f>
        <v/>
      </c>
      <c r="M26" s="41" t="str">
        <f>IF(ANNUEL!M26=0,"",ANNUEL!M26)</f>
        <v/>
      </c>
      <c r="N26" s="41" t="str">
        <f>IF(ANNUEL!N26=0,"",ANNUEL!N26)</f>
        <v/>
      </c>
      <c r="O26" s="41" t="str">
        <f>IF(ANNUEL!O26=0,"",ANNUEL!O26)</f>
        <v/>
      </c>
      <c r="P26" s="42" t="str">
        <f>IF(ANNUEL!P26=0,"",ANNUEL!P26)</f>
        <v/>
      </c>
      <c r="Q26" s="41" t="str">
        <f>IF(ANNUEL!Q26=0,"",ANNUEL!Q26)</f>
        <v/>
      </c>
      <c r="R26" s="41" t="str">
        <f>IF(ANNUEL!R26=0,"",ANNUEL!R26)</f>
        <v/>
      </c>
      <c r="S26" s="41" t="str">
        <f>IF(ANNUEL!S26=0,"",ANNUEL!S26)</f>
        <v/>
      </c>
      <c r="T26" s="41" t="str">
        <f>IF(ANNUEL!T26=0,"",ANNUEL!T26)</f>
        <v/>
      </c>
      <c r="U26" s="41" t="str">
        <f>IF(ANNUEL!U26=0,"",ANNUEL!U26)</f>
        <v/>
      </c>
      <c r="V26" s="41" t="str">
        <f>IF(ANNUEL!V26=0,"",ANNUEL!V26)</f>
        <v/>
      </c>
      <c r="W26" s="64" t="str">
        <f>IF(ANNUEL!W26=0,"",ANNUEL!W26)</f>
        <v/>
      </c>
      <c r="X26" s="64" t="str">
        <f>IF(ANNUEL!X26=0,"",ANNUEL!X26)</f>
        <v/>
      </c>
      <c r="Y26" s="42" t="str">
        <f>IF(ANNUEL!Y26=0,"",ANNUEL!Y26)</f>
        <v/>
      </c>
      <c r="Z26" s="56" t="str">
        <f>IF(ANNUEL!Z26=0,"",ANNUEL!Z26)</f>
        <v/>
      </c>
      <c r="AA26" s="8">
        <f>+ANNUEL!AA26</f>
        <v>0</v>
      </c>
      <c r="AB26" s="5"/>
      <c r="AC26" s="57" t="str">
        <f>IF(ANNUEL!AC26=0,"",ANNUEL!AC26)</f>
        <v/>
      </c>
      <c r="AD26" s="10">
        <f>+ANNUEL!AD26</f>
        <v>1400</v>
      </c>
      <c r="AE26" s="5"/>
      <c r="AF26" s="31"/>
      <c r="AG26" s="31"/>
      <c r="AH26" s="31"/>
      <c r="AI26" s="90"/>
    </row>
    <row r="27" spans="1:35" x14ac:dyDescent="0.25">
      <c r="A27" s="5"/>
      <c r="B27" s="34">
        <f>+ANNUEL!B27</f>
        <v>44219</v>
      </c>
      <c r="C27" s="9">
        <f>+ANNUEL!C27</f>
        <v>1400</v>
      </c>
      <c r="D27" s="7"/>
      <c r="E27" s="57" t="str">
        <f>IF(ANNUEL!E27=0,"",ANNUEL!E27)</f>
        <v/>
      </c>
      <c r="F27" s="41" t="str">
        <f>IF(ANNUEL!F27=0,"",ANNUEL!F27)</f>
        <v/>
      </c>
      <c r="G27" s="42" t="str">
        <f>IF(ANNUEL!G27=0,"",ANNUEL!G27)</f>
        <v/>
      </c>
      <c r="H27" s="41" t="str">
        <f>IF(ANNUEL!H27=0,"",ANNUEL!H27)</f>
        <v/>
      </c>
      <c r="I27" s="41" t="str">
        <f>IF(ANNUEL!I27=0,"",ANNUEL!I27)</f>
        <v/>
      </c>
      <c r="J27" s="41" t="str">
        <f>IF(ANNUEL!J27=0,"",ANNUEL!J27)</f>
        <v/>
      </c>
      <c r="K27" s="42" t="str">
        <f>IF(ANNUEL!K27=0,"",ANNUEL!K27)</f>
        <v/>
      </c>
      <c r="L27" s="42" t="str">
        <f>IF(ANNUEL!L27=0,"",ANNUEL!L27)</f>
        <v/>
      </c>
      <c r="M27" s="41" t="str">
        <f>IF(ANNUEL!M27=0,"",ANNUEL!M27)</f>
        <v/>
      </c>
      <c r="N27" s="41" t="str">
        <f>IF(ANNUEL!N27=0,"",ANNUEL!N27)</f>
        <v/>
      </c>
      <c r="O27" s="41" t="str">
        <f>IF(ANNUEL!O27=0,"",ANNUEL!O27)</f>
        <v/>
      </c>
      <c r="P27" s="42" t="str">
        <f>IF(ANNUEL!P27=0,"",ANNUEL!P27)</f>
        <v/>
      </c>
      <c r="Q27" s="41" t="str">
        <f>IF(ANNUEL!Q27=0,"",ANNUEL!Q27)</f>
        <v/>
      </c>
      <c r="R27" s="41" t="str">
        <f>IF(ANNUEL!R27=0,"",ANNUEL!R27)</f>
        <v/>
      </c>
      <c r="S27" s="41" t="str">
        <f>IF(ANNUEL!S27=0,"",ANNUEL!S27)</f>
        <v/>
      </c>
      <c r="T27" s="41" t="str">
        <f>IF(ANNUEL!T27=0,"",ANNUEL!T27)</f>
        <v/>
      </c>
      <c r="U27" s="41" t="str">
        <f>IF(ANNUEL!U27=0,"",ANNUEL!U27)</f>
        <v/>
      </c>
      <c r="V27" s="41" t="str">
        <f>IF(ANNUEL!V27=0,"",ANNUEL!V27)</f>
        <v/>
      </c>
      <c r="W27" s="64" t="str">
        <f>IF(ANNUEL!W27=0,"",ANNUEL!W27)</f>
        <v/>
      </c>
      <c r="X27" s="64" t="str">
        <f>IF(ANNUEL!X27=0,"",ANNUEL!X27)</f>
        <v/>
      </c>
      <c r="Y27" s="42" t="str">
        <f>IF(ANNUEL!Y27=0,"",ANNUEL!Y27)</f>
        <v/>
      </c>
      <c r="Z27" s="56" t="str">
        <f>IF(ANNUEL!Z27=0,"",ANNUEL!Z27)</f>
        <v/>
      </c>
      <c r="AA27" s="8">
        <f>+ANNUEL!AA27</f>
        <v>0</v>
      </c>
      <c r="AB27" s="5"/>
      <c r="AC27" s="57" t="str">
        <f>IF(ANNUEL!AC27=0,"",ANNUEL!AC27)</f>
        <v/>
      </c>
      <c r="AD27" s="10">
        <f>+ANNUEL!AD27</f>
        <v>1400</v>
      </c>
      <c r="AE27" s="5"/>
      <c r="AF27" s="31"/>
      <c r="AG27" s="31"/>
      <c r="AH27" s="31"/>
      <c r="AI27" s="90"/>
    </row>
    <row r="28" spans="1:35" x14ac:dyDescent="0.25">
      <c r="A28" s="5"/>
      <c r="B28" s="34">
        <f>+ANNUEL!B28</f>
        <v>44220</v>
      </c>
      <c r="C28" s="9">
        <f>+ANNUEL!C28</f>
        <v>1400</v>
      </c>
      <c r="D28" s="7"/>
      <c r="E28" s="57" t="str">
        <f>IF(ANNUEL!E28=0,"",ANNUEL!E28)</f>
        <v/>
      </c>
      <c r="F28" s="41" t="str">
        <f>IF(ANNUEL!F28=0,"",ANNUEL!F28)</f>
        <v/>
      </c>
      <c r="G28" s="42" t="str">
        <f>IF(ANNUEL!G28=0,"",ANNUEL!G28)</f>
        <v/>
      </c>
      <c r="H28" s="41" t="str">
        <f>IF(ANNUEL!H28=0,"",ANNUEL!H28)</f>
        <v/>
      </c>
      <c r="I28" s="41" t="str">
        <f>IF(ANNUEL!I28=0,"",ANNUEL!I28)</f>
        <v/>
      </c>
      <c r="J28" s="41" t="str">
        <f>IF(ANNUEL!J28=0,"",ANNUEL!J28)</f>
        <v/>
      </c>
      <c r="K28" s="42" t="str">
        <f>IF(ANNUEL!K28=0,"",ANNUEL!K28)</f>
        <v/>
      </c>
      <c r="L28" s="42" t="str">
        <f>IF(ANNUEL!L28=0,"",ANNUEL!L28)</f>
        <v/>
      </c>
      <c r="M28" s="41" t="str">
        <f>IF(ANNUEL!M28=0,"",ANNUEL!M28)</f>
        <v/>
      </c>
      <c r="N28" s="41" t="str">
        <f>IF(ANNUEL!N28=0,"",ANNUEL!N28)</f>
        <v/>
      </c>
      <c r="O28" s="41" t="str">
        <f>IF(ANNUEL!O28=0,"",ANNUEL!O28)</f>
        <v/>
      </c>
      <c r="P28" s="42" t="str">
        <f>IF(ANNUEL!P28=0,"",ANNUEL!P28)</f>
        <v/>
      </c>
      <c r="Q28" s="41" t="str">
        <f>IF(ANNUEL!Q28=0,"",ANNUEL!Q28)</f>
        <v/>
      </c>
      <c r="R28" s="41" t="str">
        <f>IF(ANNUEL!R28=0,"",ANNUEL!R28)</f>
        <v/>
      </c>
      <c r="S28" s="41" t="str">
        <f>IF(ANNUEL!S28=0,"",ANNUEL!S28)</f>
        <v/>
      </c>
      <c r="T28" s="41" t="str">
        <f>IF(ANNUEL!T28=0,"",ANNUEL!T28)</f>
        <v/>
      </c>
      <c r="U28" s="41" t="str">
        <f>IF(ANNUEL!U28=0,"",ANNUEL!U28)</f>
        <v/>
      </c>
      <c r="V28" s="41" t="str">
        <f>IF(ANNUEL!V28=0,"",ANNUEL!V28)</f>
        <v/>
      </c>
      <c r="W28" s="64" t="str">
        <f>IF(ANNUEL!W28=0,"",ANNUEL!W28)</f>
        <v/>
      </c>
      <c r="X28" s="64" t="str">
        <f>IF(ANNUEL!X28=0,"",ANNUEL!X28)</f>
        <v/>
      </c>
      <c r="Y28" s="42" t="str">
        <f>IF(ANNUEL!Y28=0,"",ANNUEL!Y28)</f>
        <v/>
      </c>
      <c r="Z28" s="56" t="str">
        <f>IF(ANNUEL!Z28=0,"",ANNUEL!Z28)</f>
        <v/>
      </c>
      <c r="AA28" s="8">
        <f>+ANNUEL!AA28</f>
        <v>0</v>
      </c>
      <c r="AB28" s="5"/>
      <c r="AC28" s="57" t="str">
        <f>IF(ANNUEL!AC28=0,"",ANNUEL!AC28)</f>
        <v/>
      </c>
      <c r="AD28" s="10">
        <f>+ANNUEL!AD28</f>
        <v>1400</v>
      </c>
      <c r="AE28" s="5"/>
    </row>
    <row r="29" spans="1:35" x14ac:dyDescent="0.25">
      <c r="A29" s="5"/>
      <c r="B29" s="34">
        <f>+ANNUEL!B29</f>
        <v>44221</v>
      </c>
      <c r="C29" s="9">
        <f>+ANNUEL!C29</f>
        <v>1400</v>
      </c>
      <c r="D29" s="7"/>
      <c r="E29" s="57" t="str">
        <f>IF(ANNUEL!E29=0,"",ANNUEL!E29)</f>
        <v/>
      </c>
      <c r="F29" s="41" t="str">
        <f>IF(ANNUEL!F29=0,"",ANNUEL!F29)</f>
        <v/>
      </c>
      <c r="G29" s="42" t="str">
        <f>IF(ANNUEL!G29=0,"",ANNUEL!G29)</f>
        <v/>
      </c>
      <c r="H29" s="41" t="str">
        <f>IF(ANNUEL!H29=0,"",ANNUEL!H29)</f>
        <v/>
      </c>
      <c r="I29" s="41" t="str">
        <f>IF(ANNUEL!I29=0,"",ANNUEL!I29)</f>
        <v/>
      </c>
      <c r="J29" s="41" t="str">
        <f>IF(ANNUEL!J29=0,"",ANNUEL!J29)</f>
        <v/>
      </c>
      <c r="K29" s="42" t="str">
        <f>IF(ANNUEL!K29=0,"",ANNUEL!K29)</f>
        <v/>
      </c>
      <c r="L29" s="42" t="str">
        <f>IF(ANNUEL!L29=0,"",ANNUEL!L29)</f>
        <v/>
      </c>
      <c r="M29" s="41" t="str">
        <f>IF(ANNUEL!M29=0,"",ANNUEL!M29)</f>
        <v/>
      </c>
      <c r="N29" s="41" t="str">
        <f>IF(ANNUEL!N29=0,"",ANNUEL!N29)</f>
        <v/>
      </c>
      <c r="O29" s="41" t="str">
        <f>IF(ANNUEL!O29=0,"",ANNUEL!O29)</f>
        <v/>
      </c>
      <c r="P29" s="42" t="str">
        <f>IF(ANNUEL!P29=0,"",ANNUEL!P29)</f>
        <v/>
      </c>
      <c r="Q29" s="41" t="str">
        <f>IF(ANNUEL!Q29=0,"",ANNUEL!Q29)</f>
        <v/>
      </c>
      <c r="R29" s="41" t="str">
        <f>IF(ANNUEL!R29=0,"",ANNUEL!R29)</f>
        <v/>
      </c>
      <c r="S29" s="41" t="str">
        <f>IF(ANNUEL!S29=0,"",ANNUEL!S29)</f>
        <v/>
      </c>
      <c r="T29" s="41" t="str">
        <f>IF(ANNUEL!T29=0,"",ANNUEL!T29)</f>
        <v/>
      </c>
      <c r="U29" s="41" t="str">
        <f>IF(ANNUEL!U29=0,"",ANNUEL!U29)</f>
        <v/>
      </c>
      <c r="V29" s="41" t="str">
        <f>IF(ANNUEL!V29=0,"",ANNUEL!V29)</f>
        <v/>
      </c>
      <c r="W29" s="64" t="str">
        <f>IF(ANNUEL!W29=0,"",ANNUEL!W29)</f>
        <v/>
      </c>
      <c r="X29" s="64" t="str">
        <f>IF(ANNUEL!X29=0,"",ANNUEL!X29)</f>
        <v/>
      </c>
      <c r="Y29" s="42" t="str">
        <f>IF(ANNUEL!Y29=0,"",ANNUEL!Y29)</f>
        <v/>
      </c>
      <c r="Z29" s="56" t="str">
        <f>IF(ANNUEL!Z29=0,"",ANNUEL!Z29)</f>
        <v/>
      </c>
      <c r="AA29" s="8">
        <f>+ANNUEL!AA29</f>
        <v>0</v>
      </c>
      <c r="AB29" s="5"/>
      <c r="AC29" s="57" t="str">
        <f>IF(ANNUEL!AC29=0,"",ANNUEL!AC29)</f>
        <v/>
      </c>
      <c r="AD29" s="10">
        <f>+ANNUEL!AD29</f>
        <v>1400</v>
      </c>
      <c r="AE29" s="5"/>
    </row>
    <row r="30" spans="1:35" x14ac:dyDescent="0.25">
      <c r="A30" s="5"/>
      <c r="B30" s="34">
        <f>+ANNUEL!B30</f>
        <v>44222</v>
      </c>
      <c r="C30" s="9">
        <f>+ANNUEL!C30</f>
        <v>1400</v>
      </c>
      <c r="D30" s="7"/>
      <c r="E30" s="57" t="str">
        <f>IF(ANNUEL!E30=0,"",ANNUEL!E30)</f>
        <v/>
      </c>
      <c r="F30" s="41" t="str">
        <f>IF(ANNUEL!F30=0,"",ANNUEL!F30)</f>
        <v/>
      </c>
      <c r="G30" s="42" t="str">
        <f>IF(ANNUEL!G30=0,"",ANNUEL!G30)</f>
        <v/>
      </c>
      <c r="H30" s="41" t="str">
        <f>IF(ANNUEL!H30=0,"",ANNUEL!H30)</f>
        <v/>
      </c>
      <c r="I30" s="41" t="str">
        <f>IF(ANNUEL!I30=0,"",ANNUEL!I30)</f>
        <v/>
      </c>
      <c r="J30" s="41" t="str">
        <f>IF(ANNUEL!J30=0,"",ANNUEL!J30)</f>
        <v/>
      </c>
      <c r="K30" s="42" t="str">
        <f>IF(ANNUEL!K30=0,"",ANNUEL!K30)</f>
        <v/>
      </c>
      <c r="L30" s="42" t="str">
        <f>IF(ANNUEL!L30=0,"",ANNUEL!L30)</f>
        <v/>
      </c>
      <c r="M30" s="41" t="str">
        <f>IF(ANNUEL!M30=0,"",ANNUEL!M30)</f>
        <v/>
      </c>
      <c r="N30" s="41" t="str">
        <f>IF(ANNUEL!N30=0,"",ANNUEL!N30)</f>
        <v/>
      </c>
      <c r="O30" s="41" t="str">
        <f>IF(ANNUEL!O30=0,"",ANNUEL!O30)</f>
        <v/>
      </c>
      <c r="P30" s="42" t="str">
        <f>IF(ANNUEL!P30=0,"",ANNUEL!P30)</f>
        <v/>
      </c>
      <c r="Q30" s="41" t="str">
        <f>IF(ANNUEL!Q30=0,"",ANNUEL!Q30)</f>
        <v/>
      </c>
      <c r="R30" s="41" t="str">
        <f>IF(ANNUEL!R30=0,"",ANNUEL!R30)</f>
        <v/>
      </c>
      <c r="S30" s="41" t="str">
        <f>IF(ANNUEL!S30=0,"",ANNUEL!S30)</f>
        <v/>
      </c>
      <c r="T30" s="41" t="str">
        <f>IF(ANNUEL!T30=0,"",ANNUEL!T30)</f>
        <v/>
      </c>
      <c r="U30" s="41" t="str">
        <f>IF(ANNUEL!U30=0,"",ANNUEL!U30)</f>
        <v/>
      </c>
      <c r="V30" s="41" t="str">
        <f>IF(ANNUEL!V30=0,"",ANNUEL!V30)</f>
        <v/>
      </c>
      <c r="W30" s="64" t="str">
        <f>IF(ANNUEL!W30=0,"",ANNUEL!W30)</f>
        <v/>
      </c>
      <c r="X30" s="64" t="str">
        <f>IF(ANNUEL!X30=0,"",ANNUEL!X30)</f>
        <v/>
      </c>
      <c r="Y30" s="42" t="str">
        <f>IF(ANNUEL!Y30=0,"",ANNUEL!Y30)</f>
        <v/>
      </c>
      <c r="Z30" s="56" t="str">
        <f>IF(ANNUEL!Z30=0,"",ANNUEL!Z30)</f>
        <v/>
      </c>
      <c r="AA30" s="8">
        <f>+ANNUEL!AA30</f>
        <v>0</v>
      </c>
      <c r="AB30" s="5"/>
      <c r="AC30" s="57" t="str">
        <f>IF(ANNUEL!AC30=0,"",ANNUEL!AC30)</f>
        <v/>
      </c>
      <c r="AD30" s="10">
        <f>+ANNUEL!AD30</f>
        <v>1400</v>
      </c>
      <c r="AE30" s="5"/>
    </row>
    <row r="31" spans="1:35" x14ac:dyDescent="0.25">
      <c r="A31" s="5"/>
      <c r="B31" s="34">
        <f>+ANNUEL!B31</f>
        <v>44223</v>
      </c>
      <c r="C31" s="9">
        <f>+ANNUEL!C31</f>
        <v>1400</v>
      </c>
      <c r="D31" s="7"/>
      <c r="E31" s="57" t="str">
        <f>IF(ANNUEL!E31=0,"",ANNUEL!E31)</f>
        <v/>
      </c>
      <c r="F31" s="41" t="str">
        <f>IF(ANNUEL!F31=0,"",ANNUEL!F31)</f>
        <v/>
      </c>
      <c r="G31" s="42" t="str">
        <f>IF(ANNUEL!G31=0,"",ANNUEL!G31)</f>
        <v/>
      </c>
      <c r="H31" s="41" t="str">
        <f>IF(ANNUEL!H31=0,"",ANNUEL!H31)</f>
        <v/>
      </c>
      <c r="I31" s="41" t="str">
        <f>IF(ANNUEL!I31=0,"",ANNUEL!I31)</f>
        <v/>
      </c>
      <c r="J31" s="41" t="str">
        <f>IF(ANNUEL!J31=0,"",ANNUEL!J31)</f>
        <v/>
      </c>
      <c r="K31" s="42" t="str">
        <f>IF(ANNUEL!K31=0,"",ANNUEL!K31)</f>
        <v/>
      </c>
      <c r="L31" s="42" t="str">
        <f>IF(ANNUEL!L31=0,"",ANNUEL!L31)</f>
        <v/>
      </c>
      <c r="M31" s="41" t="str">
        <f>IF(ANNUEL!M31=0,"",ANNUEL!M31)</f>
        <v/>
      </c>
      <c r="N31" s="41" t="str">
        <f>IF(ANNUEL!N31=0,"",ANNUEL!N31)</f>
        <v/>
      </c>
      <c r="O31" s="41" t="str">
        <f>IF(ANNUEL!O31=0,"",ANNUEL!O31)</f>
        <v/>
      </c>
      <c r="P31" s="42" t="str">
        <f>IF(ANNUEL!P31=0,"",ANNUEL!P31)</f>
        <v/>
      </c>
      <c r="Q31" s="41" t="str">
        <f>IF(ANNUEL!Q31=0,"",ANNUEL!Q31)</f>
        <v/>
      </c>
      <c r="R31" s="41" t="str">
        <f>IF(ANNUEL!R31=0,"",ANNUEL!R31)</f>
        <v/>
      </c>
      <c r="S31" s="41" t="str">
        <f>IF(ANNUEL!S31=0,"",ANNUEL!S31)</f>
        <v/>
      </c>
      <c r="T31" s="41" t="str">
        <f>IF(ANNUEL!T31=0,"",ANNUEL!T31)</f>
        <v/>
      </c>
      <c r="U31" s="41" t="str">
        <f>IF(ANNUEL!U31=0,"",ANNUEL!U31)</f>
        <v/>
      </c>
      <c r="V31" s="41" t="str">
        <f>IF(ANNUEL!V31=0,"",ANNUEL!V31)</f>
        <v/>
      </c>
      <c r="W31" s="64" t="str">
        <f>IF(ANNUEL!W31=0,"",ANNUEL!W31)</f>
        <v/>
      </c>
      <c r="X31" s="64" t="str">
        <f>IF(ANNUEL!X31=0,"",ANNUEL!X31)</f>
        <v/>
      </c>
      <c r="Y31" s="42" t="str">
        <f>IF(ANNUEL!Y31=0,"",ANNUEL!Y31)</f>
        <v/>
      </c>
      <c r="Z31" s="56" t="str">
        <f>IF(ANNUEL!Z31=0,"",ANNUEL!Z31)</f>
        <v/>
      </c>
      <c r="AA31" s="8">
        <f>+ANNUEL!AA31</f>
        <v>0</v>
      </c>
      <c r="AB31" s="5"/>
      <c r="AC31" s="57" t="str">
        <f>IF(ANNUEL!AC31=0,"",ANNUEL!AC31)</f>
        <v/>
      </c>
      <c r="AD31" s="10">
        <f>+ANNUEL!AD31</f>
        <v>1400</v>
      </c>
      <c r="AE31" s="5"/>
    </row>
    <row r="32" spans="1:35" x14ac:dyDescent="0.25">
      <c r="A32" s="5"/>
      <c r="B32" s="34">
        <f>+ANNUEL!B32</f>
        <v>44224</v>
      </c>
      <c r="C32" s="9">
        <f>+ANNUEL!C32</f>
        <v>1400</v>
      </c>
      <c r="D32" s="7"/>
      <c r="E32" s="57" t="str">
        <f>IF(ANNUEL!E32=0,"",ANNUEL!E32)</f>
        <v/>
      </c>
      <c r="F32" s="41" t="str">
        <f>IF(ANNUEL!F32=0,"",ANNUEL!F32)</f>
        <v/>
      </c>
      <c r="G32" s="42" t="str">
        <f>IF(ANNUEL!G32=0,"",ANNUEL!G32)</f>
        <v/>
      </c>
      <c r="H32" s="41" t="str">
        <f>IF(ANNUEL!H32=0,"",ANNUEL!H32)</f>
        <v/>
      </c>
      <c r="I32" s="41" t="str">
        <f>IF(ANNUEL!I32=0,"",ANNUEL!I32)</f>
        <v/>
      </c>
      <c r="J32" s="41" t="str">
        <f>IF(ANNUEL!J32=0,"",ANNUEL!J32)</f>
        <v/>
      </c>
      <c r="K32" s="42" t="str">
        <f>IF(ANNUEL!K32=0,"",ANNUEL!K32)</f>
        <v/>
      </c>
      <c r="L32" s="42" t="str">
        <f>IF(ANNUEL!L32=0,"",ANNUEL!L32)</f>
        <v/>
      </c>
      <c r="M32" s="41" t="str">
        <f>IF(ANNUEL!M32=0,"",ANNUEL!M32)</f>
        <v/>
      </c>
      <c r="N32" s="41" t="str">
        <f>IF(ANNUEL!N32=0,"",ANNUEL!N32)</f>
        <v/>
      </c>
      <c r="O32" s="41" t="str">
        <f>IF(ANNUEL!O32=0,"",ANNUEL!O32)</f>
        <v/>
      </c>
      <c r="P32" s="42" t="str">
        <f>IF(ANNUEL!P32=0,"",ANNUEL!P32)</f>
        <v/>
      </c>
      <c r="Q32" s="41" t="str">
        <f>IF(ANNUEL!Q32=0,"",ANNUEL!Q32)</f>
        <v/>
      </c>
      <c r="R32" s="41" t="str">
        <f>IF(ANNUEL!R32=0,"",ANNUEL!R32)</f>
        <v/>
      </c>
      <c r="S32" s="41" t="str">
        <f>IF(ANNUEL!S32=0,"",ANNUEL!S32)</f>
        <v/>
      </c>
      <c r="T32" s="41" t="str">
        <f>IF(ANNUEL!T32=0,"",ANNUEL!T32)</f>
        <v/>
      </c>
      <c r="U32" s="41" t="str">
        <f>IF(ANNUEL!U32=0,"",ANNUEL!U32)</f>
        <v/>
      </c>
      <c r="V32" s="41" t="str">
        <f>IF(ANNUEL!V32=0,"",ANNUEL!V32)</f>
        <v/>
      </c>
      <c r="W32" s="64" t="str">
        <f>IF(ANNUEL!W32=0,"",ANNUEL!W32)</f>
        <v/>
      </c>
      <c r="X32" s="64" t="str">
        <f>IF(ANNUEL!X32=0,"",ANNUEL!X32)</f>
        <v/>
      </c>
      <c r="Y32" s="42" t="str">
        <f>IF(ANNUEL!Y32=0,"",ANNUEL!Y32)</f>
        <v/>
      </c>
      <c r="Z32" s="56" t="str">
        <f>IF(ANNUEL!Z32=0,"",ANNUEL!Z32)</f>
        <v/>
      </c>
      <c r="AA32" s="8">
        <f>+ANNUEL!AA32</f>
        <v>0</v>
      </c>
      <c r="AB32" s="5"/>
      <c r="AC32" s="57" t="str">
        <f>IF(ANNUEL!AC32=0,"",ANNUEL!AC32)</f>
        <v/>
      </c>
      <c r="AD32" s="10">
        <f>+ANNUEL!AD32</f>
        <v>1400</v>
      </c>
      <c r="AE32" s="5"/>
    </row>
    <row r="33" spans="1:31" x14ac:dyDescent="0.25">
      <c r="A33" s="5"/>
      <c r="B33" s="34">
        <f>+ANNUEL!B33</f>
        <v>44225</v>
      </c>
      <c r="C33" s="9">
        <f>+ANNUEL!C33</f>
        <v>1400</v>
      </c>
      <c r="D33" s="7"/>
      <c r="E33" s="57" t="str">
        <f>IF(ANNUEL!E33=0,"",ANNUEL!E33)</f>
        <v/>
      </c>
      <c r="F33" s="41" t="str">
        <f>IF(ANNUEL!F33=0,"",ANNUEL!F33)</f>
        <v/>
      </c>
      <c r="G33" s="42" t="str">
        <f>IF(ANNUEL!G33=0,"",ANNUEL!G33)</f>
        <v/>
      </c>
      <c r="H33" s="41" t="str">
        <f>IF(ANNUEL!H33=0,"",ANNUEL!H33)</f>
        <v/>
      </c>
      <c r="I33" s="41" t="str">
        <f>IF(ANNUEL!I33=0,"",ANNUEL!I33)</f>
        <v/>
      </c>
      <c r="J33" s="41" t="str">
        <f>IF(ANNUEL!J33=0,"",ANNUEL!J33)</f>
        <v/>
      </c>
      <c r="K33" s="42" t="str">
        <f>IF(ANNUEL!K33=0,"",ANNUEL!K33)</f>
        <v/>
      </c>
      <c r="L33" s="42" t="str">
        <f>IF(ANNUEL!L33=0,"",ANNUEL!L33)</f>
        <v/>
      </c>
      <c r="M33" s="41" t="str">
        <f>IF(ANNUEL!M33=0,"",ANNUEL!M33)</f>
        <v/>
      </c>
      <c r="N33" s="41" t="str">
        <f>IF(ANNUEL!N33=0,"",ANNUEL!N33)</f>
        <v/>
      </c>
      <c r="O33" s="41" t="str">
        <f>IF(ANNUEL!O33=0,"",ANNUEL!O33)</f>
        <v/>
      </c>
      <c r="P33" s="42" t="str">
        <f>IF(ANNUEL!P33=0,"",ANNUEL!P33)</f>
        <v/>
      </c>
      <c r="Q33" s="41" t="str">
        <f>IF(ANNUEL!Q33=0,"",ANNUEL!Q33)</f>
        <v/>
      </c>
      <c r="R33" s="41" t="str">
        <f>IF(ANNUEL!R33=0,"",ANNUEL!R33)</f>
        <v/>
      </c>
      <c r="S33" s="41" t="str">
        <f>IF(ANNUEL!S33=0,"",ANNUEL!S33)</f>
        <v/>
      </c>
      <c r="T33" s="41" t="str">
        <f>IF(ANNUEL!T33=0,"",ANNUEL!T33)</f>
        <v/>
      </c>
      <c r="U33" s="41" t="str">
        <f>IF(ANNUEL!U33=0,"",ANNUEL!U33)</f>
        <v/>
      </c>
      <c r="V33" s="41" t="str">
        <f>IF(ANNUEL!V33=0,"",ANNUEL!V33)</f>
        <v/>
      </c>
      <c r="W33" s="64" t="str">
        <f>IF(ANNUEL!W33=0,"",ANNUEL!W33)</f>
        <v/>
      </c>
      <c r="X33" s="64" t="str">
        <f>IF(ANNUEL!X33=0,"",ANNUEL!X33)</f>
        <v/>
      </c>
      <c r="Y33" s="42" t="str">
        <f>IF(ANNUEL!Y33=0,"",ANNUEL!Y33)</f>
        <v/>
      </c>
      <c r="Z33" s="56" t="str">
        <f>IF(ANNUEL!Z33=0,"",ANNUEL!Z33)</f>
        <v/>
      </c>
      <c r="AA33" s="8">
        <f>+ANNUEL!AA33</f>
        <v>0</v>
      </c>
      <c r="AB33" s="5"/>
      <c r="AC33" s="57" t="str">
        <f>IF(ANNUEL!AC33=0,"",ANNUEL!AC33)</f>
        <v/>
      </c>
      <c r="AD33" s="10">
        <f>+ANNUEL!AD33</f>
        <v>1400</v>
      </c>
      <c r="AE33" s="5"/>
    </row>
    <row r="34" spans="1:31" x14ac:dyDescent="0.25">
      <c r="A34" s="5"/>
      <c r="B34" s="34">
        <f>+ANNUEL!B34</f>
        <v>44226</v>
      </c>
      <c r="C34" s="9">
        <f>+ANNUEL!C34</f>
        <v>1400</v>
      </c>
      <c r="D34" s="7"/>
      <c r="E34" s="57" t="str">
        <f>IF(ANNUEL!E34=0,"",ANNUEL!E34)</f>
        <v/>
      </c>
      <c r="F34" s="41" t="str">
        <f>IF(ANNUEL!F34=0,"",ANNUEL!F34)</f>
        <v/>
      </c>
      <c r="G34" s="42" t="str">
        <f>IF(ANNUEL!G34=0,"",ANNUEL!G34)</f>
        <v/>
      </c>
      <c r="H34" s="41" t="str">
        <f>IF(ANNUEL!H34=0,"",ANNUEL!H34)</f>
        <v/>
      </c>
      <c r="I34" s="41" t="str">
        <f>IF(ANNUEL!I34=0,"",ANNUEL!I34)</f>
        <v/>
      </c>
      <c r="J34" s="41" t="str">
        <f>IF(ANNUEL!J34=0,"",ANNUEL!J34)</f>
        <v/>
      </c>
      <c r="K34" s="42" t="str">
        <f>IF(ANNUEL!K34=0,"",ANNUEL!K34)</f>
        <v/>
      </c>
      <c r="L34" s="42" t="str">
        <f>IF(ANNUEL!L34=0,"",ANNUEL!L34)</f>
        <v/>
      </c>
      <c r="M34" s="41" t="str">
        <f>IF(ANNUEL!M34=0,"",ANNUEL!M34)</f>
        <v/>
      </c>
      <c r="N34" s="41" t="str">
        <f>IF(ANNUEL!N34=0,"",ANNUEL!N34)</f>
        <v/>
      </c>
      <c r="O34" s="41" t="str">
        <f>IF(ANNUEL!O34=0,"",ANNUEL!O34)</f>
        <v/>
      </c>
      <c r="P34" s="42" t="str">
        <f>IF(ANNUEL!P34=0,"",ANNUEL!P34)</f>
        <v/>
      </c>
      <c r="Q34" s="41" t="str">
        <f>IF(ANNUEL!Q34=0,"",ANNUEL!Q34)</f>
        <v/>
      </c>
      <c r="R34" s="41" t="str">
        <f>IF(ANNUEL!R34=0,"",ANNUEL!R34)</f>
        <v/>
      </c>
      <c r="S34" s="41" t="str">
        <f>IF(ANNUEL!S34=0,"",ANNUEL!S34)</f>
        <v/>
      </c>
      <c r="T34" s="41" t="str">
        <f>IF(ANNUEL!T34=0,"",ANNUEL!T34)</f>
        <v/>
      </c>
      <c r="U34" s="41" t="str">
        <f>IF(ANNUEL!U34=0,"",ANNUEL!U34)</f>
        <v/>
      </c>
      <c r="V34" s="41" t="str">
        <f>IF(ANNUEL!V34=0,"",ANNUEL!V34)</f>
        <v/>
      </c>
      <c r="W34" s="64" t="str">
        <f>IF(ANNUEL!W34=0,"",ANNUEL!W34)</f>
        <v/>
      </c>
      <c r="X34" s="64" t="str">
        <f>IF(ANNUEL!X34=0,"",ANNUEL!X34)</f>
        <v/>
      </c>
      <c r="Y34" s="42" t="str">
        <f>IF(ANNUEL!Y34=0,"",ANNUEL!Y34)</f>
        <v/>
      </c>
      <c r="Z34" s="56" t="str">
        <f>IF(ANNUEL!Z34=0,"",ANNUEL!Z34)</f>
        <v/>
      </c>
      <c r="AA34" s="8">
        <f>+ANNUEL!AA34</f>
        <v>0</v>
      </c>
      <c r="AB34" s="5"/>
      <c r="AC34" s="57" t="str">
        <f>IF(ANNUEL!AC34=0,"",ANNUEL!AC34)</f>
        <v/>
      </c>
      <c r="AD34" s="10">
        <f>+ANNUEL!AD34</f>
        <v>1400</v>
      </c>
      <c r="AE34" s="5"/>
    </row>
    <row r="35" spans="1:31" ht="15.75" thickBot="1" x14ac:dyDescent="0.3">
      <c r="A35" s="5"/>
      <c r="B35" s="34">
        <f>+ANNUEL!B35</f>
        <v>44227</v>
      </c>
      <c r="C35" s="11">
        <f>+ANNUEL!C35</f>
        <v>1400</v>
      </c>
      <c r="D35" s="7"/>
      <c r="E35" s="60" t="str">
        <f>IF(ANNUEL!E35=0,"",ANNUEL!E35)</f>
        <v/>
      </c>
      <c r="F35" s="47" t="str">
        <f>IF(ANNUEL!F35=0,"",ANNUEL!F35)</f>
        <v/>
      </c>
      <c r="G35" s="46" t="str">
        <f>IF(ANNUEL!G35=0,"",ANNUEL!G35)</f>
        <v/>
      </c>
      <c r="H35" s="47" t="str">
        <f>IF(ANNUEL!H35=0,"",ANNUEL!H35)</f>
        <v/>
      </c>
      <c r="I35" s="47" t="str">
        <f>IF(ANNUEL!I35=0,"",ANNUEL!I35)</f>
        <v/>
      </c>
      <c r="J35" s="47" t="str">
        <f>IF(ANNUEL!J35=0,"",ANNUEL!J35)</f>
        <v/>
      </c>
      <c r="K35" s="46" t="str">
        <f>IF(ANNUEL!K35=0,"",ANNUEL!K35)</f>
        <v/>
      </c>
      <c r="L35" s="46" t="str">
        <f>IF(ANNUEL!L35=0,"",ANNUEL!L35)</f>
        <v/>
      </c>
      <c r="M35" s="47" t="str">
        <f>IF(ANNUEL!M35=0,"",ANNUEL!M35)</f>
        <v/>
      </c>
      <c r="N35" s="47" t="str">
        <f>IF(ANNUEL!N35=0,"",ANNUEL!N35)</f>
        <v/>
      </c>
      <c r="O35" s="47" t="str">
        <f>IF(ANNUEL!O35=0,"",ANNUEL!O35)</f>
        <v/>
      </c>
      <c r="P35" s="46" t="str">
        <f>IF(ANNUEL!P35=0,"",ANNUEL!P35)</f>
        <v/>
      </c>
      <c r="Q35" s="47" t="str">
        <f>IF(ANNUEL!Q35=0,"",ANNUEL!Q35)</f>
        <v/>
      </c>
      <c r="R35" s="47" t="str">
        <f>IF(ANNUEL!R35=0,"",ANNUEL!R35)</f>
        <v/>
      </c>
      <c r="S35" s="47" t="str">
        <f>IF(ANNUEL!S35=0,"",ANNUEL!S35)</f>
        <v/>
      </c>
      <c r="T35" s="47" t="str">
        <f>IF(ANNUEL!T35=0,"",ANNUEL!T35)</f>
        <v/>
      </c>
      <c r="U35" s="47" t="str">
        <f>IF(ANNUEL!U35=0,"",ANNUEL!U35)</f>
        <v/>
      </c>
      <c r="V35" s="47" t="str">
        <f>IF(ANNUEL!V35=0,"",ANNUEL!V35)</f>
        <v/>
      </c>
      <c r="W35" s="66" t="str">
        <f>IF(ANNUEL!W35=0,"",ANNUEL!W35)</f>
        <v/>
      </c>
      <c r="X35" s="66" t="str">
        <f>IF(ANNUEL!X35=0,"",ANNUEL!X35)</f>
        <v/>
      </c>
      <c r="Y35" s="46" t="str">
        <f>IF(ANNUEL!Y35=0,"",ANNUEL!Y35)</f>
        <v/>
      </c>
      <c r="Z35" s="61" t="str">
        <f>IF(ANNUEL!Z35=0,"",ANNUEL!Z35)</f>
        <v/>
      </c>
      <c r="AA35" s="12">
        <f>+ANNUEL!AA35</f>
        <v>0</v>
      </c>
      <c r="AB35" s="5"/>
      <c r="AC35" s="60" t="str">
        <f>IF(ANNUEL!AC35=0,"",ANNUEL!AC35)</f>
        <v/>
      </c>
      <c r="AD35" s="13">
        <f>+ANNUEL!AD35</f>
        <v>1400</v>
      </c>
      <c r="AE35" s="5"/>
    </row>
    <row r="36" spans="1:31" ht="15.75" thickBot="1" x14ac:dyDescent="0.3">
      <c r="A36" s="5"/>
      <c r="B36" s="14"/>
      <c r="C36" s="15" t="s">
        <v>0</v>
      </c>
      <c r="D36" s="7"/>
      <c r="E36" s="16">
        <f>SUM(E5:E35)</f>
        <v>100</v>
      </c>
      <c r="F36" s="17">
        <f t="shared" ref="F36:G36" si="0">SUM(F5:F35)</f>
        <v>0</v>
      </c>
      <c r="G36" s="17">
        <f t="shared" si="0"/>
        <v>0</v>
      </c>
      <c r="H36" s="17">
        <f>SUM(H5:H35)</f>
        <v>0</v>
      </c>
      <c r="I36" s="18">
        <f t="shared" ref="I36:Y36" si="1">SUM(I5:I35)</f>
        <v>0</v>
      </c>
      <c r="J36" s="18">
        <f t="shared" si="1"/>
        <v>0</v>
      </c>
      <c r="K36" s="17">
        <f t="shared" si="1"/>
        <v>0</v>
      </c>
      <c r="L36" s="17">
        <f t="shared" si="1"/>
        <v>0</v>
      </c>
      <c r="M36" s="18">
        <f t="shared" si="1"/>
        <v>0</v>
      </c>
      <c r="N36" s="18">
        <f t="shared" si="1"/>
        <v>0</v>
      </c>
      <c r="O36" s="18">
        <f t="shared" si="1"/>
        <v>0</v>
      </c>
      <c r="P36" s="18">
        <f t="shared" si="1"/>
        <v>0</v>
      </c>
      <c r="Q36" s="18">
        <f t="shared" si="1"/>
        <v>0</v>
      </c>
      <c r="R36" s="18">
        <f t="shared" si="1"/>
        <v>0</v>
      </c>
      <c r="S36" s="18">
        <f t="shared" si="1"/>
        <v>0</v>
      </c>
      <c r="T36" s="18">
        <f t="shared" si="1"/>
        <v>0</v>
      </c>
      <c r="U36" s="18">
        <f t="shared" si="1"/>
        <v>0</v>
      </c>
      <c r="V36" s="18">
        <f t="shared" si="1"/>
        <v>0</v>
      </c>
      <c r="W36" s="18">
        <f t="shared" si="1"/>
        <v>0</v>
      </c>
      <c r="X36" s="18">
        <f t="shared" si="1"/>
        <v>0</v>
      </c>
      <c r="Y36" s="19">
        <f t="shared" si="1"/>
        <v>0</v>
      </c>
      <c r="Z36" s="20"/>
      <c r="AA36" s="21">
        <f>SUM(AA5:AA35)</f>
        <v>100</v>
      </c>
      <c r="AB36" s="5"/>
      <c r="AC36" s="16">
        <f>SUM(AC5:AC35)</f>
        <v>0</v>
      </c>
      <c r="AD36" s="22"/>
      <c r="AE36" s="5"/>
    </row>
    <row r="37" spans="1:31" ht="15.75" thickBot="1" x14ac:dyDescent="0.3">
      <c r="A37" s="5"/>
      <c r="B37" s="23"/>
      <c r="C37" s="5"/>
      <c r="D37" s="5"/>
      <c r="E37" s="5"/>
      <c r="F37" s="5"/>
      <c r="G37" s="117"/>
      <c r="H37" s="117"/>
      <c r="I37" s="117"/>
      <c r="J37" s="116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21">
        <f>SUM(E36:Z36)</f>
        <v>100</v>
      </c>
      <c r="Z37" s="5"/>
      <c r="AA37" s="24">
        <f>Y37-AA36</f>
        <v>0</v>
      </c>
      <c r="AB37" s="5"/>
      <c r="AC37" s="5"/>
      <c r="AD37" s="5"/>
      <c r="AE37" s="5"/>
    </row>
    <row r="38" spans="1:31" x14ac:dyDescent="0.25">
      <c r="A38" s="5"/>
      <c r="B38" s="23"/>
      <c r="C38" s="5"/>
      <c r="D38" s="5"/>
      <c r="E38" s="5"/>
      <c r="F38" s="5"/>
      <c r="G38" s="125"/>
      <c r="H38" s="125"/>
      <c r="I38" s="125"/>
      <c r="J38" s="12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1:31" ht="15" customHeight="1" x14ac:dyDescent="0.25">
      <c r="A39" s="5"/>
      <c r="B39" s="23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1:31" ht="15.75" thickBot="1" x14ac:dyDescent="0.3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</row>
    <row r="41" spans="1:31" ht="15.75" thickTop="1" x14ac:dyDescent="0.25"/>
  </sheetData>
  <sheetProtection formatCells="0" selectLockedCells="1"/>
  <mergeCells count="3">
    <mergeCell ref="B3:AD3"/>
    <mergeCell ref="G38:J38"/>
    <mergeCell ref="AF22:AI22"/>
  </mergeCells>
  <dataValidations xWindow="33" yWindow="305" count="6">
    <dataValidation type="custom" allowBlank="1" showInputMessage="1" showErrorMessage="1" sqref="AF22:AF27 AG23:AI27 A36:AE40">
      <formula1>$B$35&gt;TODAY()</formula1>
    </dataValidation>
    <dataValidation type="date" operator="lessThan" allowBlank="1" showInputMessage="1" showErrorMessage="1" sqref="B4:D4 AA4:AD4 AF4:XER4">
      <formula1>C5</formula1>
    </dataValidation>
    <dataValidation type="date" operator="lessThan" allowBlank="1" showInputMessage="1" showErrorMessage="1" sqref="A4">
      <formula1>H5</formula1>
    </dataValidation>
    <dataValidation type="custom" allowBlank="1" showInputMessage="1" showErrorMessage="1" errorTitle="ATTENTION !!!" error="MODIFICATION NON AUTORISEE!!_x000a_CONTACTEZ UN SUPER HEROS." sqref="A1">
      <formula1>"b1&lt;&gt;"""""</formula1>
    </dataValidation>
    <dataValidation type="date" operator="lessThan" allowBlank="1" showInputMessage="1" showErrorMessage="1" sqref="XES4:XFD4">
      <formula1>A5</formula1>
    </dataValidation>
    <dataValidation type="date" operator="lessThan" allowBlank="1" showInputMessage="1" showErrorMessage="1" sqref="AE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E41"/>
  <sheetViews>
    <sheetView showGridLines="0" zoomScale="85" zoomScaleNormal="85" workbookViewId="0">
      <pane xSplit="4" ySplit="4" topLeftCell="E30" activePane="bottomRight" state="frozen"/>
      <selection pane="topRight" activeCell="E1" sqref="E1"/>
      <selection pane="bottomLeft" activeCell="A5" sqref="A5"/>
      <selection pane="bottomRight" activeCell="B3" sqref="B3:AD3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16384" width="11.42578125" style="2"/>
  </cols>
  <sheetData>
    <row r="1" spans="1:31" ht="45.75" customHeight="1" thickTop="1" thickBot="1" x14ac:dyDescent="0.3">
      <c r="A1" s="92"/>
      <c r="B1" s="1"/>
      <c r="C1" s="33"/>
      <c r="D1" s="1"/>
      <c r="E1" s="1"/>
      <c r="F1" s="33"/>
      <c r="G1" s="1" t="s">
        <v>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6.5" thickTop="1" thickBot="1" x14ac:dyDescent="0.3">
      <c r="A2" s="4"/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 ht="45" customHeight="1" thickBot="1" x14ac:dyDescent="0.3">
      <c r="A3" s="5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1"/>
      <c r="AE3" s="5"/>
    </row>
    <row r="4" spans="1:31" s="100" customFormat="1" ht="97.5" customHeight="1" thickBot="1" x14ac:dyDescent="0.3">
      <c r="A4" s="96"/>
      <c r="B4" s="83" t="s">
        <v>5</v>
      </c>
      <c r="C4" s="84" t="s">
        <v>4</v>
      </c>
      <c r="D4" s="97"/>
      <c r="E4" s="118" t="s">
        <v>10</v>
      </c>
      <c r="F4" s="82" t="s">
        <v>11</v>
      </c>
      <c r="G4" s="87" t="s">
        <v>12</v>
      </c>
      <c r="H4" s="86" t="s">
        <v>13</v>
      </c>
      <c r="I4" s="86" t="s">
        <v>14</v>
      </c>
      <c r="J4" s="86" t="s">
        <v>15</v>
      </c>
      <c r="K4" s="87" t="s">
        <v>16</v>
      </c>
      <c r="L4" s="87" t="s">
        <v>17</v>
      </c>
      <c r="M4" s="86" t="s">
        <v>18</v>
      </c>
      <c r="N4" s="86" t="s">
        <v>19</v>
      </c>
      <c r="O4" s="86" t="s">
        <v>20</v>
      </c>
      <c r="P4" s="87" t="s">
        <v>21</v>
      </c>
      <c r="Q4" s="86" t="s">
        <v>22</v>
      </c>
      <c r="R4" s="86" t="s">
        <v>23</v>
      </c>
      <c r="S4" s="86" t="s">
        <v>24</v>
      </c>
      <c r="T4" s="86" t="s">
        <v>25</v>
      </c>
      <c r="U4" s="86" t="s">
        <v>26</v>
      </c>
      <c r="V4" s="86" t="s">
        <v>27</v>
      </c>
      <c r="W4" s="86" t="s">
        <v>28</v>
      </c>
      <c r="X4" s="86" t="s">
        <v>29</v>
      </c>
      <c r="Y4" s="87" t="s">
        <v>30</v>
      </c>
      <c r="Z4" s="88" t="s">
        <v>31</v>
      </c>
      <c r="AA4" s="89" t="s">
        <v>2</v>
      </c>
      <c r="AB4" s="96"/>
      <c r="AC4" s="85" t="s">
        <v>1</v>
      </c>
      <c r="AD4" s="84" t="s">
        <v>3</v>
      </c>
      <c r="AE4" s="96"/>
    </row>
    <row r="5" spans="1:31" x14ac:dyDescent="0.25">
      <c r="A5" s="5"/>
      <c r="B5" s="34">
        <f>+ANNUEL!B36</f>
        <v>44228</v>
      </c>
      <c r="C5" s="6">
        <f>+ANNUEL!C36</f>
        <v>1400</v>
      </c>
      <c r="D5" s="7"/>
      <c r="E5" s="52" t="str">
        <f>IF(ANNUEL!E36=0,"",ANNUEL!E36)</f>
        <v/>
      </c>
      <c r="F5" s="53" t="str">
        <f>IF(ANNUEL!F36=0,"",ANNUEL!F36)</f>
        <v/>
      </c>
      <c r="G5" s="54" t="str">
        <f>IF(ANNUEL!G36=0,"",ANNUEL!G36)</f>
        <v/>
      </c>
      <c r="H5" s="55" t="str">
        <f>IF(ANNUEL!H36=0,"",ANNUEL!H36)</f>
        <v/>
      </c>
      <c r="I5" s="55" t="str">
        <f>IF(ANNUEL!I36=0,"",ANNUEL!I36)</f>
        <v/>
      </c>
      <c r="J5" s="55" t="str">
        <f>IF(ANNUEL!J36=0,"",ANNUEL!J36)</f>
        <v/>
      </c>
      <c r="K5" s="54" t="str">
        <f>IF(ANNUEL!K36=0,"",ANNUEL!K36)</f>
        <v/>
      </c>
      <c r="L5" s="54" t="str">
        <f>IF(ANNUEL!L36=0,"",ANNUEL!L36)</f>
        <v/>
      </c>
      <c r="M5" s="55" t="str">
        <f>IF(ANNUEL!M36=0,"",ANNUEL!M36)</f>
        <v/>
      </c>
      <c r="N5" s="55" t="str">
        <f>IF(ANNUEL!N36=0,"",ANNUEL!N36)</f>
        <v/>
      </c>
      <c r="O5" s="55" t="str">
        <f>IF(ANNUEL!O36=0,"",ANNUEL!O36)</f>
        <v/>
      </c>
      <c r="P5" s="55" t="str">
        <f>IF(ANNUEL!P36=0,"",ANNUEL!P36)</f>
        <v/>
      </c>
      <c r="Q5" s="55" t="str">
        <f>IF(ANNUEL!Q36=0,"",ANNUEL!Q36)</f>
        <v/>
      </c>
      <c r="R5" s="55" t="str">
        <f>IF(ANNUEL!R36=0,"",ANNUEL!R36)</f>
        <v/>
      </c>
      <c r="S5" s="55" t="str">
        <f>IF(ANNUEL!S36=0,"",ANNUEL!S36)</f>
        <v/>
      </c>
      <c r="T5" s="55" t="str">
        <f>IF(ANNUEL!T36=0,"",ANNUEL!T36)</f>
        <v/>
      </c>
      <c r="U5" s="55" t="str">
        <f>IF(ANNUEL!U36=0,"",ANNUEL!U36)</f>
        <v/>
      </c>
      <c r="V5" s="55" t="str">
        <f>IF(ANNUEL!V36=0,"",ANNUEL!V36)</f>
        <v/>
      </c>
      <c r="W5" s="65" t="str">
        <f>IF(ANNUEL!W36=0,"",ANNUEL!W36)</f>
        <v/>
      </c>
      <c r="X5" s="113" t="str">
        <f>IF(ANNUEL!X36=0,"",ANNUEL!X36)</f>
        <v/>
      </c>
      <c r="Y5" s="54" t="str">
        <f>IF(ANNUEL!Y36=0,"",ANNUEL!Y36)</f>
        <v/>
      </c>
      <c r="Z5" s="56" t="str">
        <f>IF(ANNUEL!Z36=0,"",ANNUEL!Z36)</f>
        <v/>
      </c>
      <c r="AA5" s="8">
        <f>+ANNUEL!AA36</f>
        <v>0</v>
      </c>
      <c r="AB5" s="5"/>
      <c r="AC5" s="52" t="str">
        <f>IF(ANNUEL!AC36=0,"",ANNUEL!AC36)</f>
        <v/>
      </c>
      <c r="AD5" s="6">
        <f>+ANNUEL!AD36</f>
        <v>1400</v>
      </c>
      <c r="AE5" s="5"/>
    </row>
    <row r="6" spans="1:31" x14ac:dyDescent="0.25">
      <c r="A6" s="5"/>
      <c r="B6" s="34">
        <f>+ANNUEL!B37</f>
        <v>44229</v>
      </c>
      <c r="C6" s="9">
        <f>+ANNUEL!C37</f>
        <v>1400</v>
      </c>
      <c r="D6" s="7"/>
      <c r="E6" s="57" t="str">
        <f>IF(ANNUEL!E37=0,"",ANNUEL!E37)</f>
        <v/>
      </c>
      <c r="F6" s="41" t="str">
        <f>IF(ANNUEL!F37=0,"",ANNUEL!F37)</f>
        <v/>
      </c>
      <c r="G6" s="42" t="str">
        <f>IF(ANNUEL!G37=0,"",ANNUEL!G37)</f>
        <v/>
      </c>
      <c r="H6" s="41" t="str">
        <f>IF(ANNUEL!H37=0,"",ANNUEL!H37)</f>
        <v/>
      </c>
      <c r="I6" s="41" t="str">
        <f>IF(ANNUEL!I37=0,"",ANNUEL!I37)</f>
        <v/>
      </c>
      <c r="J6" s="41" t="str">
        <f>IF(ANNUEL!J37=0,"",ANNUEL!J37)</f>
        <v/>
      </c>
      <c r="K6" s="42" t="str">
        <f>IF(ANNUEL!K37=0,"",ANNUEL!K37)</f>
        <v/>
      </c>
      <c r="L6" s="42" t="str">
        <f>IF(ANNUEL!L37=0,"",ANNUEL!L37)</f>
        <v/>
      </c>
      <c r="M6" s="41" t="str">
        <f>IF(ANNUEL!M37=0,"",ANNUEL!M37)</f>
        <v/>
      </c>
      <c r="N6" s="41" t="str">
        <f>IF(ANNUEL!N37=0,"",ANNUEL!N37)</f>
        <v/>
      </c>
      <c r="O6" s="41" t="str">
        <f>IF(ANNUEL!O37=0,"",ANNUEL!O37)</f>
        <v/>
      </c>
      <c r="P6" s="41" t="str">
        <f>IF(ANNUEL!P37=0,"",ANNUEL!P37)</f>
        <v/>
      </c>
      <c r="Q6" s="41" t="str">
        <f>IF(ANNUEL!Q37=0,"",ANNUEL!Q37)</f>
        <v/>
      </c>
      <c r="R6" s="41" t="str">
        <f>IF(ANNUEL!R37=0,"",ANNUEL!R37)</f>
        <v/>
      </c>
      <c r="S6" s="41" t="str">
        <f>IF(ANNUEL!S37=0,"",ANNUEL!S37)</f>
        <v/>
      </c>
      <c r="T6" s="41" t="str">
        <f>IF(ANNUEL!T37=0,"",ANNUEL!T37)</f>
        <v/>
      </c>
      <c r="U6" s="41" t="str">
        <f>IF(ANNUEL!U37=0,"",ANNUEL!U37)</f>
        <v/>
      </c>
      <c r="V6" s="41" t="str">
        <f>IF(ANNUEL!V37=0,"",ANNUEL!V37)</f>
        <v/>
      </c>
      <c r="W6" s="64" t="str">
        <f>IF(ANNUEL!W37=0,"",ANNUEL!W37)</f>
        <v/>
      </c>
      <c r="X6" s="114" t="str">
        <f>IF(ANNUEL!X37=0,"",ANNUEL!X37)</f>
        <v/>
      </c>
      <c r="Y6" s="42" t="str">
        <f>IF(ANNUEL!Y37=0,"",ANNUEL!Y37)</f>
        <v/>
      </c>
      <c r="Z6" s="56" t="str">
        <f>IF(ANNUEL!Z37=0,"",ANNUEL!Z37)</f>
        <v/>
      </c>
      <c r="AA6" s="8">
        <f>+ANNUEL!AA37</f>
        <v>0</v>
      </c>
      <c r="AB6" s="5"/>
      <c r="AC6" s="57" t="str">
        <f>IF(ANNUEL!AC37=0,"",ANNUEL!AC37)</f>
        <v/>
      </c>
      <c r="AD6" s="9">
        <f>+ANNUEL!AD37</f>
        <v>1400</v>
      </c>
      <c r="AE6" s="5"/>
    </row>
    <row r="7" spans="1:31" x14ac:dyDescent="0.25">
      <c r="A7" s="5"/>
      <c r="B7" s="34">
        <f>+ANNUEL!B38</f>
        <v>44230</v>
      </c>
      <c r="C7" s="9">
        <f>+ANNUEL!C38</f>
        <v>1400</v>
      </c>
      <c r="D7" s="7"/>
      <c r="E7" s="57" t="str">
        <f>IF(ANNUEL!E38=0,"",ANNUEL!E38)</f>
        <v/>
      </c>
      <c r="F7" s="41" t="str">
        <f>IF(ANNUEL!F38=0,"",ANNUEL!F38)</f>
        <v/>
      </c>
      <c r="G7" s="42" t="str">
        <f>IF(ANNUEL!G38=0,"",ANNUEL!G38)</f>
        <v/>
      </c>
      <c r="H7" s="41" t="str">
        <f>IF(ANNUEL!H38=0,"",ANNUEL!H38)</f>
        <v/>
      </c>
      <c r="I7" s="41" t="str">
        <f>IF(ANNUEL!I38=0,"",ANNUEL!I38)</f>
        <v/>
      </c>
      <c r="J7" s="41" t="str">
        <f>IF(ANNUEL!J38=0,"",ANNUEL!J38)</f>
        <v/>
      </c>
      <c r="K7" s="42" t="str">
        <f>IF(ANNUEL!K38=0,"",ANNUEL!K38)</f>
        <v/>
      </c>
      <c r="L7" s="42" t="str">
        <f>IF(ANNUEL!L38=0,"",ANNUEL!L38)</f>
        <v/>
      </c>
      <c r="M7" s="41" t="str">
        <f>IF(ANNUEL!M38=0,"",ANNUEL!M38)</f>
        <v/>
      </c>
      <c r="N7" s="41" t="str">
        <f>IF(ANNUEL!N38=0,"",ANNUEL!N38)</f>
        <v/>
      </c>
      <c r="O7" s="41" t="str">
        <f>IF(ANNUEL!O38=0,"",ANNUEL!O38)</f>
        <v/>
      </c>
      <c r="P7" s="41" t="str">
        <f>IF(ANNUEL!P38=0,"",ANNUEL!P38)</f>
        <v/>
      </c>
      <c r="Q7" s="41" t="str">
        <f>IF(ANNUEL!Q38=0,"",ANNUEL!Q38)</f>
        <v/>
      </c>
      <c r="R7" s="41" t="str">
        <f>IF(ANNUEL!R38=0,"",ANNUEL!R38)</f>
        <v/>
      </c>
      <c r="S7" s="41" t="str">
        <f>IF(ANNUEL!S38=0,"",ANNUEL!S38)</f>
        <v/>
      </c>
      <c r="T7" s="41" t="str">
        <f>IF(ANNUEL!T38=0,"",ANNUEL!T38)</f>
        <v/>
      </c>
      <c r="U7" s="41" t="str">
        <f>IF(ANNUEL!U38=0,"",ANNUEL!U38)</f>
        <v/>
      </c>
      <c r="V7" s="41" t="str">
        <f>IF(ANNUEL!V38=0,"",ANNUEL!V38)</f>
        <v/>
      </c>
      <c r="W7" s="64" t="str">
        <f>IF(ANNUEL!W38=0,"",ANNUEL!W38)</f>
        <v/>
      </c>
      <c r="X7" s="115" t="str">
        <f>IF(ANNUEL!X38=0,"",ANNUEL!X38)</f>
        <v/>
      </c>
      <c r="Y7" s="42" t="str">
        <f>IF(ANNUEL!Y38=0,"",ANNUEL!Y38)</f>
        <v/>
      </c>
      <c r="Z7" s="56" t="str">
        <f>IF(ANNUEL!Z38=0,"",ANNUEL!Z38)</f>
        <v/>
      </c>
      <c r="AA7" s="8">
        <f>+ANNUEL!AA38</f>
        <v>0</v>
      </c>
      <c r="AB7" s="5"/>
      <c r="AC7" s="57" t="str">
        <f>IF(ANNUEL!AC38=0,"",ANNUEL!AC38)</f>
        <v/>
      </c>
      <c r="AD7" s="10">
        <f>+ANNUEL!AD38</f>
        <v>1400</v>
      </c>
      <c r="AE7" s="5"/>
    </row>
    <row r="8" spans="1:31" x14ac:dyDescent="0.25">
      <c r="A8" s="5"/>
      <c r="B8" s="34">
        <f>+ANNUEL!B39</f>
        <v>44231</v>
      </c>
      <c r="C8" s="9">
        <f>+ANNUEL!C39</f>
        <v>1400</v>
      </c>
      <c r="D8" s="7"/>
      <c r="E8" s="57" t="str">
        <f>IF(ANNUEL!E39=0,"",ANNUEL!E39)</f>
        <v/>
      </c>
      <c r="F8" s="41" t="str">
        <f>IF(ANNUEL!F39=0,"",ANNUEL!F39)</f>
        <v/>
      </c>
      <c r="G8" s="42" t="str">
        <f>IF(ANNUEL!G39=0,"",ANNUEL!G39)</f>
        <v/>
      </c>
      <c r="H8" s="41" t="str">
        <f>IF(ANNUEL!H39=0,"",ANNUEL!H39)</f>
        <v/>
      </c>
      <c r="I8" s="41" t="str">
        <f>IF(ANNUEL!I39=0,"",ANNUEL!I39)</f>
        <v/>
      </c>
      <c r="J8" s="41" t="str">
        <f>IF(ANNUEL!J39=0,"",ANNUEL!J39)</f>
        <v/>
      </c>
      <c r="K8" s="42" t="str">
        <f>IF(ANNUEL!K39=0,"",ANNUEL!K39)</f>
        <v/>
      </c>
      <c r="L8" s="41" t="str">
        <f>IF(ANNUEL!L39=0,"",ANNUEL!L39)</f>
        <v/>
      </c>
      <c r="M8" s="41" t="str">
        <f>IF(ANNUEL!M39=0,"",ANNUEL!M39)</f>
        <v/>
      </c>
      <c r="N8" s="41" t="str">
        <f>IF(ANNUEL!N39=0,"",ANNUEL!N39)</f>
        <v/>
      </c>
      <c r="O8" s="41" t="str">
        <f>IF(ANNUEL!O39=0,"",ANNUEL!O39)</f>
        <v/>
      </c>
      <c r="P8" s="41" t="str">
        <f>IF(ANNUEL!P39=0,"",ANNUEL!P39)</f>
        <v/>
      </c>
      <c r="Q8" s="41" t="str">
        <f>IF(ANNUEL!Q39=0,"",ANNUEL!Q39)</f>
        <v/>
      </c>
      <c r="R8" s="41" t="str">
        <f>IF(ANNUEL!R39=0,"",ANNUEL!R39)</f>
        <v/>
      </c>
      <c r="S8" s="41" t="str">
        <f>IF(ANNUEL!S39=0,"",ANNUEL!S39)</f>
        <v/>
      </c>
      <c r="T8" s="41" t="str">
        <f>IF(ANNUEL!T39=0,"",ANNUEL!T39)</f>
        <v/>
      </c>
      <c r="U8" s="41" t="str">
        <f>IF(ANNUEL!U39=0,"",ANNUEL!U39)</f>
        <v/>
      </c>
      <c r="V8" s="41" t="str">
        <f>IF(ANNUEL!V39=0,"",ANNUEL!V39)</f>
        <v/>
      </c>
      <c r="W8" s="64" t="str">
        <f>IF(ANNUEL!W39=0,"",ANNUEL!W39)</f>
        <v/>
      </c>
      <c r="X8" s="114" t="str">
        <f>IF(ANNUEL!X39=0,"",ANNUEL!X39)</f>
        <v/>
      </c>
      <c r="Y8" s="42" t="str">
        <f>IF(ANNUEL!Y39=0,"",ANNUEL!Y39)</f>
        <v/>
      </c>
      <c r="Z8" s="56" t="str">
        <f>IF(ANNUEL!Z39=0,"",ANNUEL!Z39)</f>
        <v/>
      </c>
      <c r="AA8" s="8">
        <f>+ANNUEL!AA39</f>
        <v>0</v>
      </c>
      <c r="AB8" s="5"/>
      <c r="AC8" s="57" t="str">
        <f>IF(ANNUEL!AC39=0,"",ANNUEL!AC39)</f>
        <v/>
      </c>
      <c r="AD8" s="10">
        <f>+ANNUEL!AD39</f>
        <v>1400</v>
      </c>
      <c r="AE8" s="5"/>
    </row>
    <row r="9" spans="1:31" x14ac:dyDescent="0.25">
      <c r="A9" s="5"/>
      <c r="B9" s="34">
        <f>+ANNUEL!B40</f>
        <v>44232</v>
      </c>
      <c r="C9" s="9">
        <f>+ANNUEL!C40</f>
        <v>1400</v>
      </c>
      <c r="D9" s="7"/>
      <c r="E9" s="57" t="str">
        <f>IF(ANNUEL!E40=0,"",ANNUEL!E40)</f>
        <v/>
      </c>
      <c r="F9" s="41" t="str">
        <f>IF(ANNUEL!F40=0,"",ANNUEL!F40)</f>
        <v/>
      </c>
      <c r="G9" s="42" t="str">
        <f>IF(ANNUEL!G40=0,"",ANNUEL!G40)</f>
        <v/>
      </c>
      <c r="H9" s="41" t="str">
        <f>IF(ANNUEL!H40=0,"",ANNUEL!H40)</f>
        <v/>
      </c>
      <c r="I9" s="41" t="str">
        <f>IF(ANNUEL!I40=0,"",ANNUEL!I40)</f>
        <v/>
      </c>
      <c r="J9" s="41" t="str">
        <f>IF(ANNUEL!J40=0,"",ANNUEL!J40)</f>
        <v/>
      </c>
      <c r="K9" s="42" t="str">
        <f>IF(ANNUEL!K40=0,"",ANNUEL!K40)</f>
        <v/>
      </c>
      <c r="L9" s="42" t="str">
        <f>IF(ANNUEL!L40=0,"",ANNUEL!L40)</f>
        <v/>
      </c>
      <c r="M9" s="41" t="str">
        <f>IF(ANNUEL!M40=0,"",ANNUEL!M40)</f>
        <v/>
      </c>
      <c r="N9" s="41" t="str">
        <f>IF(ANNUEL!N40=0,"",ANNUEL!N40)</f>
        <v/>
      </c>
      <c r="O9" s="41" t="str">
        <f>IF(ANNUEL!O40=0,"",ANNUEL!O40)</f>
        <v/>
      </c>
      <c r="P9" s="41" t="str">
        <f>IF(ANNUEL!P40=0,"",ANNUEL!P40)</f>
        <v/>
      </c>
      <c r="Q9" s="41" t="str">
        <f>IF(ANNUEL!Q40=0,"",ANNUEL!Q40)</f>
        <v/>
      </c>
      <c r="R9" s="41" t="str">
        <f>IF(ANNUEL!R40=0,"",ANNUEL!R40)</f>
        <v/>
      </c>
      <c r="S9" s="41" t="str">
        <f>IF(ANNUEL!S40=0,"",ANNUEL!S40)</f>
        <v/>
      </c>
      <c r="T9" s="41" t="str">
        <f>IF(ANNUEL!T40=0,"",ANNUEL!T40)</f>
        <v/>
      </c>
      <c r="U9" s="41" t="str">
        <f>IF(ANNUEL!U40=0,"",ANNUEL!U40)</f>
        <v/>
      </c>
      <c r="V9" s="41" t="str">
        <f>IF(ANNUEL!V40=0,"",ANNUEL!V40)</f>
        <v/>
      </c>
      <c r="W9" s="64" t="str">
        <f>IF(ANNUEL!W40=0,"",ANNUEL!W40)</f>
        <v/>
      </c>
      <c r="X9" s="114" t="str">
        <f>IF(ANNUEL!X40=0,"",ANNUEL!X40)</f>
        <v/>
      </c>
      <c r="Y9" s="42" t="str">
        <f>IF(ANNUEL!Y40=0,"",ANNUEL!Y40)</f>
        <v/>
      </c>
      <c r="Z9" s="56" t="str">
        <f>IF(ANNUEL!Z40=0,"",ANNUEL!Z40)</f>
        <v/>
      </c>
      <c r="AA9" s="8">
        <f>+ANNUEL!AA40</f>
        <v>0</v>
      </c>
      <c r="AB9" s="5"/>
      <c r="AC9" s="57" t="str">
        <f>IF(ANNUEL!AC40=0,"",ANNUEL!AC40)</f>
        <v/>
      </c>
      <c r="AD9" s="10">
        <f>+ANNUEL!AD40</f>
        <v>1400</v>
      </c>
      <c r="AE9" s="5"/>
    </row>
    <row r="10" spans="1:31" x14ac:dyDescent="0.25">
      <c r="A10" s="5"/>
      <c r="B10" s="34">
        <f>+ANNUEL!B41</f>
        <v>44233</v>
      </c>
      <c r="C10" s="9">
        <f>+ANNUEL!C41</f>
        <v>1400</v>
      </c>
      <c r="D10" s="7"/>
      <c r="E10" s="57" t="str">
        <f>IF(ANNUEL!E41=0,"",ANNUEL!E41)</f>
        <v/>
      </c>
      <c r="F10" s="41" t="str">
        <f>IF(ANNUEL!F41=0,"",ANNUEL!F41)</f>
        <v/>
      </c>
      <c r="G10" s="42" t="str">
        <f>IF(ANNUEL!G41=0,"",ANNUEL!G41)</f>
        <v/>
      </c>
      <c r="H10" s="41" t="str">
        <f>IF(ANNUEL!H41=0,"",ANNUEL!H41)</f>
        <v/>
      </c>
      <c r="I10" s="41" t="str">
        <f>IF(ANNUEL!I41=0,"",ANNUEL!I41)</f>
        <v/>
      </c>
      <c r="J10" s="41" t="str">
        <f>IF(ANNUEL!J41=0,"",ANNUEL!J41)</f>
        <v/>
      </c>
      <c r="K10" s="42" t="str">
        <f>IF(ANNUEL!K41=0,"",ANNUEL!K41)</f>
        <v/>
      </c>
      <c r="L10" s="42" t="str">
        <f>IF(ANNUEL!L41=0,"",ANNUEL!L41)</f>
        <v/>
      </c>
      <c r="M10" s="41" t="str">
        <f>IF(ANNUEL!M41=0,"",ANNUEL!M41)</f>
        <v/>
      </c>
      <c r="N10" s="41" t="str">
        <f>IF(ANNUEL!N41=0,"",ANNUEL!N41)</f>
        <v/>
      </c>
      <c r="O10" s="41" t="str">
        <f>IF(ANNUEL!O41=0,"",ANNUEL!O41)</f>
        <v/>
      </c>
      <c r="P10" s="41" t="str">
        <f>IF(ANNUEL!P41=0,"",ANNUEL!P41)</f>
        <v/>
      </c>
      <c r="Q10" s="41" t="str">
        <f>IF(ANNUEL!Q41=0,"",ANNUEL!Q41)</f>
        <v/>
      </c>
      <c r="R10" s="41" t="str">
        <f>IF(ANNUEL!R41=0,"",ANNUEL!R41)</f>
        <v/>
      </c>
      <c r="S10" s="41" t="str">
        <f>IF(ANNUEL!S41=0,"",ANNUEL!S41)</f>
        <v/>
      </c>
      <c r="T10" s="41" t="str">
        <f>IF(ANNUEL!T41=0,"",ANNUEL!T41)</f>
        <v/>
      </c>
      <c r="U10" s="41" t="str">
        <f>IF(ANNUEL!U41=0,"",ANNUEL!U41)</f>
        <v/>
      </c>
      <c r="V10" s="41" t="str">
        <f>IF(ANNUEL!V41=0,"",ANNUEL!V41)</f>
        <v/>
      </c>
      <c r="W10" s="64" t="str">
        <f>IF(ANNUEL!W41=0,"",ANNUEL!W41)</f>
        <v/>
      </c>
      <c r="X10" s="114" t="str">
        <f>IF(ANNUEL!X41=0,"",ANNUEL!X41)</f>
        <v/>
      </c>
      <c r="Y10" s="42" t="str">
        <f>IF(ANNUEL!Y41=0,"",ANNUEL!Y41)</f>
        <v/>
      </c>
      <c r="Z10" s="56" t="str">
        <f>IF(ANNUEL!Z41=0,"",ANNUEL!Z41)</f>
        <v/>
      </c>
      <c r="AA10" s="8">
        <f>+ANNUEL!AA41</f>
        <v>0</v>
      </c>
      <c r="AB10" s="5"/>
      <c r="AC10" s="57" t="str">
        <f>IF(ANNUEL!AC41=0,"",ANNUEL!AC41)</f>
        <v/>
      </c>
      <c r="AD10" s="10">
        <f>+ANNUEL!AD41</f>
        <v>1400</v>
      </c>
      <c r="AE10" s="5"/>
    </row>
    <row r="11" spans="1:31" x14ac:dyDescent="0.25">
      <c r="A11" s="5"/>
      <c r="B11" s="34">
        <f>+ANNUEL!B42</f>
        <v>44234</v>
      </c>
      <c r="C11" s="9">
        <f>+ANNUEL!C42</f>
        <v>1400</v>
      </c>
      <c r="D11" s="7"/>
      <c r="E11" s="57" t="str">
        <f>IF(ANNUEL!E42=0,"",ANNUEL!E42)</f>
        <v/>
      </c>
      <c r="F11" s="41" t="str">
        <f>IF(ANNUEL!F42=0,"",ANNUEL!F42)</f>
        <v/>
      </c>
      <c r="G11" s="42" t="str">
        <f>IF(ANNUEL!G42=0,"",ANNUEL!G42)</f>
        <v/>
      </c>
      <c r="H11" s="41" t="str">
        <f>IF(ANNUEL!H42=0,"",ANNUEL!H42)</f>
        <v/>
      </c>
      <c r="I11" s="41" t="str">
        <f>IF(ANNUEL!I42=0,"",ANNUEL!I42)</f>
        <v/>
      </c>
      <c r="J11" s="41" t="str">
        <f>IF(ANNUEL!J42=0,"",ANNUEL!J42)</f>
        <v/>
      </c>
      <c r="K11" s="42" t="str">
        <f>IF(ANNUEL!K42=0,"",ANNUEL!K42)</f>
        <v/>
      </c>
      <c r="L11" s="41" t="str">
        <f>IF(ANNUEL!L42=0,"",ANNUEL!L42)</f>
        <v/>
      </c>
      <c r="M11" s="41" t="str">
        <f>IF(ANNUEL!M42=0,"",ANNUEL!M42)</f>
        <v/>
      </c>
      <c r="N11" s="41" t="str">
        <f>IF(ANNUEL!N42=0,"",ANNUEL!N42)</f>
        <v/>
      </c>
      <c r="O11" s="41" t="str">
        <f>IF(ANNUEL!O42=0,"",ANNUEL!O42)</f>
        <v/>
      </c>
      <c r="P11" s="41" t="str">
        <f>IF(ANNUEL!P42=0,"",ANNUEL!P42)</f>
        <v/>
      </c>
      <c r="Q11" s="41" t="str">
        <f>IF(ANNUEL!Q42=0,"",ANNUEL!Q42)</f>
        <v/>
      </c>
      <c r="R11" s="41" t="str">
        <f>IF(ANNUEL!R42=0,"",ANNUEL!R42)</f>
        <v/>
      </c>
      <c r="S11" s="41" t="str">
        <f>IF(ANNUEL!S42=0,"",ANNUEL!S42)</f>
        <v/>
      </c>
      <c r="T11" s="41" t="str">
        <f>IF(ANNUEL!T42=0,"",ANNUEL!T42)</f>
        <v/>
      </c>
      <c r="U11" s="41" t="str">
        <f>IF(ANNUEL!U42=0,"",ANNUEL!U42)</f>
        <v/>
      </c>
      <c r="V11" s="41" t="str">
        <f>IF(ANNUEL!V42=0,"",ANNUEL!V42)</f>
        <v/>
      </c>
      <c r="W11" s="64" t="str">
        <f>IF(ANNUEL!W42=0,"",ANNUEL!W42)</f>
        <v/>
      </c>
      <c r="X11" s="114" t="str">
        <f>IF(ANNUEL!X42=0,"",ANNUEL!X42)</f>
        <v/>
      </c>
      <c r="Y11" s="42" t="str">
        <f>IF(ANNUEL!Y42=0,"",ANNUEL!Y42)</f>
        <v/>
      </c>
      <c r="Z11" s="56" t="str">
        <f>IF(ANNUEL!Z42=0,"",ANNUEL!Z42)</f>
        <v/>
      </c>
      <c r="AA11" s="8">
        <f>+ANNUEL!AA42</f>
        <v>0</v>
      </c>
      <c r="AB11" s="5"/>
      <c r="AC11" s="57" t="str">
        <f>IF(ANNUEL!AC42=0,"",ANNUEL!AC42)</f>
        <v/>
      </c>
      <c r="AD11" s="10">
        <f>+ANNUEL!AD42</f>
        <v>1400</v>
      </c>
      <c r="AE11" s="5"/>
    </row>
    <row r="12" spans="1:31" x14ac:dyDescent="0.25">
      <c r="A12" s="5"/>
      <c r="B12" s="34">
        <f>+ANNUEL!B43</f>
        <v>44235</v>
      </c>
      <c r="C12" s="9">
        <f>+ANNUEL!C43</f>
        <v>1400</v>
      </c>
      <c r="D12" s="7"/>
      <c r="E12" s="57" t="str">
        <f>IF(ANNUEL!E43=0,"",ANNUEL!E43)</f>
        <v/>
      </c>
      <c r="F12" s="41" t="str">
        <f>IF(ANNUEL!F43=0,"",ANNUEL!F43)</f>
        <v/>
      </c>
      <c r="G12" s="42" t="str">
        <f>IF(ANNUEL!G43=0,"",ANNUEL!G43)</f>
        <v/>
      </c>
      <c r="H12" s="41" t="str">
        <f>IF(ANNUEL!H43=0,"",ANNUEL!H43)</f>
        <v/>
      </c>
      <c r="I12" s="41" t="str">
        <f>IF(ANNUEL!I43=0,"",ANNUEL!I43)</f>
        <v/>
      </c>
      <c r="J12" s="41" t="str">
        <f>IF(ANNUEL!J43=0,"",ANNUEL!J43)</f>
        <v/>
      </c>
      <c r="K12" s="42" t="str">
        <f>IF(ANNUEL!K43=0,"",ANNUEL!K43)</f>
        <v/>
      </c>
      <c r="L12" s="42" t="str">
        <f>IF(ANNUEL!L43=0,"",ANNUEL!L43)</f>
        <v/>
      </c>
      <c r="M12" s="41" t="str">
        <f>IF(ANNUEL!M43=0,"",ANNUEL!M43)</f>
        <v/>
      </c>
      <c r="N12" s="41" t="str">
        <f>IF(ANNUEL!N43=0,"",ANNUEL!N43)</f>
        <v/>
      </c>
      <c r="O12" s="41" t="str">
        <f>IF(ANNUEL!O43=0,"",ANNUEL!O43)</f>
        <v/>
      </c>
      <c r="P12" s="41" t="str">
        <f>IF(ANNUEL!P43=0,"",ANNUEL!P43)</f>
        <v/>
      </c>
      <c r="Q12" s="41" t="str">
        <f>IF(ANNUEL!Q43=0,"",ANNUEL!Q43)</f>
        <v/>
      </c>
      <c r="R12" s="41" t="str">
        <f>IF(ANNUEL!R43=0,"",ANNUEL!R43)</f>
        <v/>
      </c>
      <c r="S12" s="41" t="str">
        <f>IF(ANNUEL!S43=0,"",ANNUEL!S43)</f>
        <v/>
      </c>
      <c r="T12" s="41" t="str">
        <f>IF(ANNUEL!T43=0,"",ANNUEL!T43)</f>
        <v/>
      </c>
      <c r="U12" s="41" t="str">
        <f>IF(ANNUEL!U43=0,"",ANNUEL!U43)</f>
        <v/>
      </c>
      <c r="V12" s="41" t="str">
        <f>IF(ANNUEL!V43=0,"",ANNUEL!V43)</f>
        <v/>
      </c>
      <c r="W12" s="64" t="str">
        <f>IF(ANNUEL!W43=0,"",ANNUEL!W43)</f>
        <v/>
      </c>
      <c r="X12" s="114" t="str">
        <f>IF(ANNUEL!X43=0,"",ANNUEL!X43)</f>
        <v/>
      </c>
      <c r="Y12" s="42" t="str">
        <f>IF(ANNUEL!Y43=0,"",ANNUEL!Y43)</f>
        <v/>
      </c>
      <c r="Z12" s="56" t="str">
        <f>IF(ANNUEL!Z43=0,"",ANNUEL!Z43)</f>
        <v/>
      </c>
      <c r="AA12" s="8">
        <f>+ANNUEL!AA43</f>
        <v>0</v>
      </c>
      <c r="AB12" s="5"/>
      <c r="AC12" s="57" t="str">
        <f>IF(ANNUEL!AC43=0,"",ANNUEL!AC43)</f>
        <v/>
      </c>
      <c r="AD12" s="10">
        <f>+ANNUEL!AD43</f>
        <v>1400</v>
      </c>
      <c r="AE12" s="5"/>
    </row>
    <row r="13" spans="1:31" x14ac:dyDescent="0.25">
      <c r="A13" s="5"/>
      <c r="B13" s="34">
        <f>+ANNUEL!B44</f>
        <v>44236</v>
      </c>
      <c r="C13" s="9">
        <f>+ANNUEL!C44</f>
        <v>1400</v>
      </c>
      <c r="D13" s="7"/>
      <c r="E13" s="57" t="str">
        <f>IF(ANNUEL!E44=0,"",ANNUEL!E44)</f>
        <v/>
      </c>
      <c r="F13" s="41" t="str">
        <f>IF(ANNUEL!F44=0,"",ANNUEL!F44)</f>
        <v/>
      </c>
      <c r="G13" s="42" t="str">
        <f>IF(ANNUEL!G44=0,"",ANNUEL!G44)</f>
        <v/>
      </c>
      <c r="H13" s="41" t="str">
        <f>IF(ANNUEL!H44=0,"",ANNUEL!H44)</f>
        <v/>
      </c>
      <c r="I13" s="41" t="str">
        <f>IF(ANNUEL!I44=0,"",ANNUEL!I44)</f>
        <v/>
      </c>
      <c r="J13" s="41" t="str">
        <f>IF(ANNUEL!J44=0,"",ANNUEL!J44)</f>
        <v/>
      </c>
      <c r="K13" s="42" t="str">
        <f>IF(ANNUEL!K44=0,"",ANNUEL!K44)</f>
        <v/>
      </c>
      <c r="L13" s="41" t="str">
        <f>IF(ANNUEL!L44=0,"",ANNUEL!L44)</f>
        <v/>
      </c>
      <c r="M13" s="41" t="str">
        <f>IF(ANNUEL!M44=0,"",ANNUEL!M44)</f>
        <v/>
      </c>
      <c r="N13" s="41" t="str">
        <f>IF(ANNUEL!N44=0,"",ANNUEL!N44)</f>
        <v/>
      </c>
      <c r="O13" s="41" t="str">
        <f>IF(ANNUEL!O44=0,"",ANNUEL!O44)</f>
        <v/>
      </c>
      <c r="P13" s="41" t="str">
        <f>IF(ANNUEL!P44=0,"",ANNUEL!P44)</f>
        <v/>
      </c>
      <c r="Q13" s="41" t="str">
        <f>IF(ANNUEL!Q44=0,"",ANNUEL!Q44)</f>
        <v/>
      </c>
      <c r="R13" s="41" t="str">
        <f>IF(ANNUEL!R44=0,"",ANNUEL!R44)</f>
        <v/>
      </c>
      <c r="S13" s="41" t="str">
        <f>IF(ANNUEL!S44=0,"",ANNUEL!S44)</f>
        <v/>
      </c>
      <c r="T13" s="41" t="str">
        <f>IF(ANNUEL!T44=0,"",ANNUEL!T44)</f>
        <v/>
      </c>
      <c r="U13" s="41" t="str">
        <f>IF(ANNUEL!U44=0,"",ANNUEL!U44)</f>
        <v/>
      </c>
      <c r="V13" s="41" t="str">
        <f>IF(ANNUEL!V44=0,"",ANNUEL!V44)</f>
        <v/>
      </c>
      <c r="W13" s="64" t="str">
        <f>IF(ANNUEL!W44=0,"",ANNUEL!W44)</f>
        <v/>
      </c>
      <c r="X13" s="114" t="str">
        <f>IF(ANNUEL!X44=0,"",ANNUEL!X44)</f>
        <v/>
      </c>
      <c r="Y13" s="42" t="str">
        <f>IF(ANNUEL!Y44=0,"",ANNUEL!Y44)</f>
        <v/>
      </c>
      <c r="Z13" s="56" t="str">
        <f>IF(ANNUEL!Z44=0,"",ANNUEL!Z44)</f>
        <v/>
      </c>
      <c r="AA13" s="8">
        <f>+ANNUEL!AA44</f>
        <v>0</v>
      </c>
      <c r="AB13" s="5"/>
      <c r="AC13" s="57" t="str">
        <f>IF(ANNUEL!AC44=0,"",ANNUEL!AC44)</f>
        <v/>
      </c>
      <c r="AD13" s="10">
        <f>+ANNUEL!AD44</f>
        <v>1400</v>
      </c>
      <c r="AE13" s="5"/>
    </row>
    <row r="14" spans="1:31" x14ac:dyDescent="0.25">
      <c r="A14" s="5"/>
      <c r="B14" s="34">
        <f>+ANNUEL!B45</f>
        <v>44237</v>
      </c>
      <c r="C14" s="9">
        <f>+ANNUEL!C45</f>
        <v>1400</v>
      </c>
      <c r="D14" s="7"/>
      <c r="E14" s="57" t="str">
        <f>IF(ANNUEL!E45=0,"",ANNUEL!E45)</f>
        <v/>
      </c>
      <c r="F14" s="41" t="str">
        <f>IF(ANNUEL!F45=0,"",ANNUEL!F45)</f>
        <v/>
      </c>
      <c r="G14" s="42">
        <f>IF(ANNUEL!G45=0,"",ANNUEL!G45)</f>
        <v>150</v>
      </c>
      <c r="H14" s="41" t="str">
        <f>IF(ANNUEL!H45=0,"",ANNUEL!H45)</f>
        <v/>
      </c>
      <c r="I14" s="41" t="str">
        <f>IF(ANNUEL!I45=0,"",ANNUEL!I45)</f>
        <v/>
      </c>
      <c r="J14" s="41" t="str">
        <f>IF(ANNUEL!J45=0,"",ANNUEL!J45)</f>
        <v/>
      </c>
      <c r="K14" s="42" t="str">
        <f>IF(ANNUEL!K45=0,"",ANNUEL!K45)</f>
        <v/>
      </c>
      <c r="L14" s="42" t="str">
        <f>IF(ANNUEL!L45=0,"",ANNUEL!L45)</f>
        <v/>
      </c>
      <c r="M14" s="41" t="str">
        <f>IF(ANNUEL!M45=0,"",ANNUEL!M45)</f>
        <v/>
      </c>
      <c r="N14" s="41" t="str">
        <f>IF(ANNUEL!N45=0,"",ANNUEL!N45)</f>
        <v/>
      </c>
      <c r="O14" s="41" t="str">
        <f>IF(ANNUEL!O45=0,"",ANNUEL!O45)</f>
        <v/>
      </c>
      <c r="P14" s="41" t="str">
        <f>IF(ANNUEL!P45=0,"",ANNUEL!P45)</f>
        <v/>
      </c>
      <c r="Q14" s="41" t="str">
        <f>IF(ANNUEL!Q45=0,"",ANNUEL!Q45)</f>
        <v/>
      </c>
      <c r="R14" s="41" t="str">
        <f>IF(ANNUEL!R45=0,"",ANNUEL!R45)</f>
        <v/>
      </c>
      <c r="S14" s="41" t="str">
        <f>IF(ANNUEL!S45=0,"",ANNUEL!S45)</f>
        <v/>
      </c>
      <c r="T14" s="41" t="str">
        <f>IF(ANNUEL!T45=0,"",ANNUEL!T45)</f>
        <v/>
      </c>
      <c r="U14" s="41" t="str">
        <f>IF(ANNUEL!U45=0,"",ANNUEL!U45)</f>
        <v/>
      </c>
      <c r="V14" s="41" t="str">
        <f>IF(ANNUEL!V45=0,"",ANNUEL!V45)</f>
        <v/>
      </c>
      <c r="W14" s="64" t="str">
        <f>IF(ANNUEL!W45=0,"",ANNUEL!W45)</f>
        <v/>
      </c>
      <c r="X14" s="64" t="str">
        <f>IF(ANNUEL!X45=0,"",ANNUEL!X45)</f>
        <v/>
      </c>
      <c r="Y14" s="41" t="str">
        <f>IF(ANNUEL!Y45=0,"",ANNUEL!Y45)</f>
        <v/>
      </c>
      <c r="Z14" s="56" t="str">
        <f>IF(ANNUEL!Z45=0,"",ANNUEL!Z45)</f>
        <v/>
      </c>
      <c r="AA14" s="8">
        <f>+ANNUEL!AA45</f>
        <v>150</v>
      </c>
      <c r="AB14" s="5"/>
      <c r="AC14" s="57" t="str">
        <f>IF(ANNUEL!AC45=0,"",ANNUEL!AC45)</f>
        <v/>
      </c>
      <c r="AD14" s="10">
        <f>+ANNUEL!AD45</f>
        <v>1250</v>
      </c>
      <c r="AE14" s="5"/>
    </row>
    <row r="15" spans="1:31" x14ac:dyDescent="0.25">
      <c r="A15" s="5"/>
      <c r="B15" s="34">
        <f>+ANNUEL!B46</f>
        <v>44238</v>
      </c>
      <c r="C15" s="9">
        <f>+ANNUEL!C46</f>
        <v>1250</v>
      </c>
      <c r="D15" s="7"/>
      <c r="E15" s="57" t="str">
        <f>IF(ANNUEL!E46=0,"",ANNUEL!E46)</f>
        <v/>
      </c>
      <c r="F15" s="41" t="str">
        <f>IF(ANNUEL!F46=0,"",ANNUEL!F46)</f>
        <v/>
      </c>
      <c r="G15" s="42" t="str">
        <f>IF(ANNUEL!G46=0,"",ANNUEL!G46)</f>
        <v/>
      </c>
      <c r="H15" s="41" t="str">
        <f>IF(ANNUEL!H46=0,"",ANNUEL!H46)</f>
        <v/>
      </c>
      <c r="I15" s="41" t="str">
        <f>IF(ANNUEL!I46=0,"",ANNUEL!I46)</f>
        <v/>
      </c>
      <c r="J15" s="41" t="str">
        <f>IF(ANNUEL!J46=0,"",ANNUEL!J46)</f>
        <v/>
      </c>
      <c r="K15" s="42" t="str">
        <f>IF(ANNUEL!K46=0,"",ANNUEL!K46)</f>
        <v/>
      </c>
      <c r="L15" s="42" t="str">
        <f>IF(ANNUEL!L46=0,"",ANNUEL!L46)</f>
        <v/>
      </c>
      <c r="M15" s="41" t="str">
        <f>IF(ANNUEL!M46=0,"",ANNUEL!M46)</f>
        <v/>
      </c>
      <c r="N15" s="41" t="str">
        <f>IF(ANNUEL!N46=0,"",ANNUEL!N46)</f>
        <v/>
      </c>
      <c r="O15" s="41" t="str">
        <f>IF(ANNUEL!O46=0,"",ANNUEL!O46)</f>
        <v/>
      </c>
      <c r="P15" s="41" t="str">
        <f>IF(ANNUEL!P46=0,"",ANNUEL!P46)</f>
        <v/>
      </c>
      <c r="Q15" s="41" t="str">
        <f>IF(ANNUEL!Q46=0,"",ANNUEL!Q46)</f>
        <v/>
      </c>
      <c r="R15" s="41" t="str">
        <f>IF(ANNUEL!R46=0,"",ANNUEL!R46)</f>
        <v/>
      </c>
      <c r="S15" s="41" t="str">
        <f>IF(ANNUEL!S46=0,"",ANNUEL!S46)</f>
        <v/>
      </c>
      <c r="T15" s="41" t="str">
        <f>IF(ANNUEL!T46=0,"",ANNUEL!T46)</f>
        <v/>
      </c>
      <c r="U15" s="41" t="str">
        <f>IF(ANNUEL!U46=0,"",ANNUEL!U46)</f>
        <v/>
      </c>
      <c r="V15" s="41" t="str">
        <f>IF(ANNUEL!V46=0,"",ANNUEL!V46)</f>
        <v/>
      </c>
      <c r="W15" s="64" t="str">
        <f>IF(ANNUEL!W46=0,"",ANNUEL!W46)</f>
        <v/>
      </c>
      <c r="X15" s="114" t="str">
        <f>IF(ANNUEL!X46=0,"",ANNUEL!X46)</f>
        <v/>
      </c>
      <c r="Y15" s="42" t="str">
        <f>IF(ANNUEL!Y46=0,"",ANNUEL!Y46)</f>
        <v/>
      </c>
      <c r="Z15" s="56" t="str">
        <f>IF(ANNUEL!Z46=0,"",ANNUEL!Z46)</f>
        <v/>
      </c>
      <c r="AA15" s="8">
        <f>+ANNUEL!AA46</f>
        <v>0</v>
      </c>
      <c r="AB15" s="5"/>
      <c r="AC15" s="57" t="str">
        <f>IF(ANNUEL!AC46=0,"",ANNUEL!AC46)</f>
        <v/>
      </c>
      <c r="AD15" s="10">
        <f>+ANNUEL!AD46</f>
        <v>1250</v>
      </c>
      <c r="AE15" s="5"/>
    </row>
    <row r="16" spans="1:31" x14ac:dyDescent="0.25">
      <c r="A16" s="5"/>
      <c r="B16" s="34">
        <f>+ANNUEL!B47</f>
        <v>44239</v>
      </c>
      <c r="C16" s="9">
        <f>+ANNUEL!C47</f>
        <v>1250</v>
      </c>
      <c r="D16" s="7"/>
      <c r="E16" s="57" t="str">
        <f>IF(ANNUEL!E47=0,"",ANNUEL!E47)</f>
        <v/>
      </c>
      <c r="F16" s="41" t="str">
        <f>IF(ANNUEL!F47=0,"",ANNUEL!F47)</f>
        <v/>
      </c>
      <c r="G16" s="42" t="str">
        <f>IF(ANNUEL!G47=0,"",ANNUEL!G47)</f>
        <v/>
      </c>
      <c r="H16" s="41" t="str">
        <f>IF(ANNUEL!H47=0,"",ANNUEL!H47)</f>
        <v/>
      </c>
      <c r="I16" s="41" t="str">
        <f>IF(ANNUEL!I47=0,"",ANNUEL!I47)</f>
        <v/>
      </c>
      <c r="J16" s="41" t="str">
        <f>IF(ANNUEL!J47=0,"",ANNUEL!J47)</f>
        <v/>
      </c>
      <c r="K16" s="42" t="str">
        <f>IF(ANNUEL!K47=0,"",ANNUEL!K47)</f>
        <v/>
      </c>
      <c r="L16" s="42" t="str">
        <f>IF(ANNUEL!L47=0,"",ANNUEL!L47)</f>
        <v/>
      </c>
      <c r="M16" s="41" t="str">
        <f>IF(ANNUEL!M47=0,"",ANNUEL!M47)</f>
        <v/>
      </c>
      <c r="N16" s="41" t="str">
        <f>IF(ANNUEL!N47=0,"",ANNUEL!N47)</f>
        <v/>
      </c>
      <c r="O16" s="41" t="str">
        <f>IF(ANNUEL!O47=0,"",ANNUEL!O47)</f>
        <v/>
      </c>
      <c r="P16" s="41" t="str">
        <f>IF(ANNUEL!P47=0,"",ANNUEL!P47)</f>
        <v/>
      </c>
      <c r="Q16" s="41" t="str">
        <f>IF(ANNUEL!Q47=0,"",ANNUEL!Q47)</f>
        <v/>
      </c>
      <c r="R16" s="41" t="str">
        <f>IF(ANNUEL!R47=0,"",ANNUEL!R47)</f>
        <v/>
      </c>
      <c r="S16" s="41" t="str">
        <f>IF(ANNUEL!S47=0,"",ANNUEL!S47)</f>
        <v/>
      </c>
      <c r="T16" s="41" t="str">
        <f>IF(ANNUEL!T47=0,"",ANNUEL!T47)</f>
        <v/>
      </c>
      <c r="U16" s="41" t="str">
        <f>IF(ANNUEL!U47=0,"",ANNUEL!U47)</f>
        <v/>
      </c>
      <c r="V16" s="41" t="str">
        <f>IF(ANNUEL!V47=0,"",ANNUEL!V47)</f>
        <v/>
      </c>
      <c r="W16" s="64" t="str">
        <f>IF(ANNUEL!W47=0,"",ANNUEL!W47)</f>
        <v/>
      </c>
      <c r="X16" s="114" t="str">
        <f>IF(ANNUEL!X47=0,"",ANNUEL!X47)</f>
        <v/>
      </c>
      <c r="Y16" s="42" t="str">
        <f>IF(ANNUEL!Y47=0,"",ANNUEL!Y47)</f>
        <v/>
      </c>
      <c r="Z16" s="56" t="str">
        <f>IF(ANNUEL!Z47=0,"",ANNUEL!Z47)</f>
        <v/>
      </c>
      <c r="AA16" s="8">
        <f>+ANNUEL!AA47</f>
        <v>0</v>
      </c>
      <c r="AB16" s="5"/>
      <c r="AC16" s="57" t="str">
        <f>IF(ANNUEL!AC47=0,"",ANNUEL!AC47)</f>
        <v/>
      </c>
      <c r="AD16" s="10">
        <f>+ANNUEL!AD47</f>
        <v>1250</v>
      </c>
      <c r="AE16" s="5"/>
    </row>
    <row r="17" spans="1:31" x14ac:dyDescent="0.25">
      <c r="A17" s="5"/>
      <c r="B17" s="34">
        <f>+ANNUEL!B48</f>
        <v>44240</v>
      </c>
      <c r="C17" s="9">
        <f>+ANNUEL!C48</f>
        <v>1250</v>
      </c>
      <c r="D17" s="7"/>
      <c r="E17" s="57" t="str">
        <f>IF(ANNUEL!E48=0,"",ANNUEL!E48)</f>
        <v/>
      </c>
      <c r="F17" s="41" t="str">
        <f>IF(ANNUEL!F48=0,"",ANNUEL!F48)</f>
        <v/>
      </c>
      <c r="G17" s="42" t="str">
        <f>IF(ANNUEL!G48=0,"",ANNUEL!G48)</f>
        <v/>
      </c>
      <c r="H17" s="41" t="str">
        <f>IF(ANNUEL!H48=0,"",ANNUEL!H48)</f>
        <v/>
      </c>
      <c r="I17" s="41" t="str">
        <f>IF(ANNUEL!I48=0,"",ANNUEL!I48)</f>
        <v/>
      </c>
      <c r="J17" s="41" t="str">
        <f>IF(ANNUEL!J48=0,"",ANNUEL!J48)</f>
        <v/>
      </c>
      <c r="K17" s="42" t="str">
        <f>IF(ANNUEL!K48=0,"",ANNUEL!K48)</f>
        <v/>
      </c>
      <c r="L17" s="42" t="str">
        <f>IF(ANNUEL!L48=0,"",ANNUEL!L48)</f>
        <v/>
      </c>
      <c r="M17" s="41" t="str">
        <f>IF(ANNUEL!M48=0,"",ANNUEL!M48)</f>
        <v/>
      </c>
      <c r="N17" s="41" t="str">
        <f>IF(ANNUEL!N48=0,"",ANNUEL!N48)</f>
        <v/>
      </c>
      <c r="O17" s="41" t="str">
        <f>IF(ANNUEL!O48=0,"",ANNUEL!O48)</f>
        <v/>
      </c>
      <c r="P17" s="41" t="str">
        <f>IF(ANNUEL!P48=0,"",ANNUEL!P48)</f>
        <v/>
      </c>
      <c r="Q17" s="41" t="str">
        <f>IF(ANNUEL!Q48=0,"",ANNUEL!Q48)</f>
        <v/>
      </c>
      <c r="R17" s="41" t="str">
        <f>IF(ANNUEL!R48=0,"",ANNUEL!R48)</f>
        <v/>
      </c>
      <c r="S17" s="41" t="str">
        <f>IF(ANNUEL!S48=0,"",ANNUEL!S48)</f>
        <v/>
      </c>
      <c r="T17" s="41" t="str">
        <f>IF(ANNUEL!T48=0,"",ANNUEL!T48)</f>
        <v/>
      </c>
      <c r="U17" s="41" t="str">
        <f>IF(ANNUEL!U48=0,"",ANNUEL!U48)</f>
        <v/>
      </c>
      <c r="V17" s="41" t="str">
        <f>IF(ANNUEL!V48=0,"",ANNUEL!V48)</f>
        <v/>
      </c>
      <c r="W17" s="64" t="str">
        <f>IF(ANNUEL!W48=0,"",ANNUEL!W48)</f>
        <v/>
      </c>
      <c r="X17" s="114" t="str">
        <f>IF(ANNUEL!X48=0,"",ANNUEL!X48)</f>
        <v/>
      </c>
      <c r="Y17" s="42" t="str">
        <f>IF(ANNUEL!Y48=0,"",ANNUEL!Y48)</f>
        <v/>
      </c>
      <c r="Z17" s="56" t="str">
        <f>IF(ANNUEL!Z48=0,"",ANNUEL!Z48)</f>
        <v/>
      </c>
      <c r="AA17" s="8">
        <f>+ANNUEL!AA48</f>
        <v>0</v>
      </c>
      <c r="AB17" s="5"/>
      <c r="AC17" s="57" t="str">
        <f>IF(ANNUEL!AC48=0,"",ANNUEL!AC48)</f>
        <v/>
      </c>
      <c r="AD17" s="10">
        <f>+ANNUEL!AD48</f>
        <v>1250</v>
      </c>
      <c r="AE17" s="5"/>
    </row>
    <row r="18" spans="1:31" x14ac:dyDescent="0.25">
      <c r="A18" s="5"/>
      <c r="B18" s="34">
        <f>+ANNUEL!B49</f>
        <v>44241</v>
      </c>
      <c r="C18" s="9">
        <f>+ANNUEL!C49</f>
        <v>1250</v>
      </c>
      <c r="D18" s="7"/>
      <c r="E18" s="57" t="str">
        <f>IF(ANNUEL!E49=0,"",ANNUEL!E49)</f>
        <v/>
      </c>
      <c r="F18" s="41" t="str">
        <f>IF(ANNUEL!F49=0,"",ANNUEL!F49)</f>
        <v/>
      </c>
      <c r="G18" s="42" t="str">
        <f>IF(ANNUEL!G49=0,"",ANNUEL!G49)</f>
        <v/>
      </c>
      <c r="H18" s="41" t="str">
        <f>IF(ANNUEL!H49=0,"",ANNUEL!H49)</f>
        <v/>
      </c>
      <c r="I18" s="41" t="str">
        <f>IF(ANNUEL!I49=0,"",ANNUEL!I49)</f>
        <v/>
      </c>
      <c r="J18" s="41" t="str">
        <f>IF(ANNUEL!J49=0,"",ANNUEL!J49)</f>
        <v/>
      </c>
      <c r="K18" s="42" t="str">
        <f>IF(ANNUEL!K49=0,"",ANNUEL!K49)</f>
        <v/>
      </c>
      <c r="L18" s="42" t="str">
        <f>IF(ANNUEL!L49=0,"",ANNUEL!L49)</f>
        <v/>
      </c>
      <c r="M18" s="41" t="str">
        <f>IF(ANNUEL!M49=0,"",ANNUEL!M49)</f>
        <v/>
      </c>
      <c r="N18" s="41" t="str">
        <f>IF(ANNUEL!N49=0,"",ANNUEL!N49)</f>
        <v/>
      </c>
      <c r="O18" s="41" t="str">
        <f>IF(ANNUEL!O49=0,"",ANNUEL!O49)</f>
        <v/>
      </c>
      <c r="P18" s="41" t="str">
        <f>IF(ANNUEL!P49=0,"",ANNUEL!P49)</f>
        <v/>
      </c>
      <c r="Q18" s="41" t="str">
        <f>IF(ANNUEL!Q49=0,"",ANNUEL!Q49)</f>
        <v/>
      </c>
      <c r="R18" s="41" t="str">
        <f>IF(ANNUEL!R49=0,"",ANNUEL!R49)</f>
        <v/>
      </c>
      <c r="S18" s="41" t="str">
        <f>IF(ANNUEL!S49=0,"",ANNUEL!S49)</f>
        <v/>
      </c>
      <c r="T18" s="41" t="str">
        <f>IF(ANNUEL!T49=0,"",ANNUEL!T49)</f>
        <v/>
      </c>
      <c r="U18" s="41" t="str">
        <f>IF(ANNUEL!U49=0,"",ANNUEL!U49)</f>
        <v/>
      </c>
      <c r="V18" s="41" t="str">
        <f>IF(ANNUEL!V49=0,"",ANNUEL!V49)</f>
        <v/>
      </c>
      <c r="W18" s="64" t="str">
        <f>IF(ANNUEL!W49=0,"",ANNUEL!W49)</f>
        <v/>
      </c>
      <c r="X18" s="114" t="str">
        <f>IF(ANNUEL!X49=0,"",ANNUEL!X49)</f>
        <v/>
      </c>
      <c r="Y18" s="42" t="str">
        <f>IF(ANNUEL!Y49=0,"",ANNUEL!Y49)</f>
        <v/>
      </c>
      <c r="Z18" s="56" t="str">
        <f>IF(ANNUEL!Z49=0,"",ANNUEL!Z49)</f>
        <v/>
      </c>
      <c r="AA18" s="8">
        <f>+ANNUEL!AA49</f>
        <v>0</v>
      </c>
      <c r="AB18" s="5"/>
      <c r="AC18" s="57" t="str">
        <f>IF(ANNUEL!AC49=0,"",ANNUEL!AC49)</f>
        <v/>
      </c>
      <c r="AD18" s="10">
        <f>+ANNUEL!AD49</f>
        <v>1250</v>
      </c>
      <c r="AE18" s="5"/>
    </row>
    <row r="19" spans="1:31" x14ac:dyDescent="0.25">
      <c r="A19" s="5"/>
      <c r="B19" s="34">
        <f>+ANNUEL!B50</f>
        <v>44242</v>
      </c>
      <c r="C19" s="9">
        <f>+ANNUEL!C50</f>
        <v>1250</v>
      </c>
      <c r="D19" s="7"/>
      <c r="E19" s="57" t="str">
        <f>IF(ANNUEL!E50=0,"",ANNUEL!E50)</f>
        <v/>
      </c>
      <c r="F19" s="41" t="str">
        <f>IF(ANNUEL!F50=0,"",ANNUEL!F50)</f>
        <v/>
      </c>
      <c r="G19" s="42" t="str">
        <f>IF(ANNUEL!G50=0,"",ANNUEL!G50)</f>
        <v/>
      </c>
      <c r="H19" s="41" t="str">
        <f>IF(ANNUEL!H50=0,"",ANNUEL!H50)</f>
        <v/>
      </c>
      <c r="I19" s="41" t="str">
        <f>IF(ANNUEL!I50=0,"",ANNUEL!I50)</f>
        <v/>
      </c>
      <c r="J19" s="41" t="str">
        <f>IF(ANNUEL!J50=0,"",ANNUEL!J50)</f>
        <v/>
      </c>
      <c r="K19" s="42" t="str">
        <f>IF(ANNUEL!K50=0,"",ANNUEL!K50)</f>
        <v/>
      </c>
      <c r="L19" s="42" t="str">
        <f>IF(ANNUEL!L50=0,"",ANNUEL!L50)</f>
        <v/>
      </c>
      <c r="M19" s="41" t="str">
        <f>IF(ANNUEL!M50=0,"",ANNUEL!M50)</f>
        <v/>
      </c>
      <c r="N19" s="41" t="str">
        <f>IF(ANNUEL!N50=0,"",ANNUEL!N50)</f>
        <v/>
      </c>
      <c r="O19" s="41" t="str">
        <f>IF(ANNUEL!O50=0,"",ANNUEL!O50)</f>
        <v/>
      </c>
      <c r="P19" s="41" t="str">
        <f>IF(ANNUEL!P50=0,"",ANNUEL!P50)</f>
        <v/>
      </c>
      <c r="Q19" s="41" t="str">
        <f>IF(ANNUEL!Q50=0,"",ANNUEL!Q50)</f>
        <v/>
      </c>
      <c r="R19" s="41" t="str">
        <f>IF(ANNUEL!R50=0,"",ANNUEL!R50)</f>
        <v/>
      </c>
      <c r="S19" s="41" t="str">
        <f>IF(ANNUEL!S50=0,"",ANNUEL!S50)</f>
        <v/>
      </c>
      <c r="T19" s="41" t="str">
        <f>IF(ANNUEL!T50=0,"",ANNUEL!T50)</f>
        <v/>
      </c>
      <c r="U19" s="41" t="str">
        <f>IF(ANNUEL!U50=0,"",ANNUEL!U50)</f>
        <v/>
      </c>
      <c r="V19" s="41" t="str">
        <f>IF(ANNUEL!V50=0,"",ANNUEL!V50)</f>
        <v/>
      </c>
      <c r="W19" s="64" t="str">
        <f>IF(ANNUEL!W50=0,"",ANNUEL!W50)</f>
        <v/>
      </c>
      <c r="X19" s="114" t="str">
        <f>IF(ANNUEL!X50=0,"",ANNUEL!X50)</f>
        <v/>
      </c>
      <c r="Y19" s="42" t="str">
        <f>IF(ANNUEL!Y50=0,"",ANNUEL!Y50)</f>
        <v/>
      </c>
      <c r="Z19" s="56" t="str">
        <f>IF(ANNUEL!Z50=0,"",ANNUEL!Z50)</f>
        <v/>
      </c>
      <c r="AA19" s="8">
        <f>+ANNUEL!AA50</f>
        <v>0</v>
      </c>
      <c r="AB19" s="5"/>
      <c r="AC19" s="57" t="str">
        <f>IF(ANNUEL!AC50=0,"",ANNUEL!AC50)</f>
        <v/>
      </c>
      <c r="AD19" s="10">
        <f>+ANNUEL!AD50</f>
        <v>1250</v>
      </c>
      <c r="AE19" s="5"/>
    </row>
    <row r="20" spans="1:31" x14ac:dyDescent="0.25">
      <c r="A20" s="5"/>
      <c r="B20" s="34">
        <f>+ANNUEL!B51</f>
        <v>44243</v>
      </c>
      <c r="C20" s="9">
        <f>+ANNUEL!C51</f>
        <v>1250</v>
      </c>
      <c r="D20" s="7"/>
      <c r="E20" s="57" t="str">
        <f>IF(ANNUEL!E51=0,"",ANNUEL!E51)</f>
        <v/>
      </c>
      <c r="F20" s="41" t="str">
        <f>IF(ANNUEL!F51=0,"",ANNUEL!F51)</f>
        <v/>
      </c>
      <c r="G20" s="42" t="str">
        <f>IF(ANNUEL!G51=0,"",ANNUEL!G51)</f>
        <v/>
      </c>
      <c r="H20" s="41" t="str">
        <f>IF(ANNUEL!H51=0,"",ANNUEL!H51)</f>
        <v/>
      </c>
      <c r="I20" s="41" t="str">
        <f>IF(ANNUEL!I51=0,"",ANNUEL!I51)</f>
        <v/>
      </c>
      <c r="J20" s="41" t="str">
        <f>IF(ANNUEL!J51=0,"",ANNUEL!J51)</f>
        <v/>
      </c>
      <c r="K20" s="42" t="str">
        <f>IF(ANNUEL!K51=0,"",ANNUEL!K51)</f>
        <v/>
      </c>
      <c r="L20" s="42" t="str">
        <f>IF(ANNUEL!L51=0,"",ANNUEL!L51)</f>
        <v/>
      </c>
      <c r="M20" s="41" t="str">
        <f>IF(ANNUEL!M51=0,"",ANNUEL!M51)</f>
        <v/>
      </c>
      <c r="N20" s="41" t="str">
        <f>IF(ANNUEL!N51=0,"",ANNUEL!N51)</f>
        <v/>
      </c>
      <c r="O20" s="41" t="str">
        <f>IF(ANNUEL!O51=0,"",ANNUEL!O51)</f>
        <v/>
      </c>
      <c r="P20" s="41" t="str">
        <f>IF(ANNUEL!P51=0,"",ANNUEL!P51)</f>
        <v/>
      </c>
      <c r="Q20" s="41" t="str">
        <f>IF(ANNUEL!Q51=0,"",ANNUEL!Q51)</f>
        <v/>
      </c>
      <c r="R20" s="41" t="str">
        <f>IF(ANNUEL!R51=0,"",ANNUEL!R51)</f>
        <v/>
      </c>
      <c r="S20" s="41" t="str">
        <f>IF(ANNUEL!S51=0,"",ANNUEL!S51)</f>
        <v/>
      </c>
      <c r="T20" s="41" t="str">
        <f>IF(ANNUEL!T51=0,"",ANNUEL!T51)</f>
        <v/>
      </c>
      <c r="U20" s="41" t="str">
        <f>IF(ANNUEL!U51=0,"",ANNUEL!U51)</f>
        <v/>
      </c>
      <c r="V20" s="41" t="str">
        <f>IF(ANNUEL!V51=0,"",ANNUEL!V51)</f>
        <v/>
      </c>
      <c r="W20" s="64" t="str">
        <f>IF(ANNUEL!W51=0,"",ANNUEL!W51)</f>
        <v/>
      </c>
      <c r="X20" s="114" t="str">
        <f>IF(ANNUEL!X51=0,"",ANNUEL!X51)</f>
        <v/>
      </c>
      <c r="Y20" s="42" t="str">
        <f>IF(ANNUEL!Y51=0,"",ANNUEL!Y51)</f>
        <v/>
      </c>
      <c r="Z20" s="56" t="str">
        <f>IF(ANNUEL!Z51=0,"",ANNUEL!Z51)</f>
        <v/>
      </c>
      <c r="AA20" s="8">
        <f>+ANNUEL!AA51</f>
        <v>0</v>
      </c>
      <c r="AB20" s="5"/>
      <c r="AC20" s="57" t="str">
        <f>IF(ANNUEL!AC51=0,"",ANNUEL!AC51)</f>
        <v/>
      </c>
      <c r="AD20" s="10">
        <f>+ANNUEL!AD51</f>
        <v>1250</v>
      </c>
      <c r="AE20" s="5"/>
    </row>
    <row r="21" spans="1:31" x14ac:dyDescent="0.25">
      <c r="A21" s="5"/>
      <c r="B21" s="34">
        <f>+ANNUEL!B52</f>
        <v>44244</v>
      </c>
      <c r="C21" s="9">
        <f>+ANNUEL!C52</f>
        <v>1250</v>
      </c>
      <c r="D21" s="7"/>
      <c r="E21" s="57" t="str">
        <f>IF(ANNUEL!E52=0,"",ANNUEL!E52)</f>
        <v/>
      </c>
      <c r="F21" s="41" t="str">
        <f>IF(ANNUEL!F52=0,"",ANNUEL!F52)</f>
        <v/>
      </c>
      <c r="G21" s="42" t="str">
        <f>IF(ANNUEL!G52=0,"",ANNUEL!G52)</f>
        <v/>
      </c>
      <c r="H21" s="41" t="str">
        <f>IF(ANNUEL!H52=0,"",ANNUEL!H52)</f>
        <v/>
      </c>
      <c r="I21" s="41" t="str">
        <f>IF(ANNUEL!I52=0,"",ANNUEL!I52)</f>
        <v/>
      </c>
      <c r="J21" s="41" t="str">
        <f>IF(ANNUEL!J52=0,"",ANNUEL!J52)</f>
        <v/>
      </c>
      <c r="K21" s="42" t="str">
        <f>IF(ANNUEL!K52=0,"",ANNUEL!K52)</f>
        <v/>
      </c>
      <c r="L21" s="42" t="str">
        <f>IF(ANNUEL!L52=0,"",ANNUEL!L52)</f>
        <v/>
      </c>
      <c r="M21" s="41" t="str">
        <f>IF(ANNUEL!M52=0,"",ANNUEL!M52)</f>
        <v/>
      </c>
      <c r="N21" s="41" t="str">
        <f>IF(ANNUEL!N52=0,"",ANNUEL!N52)</f>
        <v/>
      </c>
      <c r="O21" s="41" t="str">
        <f>IF(ANNUEL!O52=0,"",ANNUEL!O52)</f>
        <v/>
      </c>
      <c r="P21" s="41" t="str">
        <f>IF(ANNUEL!P52=0,"",ANNUEL!P52)</f>
        <v/>
      </c>
      <c r="Q21" s="41" t="str">
        <f>IF(ANNUEL!Q52=0,"",ANNUEL!Q52)</f>
        <v/>
      </c>
      <c r="R21" s="41" t="str">
        <f>IF(ANNUEL!R52=0,"",ANNUEL!R52)</f>
        <v/>
      </c>
      <c r="S21" s="41" t="str">
        <f>IF(ANNUEL!S52=0,"",ANNUEL!S52)</f>
        <v/>
      </c>
      <c r="T21" s="41" t="str">
        <f>IF(ANNUEL!T52=0,"",ANNUEL!T52)</f>
        <v/>
      </c>
      <c r="U21" s="41" t="str">
        <f>IF(ANNUEL!U52=0,"",ANNUEL!U52)</f>
        <v/>
      </c>
      <c r="V21" s="41" t="str">
        <f>IF(ANNUEL!V52=0,"",ANNUEL!V52)</f>
        <v/>
      </c>
      <c r="W21" s="64" t="str">
        <f>IF(ANNUEL!W52=0,"",ANNUEL!W52)</f>
        <v/>
      </c>
      <c r="X21" s="114" t="str">
        <f>IF(ANNUEL!X52=0,"",ANNUEL!X52)</f>
        <v/>
      </c>
      <c r="Y21" s="42" t="str">
        <f>IF(ANNUEL!Y52=0,"",ANNUEL!Y52)</f>
        <v/>
      </c>
      <c r="Z21" s="56" t="str">
        <f>IF(ANNUEL!Z52=0,"",ANNUEL!Z52)</f>
        <v/>
      </c>
      <c r="AA21" s="8">
        <f>+ANNUEL!AA52</f>
        <v>0</v>
      </c>
      <c r="AB21" s="5"/>
      <c r="AC21" s="57" t="str">
        <f>IF(ANNUEL!AC52=0,"",ANNUEL!AC52)</f>
        <v/>
      </c>
      <c r="AD21" s="10">
        <f>+ANNUEL!AD52</f>
        <v>1250</v>
      </c>
      <c r="AE21" s="5"/>
    </row>
    <row r="22" spans="1:31" x14ac:dyDescent="0.25">
      <c r="A22" s="5"/>
      <c r="B22" s="34">
        <f>+ANNUEL!B53</f>
        <v>44245</v>
      </c>
      <c r="C22" s="9">
        <f>+ANNUEL!C53</f>
        <v>1250</v>
      </c>
      <c r="D22" s="7"/>
      <c r="E22" s="57" t="str">
        <f>IF(ANNUEL!E53=0,"",ANNUEL!E53)</f>
        <v/>
      </c>
      <c r="F22" s="41" t="str">
        <f>IF(ANNUEL!F53=0,"",ANNUEL!F53)</f>
        <v/>
      </c>
      <c r="G22" s="42" t="str">
        <f>IF(ANNUEL!G53=0,"",ANNUEL!G53)</f>
        <v/>
      </c>
      <c r="H22" s="41" t="str">
        <f>IF(ANNUEL!H53=0,"",ANNUEL!H53)</f>
        <v/>
      </c>
      <c r="I22" s="41" t="str">
        <f>IF(ANNUEL!I53=0,"",ANNUEL!I53)</f>
        <v/>
      </c>
      <c r="J22" s="41" t="str">
        <f>IF(ANNUEL!J53=0,"",ANNUEL!J53)</f>
        <v/>
      </c>
      <c r="K22" s="42" t="str">
        <f>IF(ANNUEL!K53=0,"",ANNUEL!K53)</f>
        <v/>
      </c>
      <c r="L22" s="42" t="str">
        <f>IF(ANNUEL!L53=0,"",ANNUEL!L53)</f>
        <v/>
      </c>
      <c r="M22" s="41" t="str">
        <f>IF(ANNUEL!M53=0,"",ANNUEL!M53)</f>
        <v/>
      </c>
      <c r="N22" s="41" t="str">
        <f>IF(ANNUEL!N53=0,"",ANNUEL!N53)</f>
        <v/>
      </c>
      <c r="O22" s="41" t="str">
        <f>IF(ANNUEL!O53=0,"",ANNUEL!O53)</f>
        <v/>
      </c>
      <c r="P22" s="41" t="str">
        <f>IF(ANNUEL!P53=0,"",ANNUEL!P53)</f>
        <v/>
      </c>
      <c r="Q22" s="41" t="str">
        <f>IF(ANNUEL!Q53=0,"",ANNUEL!Q53)</f>
        <v/>
      </c>
      <c r="R22" s="41" t="str">
        <f>IF(ANNUEL!R53=0,"",ANNUEL!R53)</f>
        <v/>
      </c>
      <c r="S22" s="41" t="str">
        <f>IF(ANNUEL!S53=0,"",ANNUEL!S53)</f>
        <v/>
      </c>
      <c r="T22" s="41" t="str">
        <f>IF(ANNUEL!T53=0,"",ANNUEL!T53)</f>
        <v/>
      </c>
      <c r="U22" s="41" t="str">
        <f>IF(ANNUEL!U53=0,"",ANNUEL!U53)</f>
        <v/>
      </c>
      <c r="V22" s="41" t="str">
        <f>IF(ANNUEL!V53=0,"",ANNUEL!V53)</f>
        <v/>
      </c>
      <c r="W22" s="64" t="str">
        <f>IF(ANNUEL!W53=0,"",ANNUEL!W53)</f>
        <v/>
      </c>
      <c r="X22" s="114" t="str">
        <f>IF(ANNUEL!X53=0,"",ANNUEL!X53)</f>
        <v/>
      </c>
      <c r="Y22" s="42" t="str">
        <f>IF(ANNUEL!Y53=0,"",ANNUEL!Y53)</f>
        <v/>
      </c>
      <c r="Z22" s="56" t="str">
        <f>IF(ANNUEL!Z53=0,"",ANNUEL!Z53)</f>
        <v/>
      </c>
      <c r="AA22" s="8">
        <f>+ANNUEL!AA53</f>
        <v>0</v>
      </c>
      <c r="AB22" s="5"/>
      <c r="AC22" s="57" t="str">
        <f>IF(ANNUEL!AC53=0,"",ANNUEL!AC53)</f>
        <v/>
      </c>
      <c r="AD22" s="10">
        <f>+ANNUEL!AD53</f>
        <v>1250</v>
      </c>
      <c r="AE22" s="5"/>
    </row>
    <row r="23" spans="1:31" x14ac:dyDescent="0.25">
      <c r="A23" s="5"/>
      <c r="B23" s="34">
        <f>+ANNUEL!B54</f>
        <v>44246</v>
      </c>
      <c r="C23" s="9">
        <f>+ANNUEL!C54</f>
        <v>1250</v>
      </c>
      <c r="D23" s="7"/>
      <c r="E23" s="57" t="str">
        <f>IF(ANNUEL!E54=0,"",ANNUEL!E54)</f>
        <v/>
      </c>
      <c r="F23" s="41" t="str">
        <f>IF(ANNUEL!F54=0,"",ANNUEL!F54)</f>
        <v/>
      </c>
      <c r="G23" s="42" t="str">
        <f>IF(ANNUEL!G54=0,"",ANNUEL!G54)</f>
        <v/>
      </c>
      <c r="H23" s="41" t="str">
        <f>IF(ANNUEL!H54=0,"",ANNUEL!H54)</f>
        <v/>
      </c>
      <c r="I23" s="41" t="str">
        <f>IF(ANNUEL!I54=0,"",ANNUEL!I54)</f>
        <v/>
      </c>
      <c r="J23" s="41" t="str">
        <f>IF(ANNUEL!J54=0,"",ANNUEL!J54)</f>
        <v/>
      </c>
      <c r="K23" s="42" t="str">
        <f>IF(ANNUEL!K54=0,"",ANNUEL!K54)</f>
        <v/>
      </c>
      <c r="L23" s="42" t="str">
        <f>IF(ANNUEL!L54=0,"",ANNUEL!L54)</f>
        <v/>
      </c>
      <c r="M23" s="41" t="str">
        <f>IF(ANNUEL!M54=0,"",ANNUEL!M54)</f>
        <v/>
      </c>
      <c r="N23" s="41" t="str">
        <f>IF(ANNUEL!N54=0,"",ANNUEL!N54)</f>
        <v/>
      </c>
      <c r="O23" s="41" t="str">
        <f>IF(ANNUEL!O54=0,"",ANNUEL!O54)</f>
        <v/>
      </c>
      <c r="P23" s="41" t="str">
        <f>IF(ANNUEL!P54=0,"",ANNUEL!P54)</f>
        <v/>
      </c>
      <c r="Q23" s="41" t="str">
        <f>IF(ANNUEL!Q54=0,"",ANNUEL!Q54)</f>
        <v/>
      </c>
      <c r="R23" s="41" t="str">
        <f>IF(ANNUEL!R54=0,"",ANNUEL!R54)</f>
        <v/>
      </c>
      <c r="S23" s="41" t="str">
        <f>IF(ANNUEL!S54=0,"",ANNUEL!S54)</f>
        <v/>
      </c>
      <c r="T23" s="41" t="str">
        <f>IF(ANNUEL!T54=0,"",ANNUEL!T54)</f>
        <v/>
      </c>
      <c r="U23" s="41" t="str">
        <f>IF(ANNUEL!U54=0,"",ANNUEL!U54)</f>
        <v/>
      </c>
      <c r="V23" s="41" t="str">
        <f>IF(ANNUEL!V54=0,"",ANNUEL!V54)</f>
        <v/>
      </c>
      <c r="W23" s="64" t="str">
        <f>IF(ANNUEL!W54=0,"",ANNUEL!W54)</f>
        <v/>
      </c>
      <c r="X23" s="114" t="str">
        <f>IF(ANNUEL!X54=0,"",ANNUEL!X54)</f>
        <v/>
      </c>
      <c r="Y23" s="42" t="str">
        <f>IF(ANNUEL!Y54=0,"",ANNUEL!Y54)</f>
        <v/>
      </c>
      <c r="Z23" s="56" t="str">
        <f>IF(ANNUEL!Z54=0,"",ANNUEL!Z54)</f>
        <v/>
      </c>
      <c r="AA23" s="8">
        <f>+ANNUEL!AA54</f>
        <v>0</v>
      </c>
      <c r="AB23" s="5"/>
      <c r="AC23" s="57" t="str">
        <f>IF(ANNUEL!AC54=0,"",ANNUEL!AC54)</f>
        <v/>
      </c>
      <c r="AD23" s="10">
        <f>+ANNUEL!AD54</f>
        <v>1250</v>
      </c>
      <c r="AE23" s="5"/>
    </row>
    <row r="24" spans="1:31" x14ac:dyDescent="0.25">
      <c r="A24" s="5"/>
      <c r="B24" s="34">
        <f>+ANNUEL!B55</f>
        <v>44247</v>
      </c>
      <c r="C24" s="9">
        <f>+ANNUEL!C55</f>
        <v>1250</v>
      </c>
      <c r="D24" s="7"/>
      <c r="E24" s="57" t="str">
        <f>IF(ANNUEL!E55=0,"",ANNUEL!E55)</f>
        <v/>
      </c>
      <c r="F24" s="41" t="str">
        <f>IF(ANNUEL!F55=0,"",ANNUEL!F55)</f>
        <v/>
      </c>
      <c r="G24" s="42" t="str">
        <f>IF(ANNUEL!G55=0,"",ANNUEL!G55)</f>
        <v/>
      </c>
      <c r="H24" s="41" t="str">
        <f>IF(ANNUEL!H55=0,"",ANNUEL!H55)</f>
        <v/>
      </c>
      <c r="I24" s="41" t="str">
        <f>IF(ANNUEL!I55=0,"",ANNUEL!I55)</f>
        <v/>
      </c>
      <c r="J24" s="41" t="str">
        <f>IF(ANNUEL!J55=0,"",ANNUEL!J55)</f>
        <v/>
      </c>
      <c r="K24" s="42" t="str">
        <f>IF(ANNUEL!K55=0,"",ANNUEL!K55)</f>
        <v/>
      </c>
      <c r="L24" s="42" t="str">
        <f>IF(ANNUEL!L55=0,"",ANNUEL!L55)</f>
        <v/>
      </c>
      <c r="M24" s="41" t="str">
        <f>IF(ANNUEL!M55=0,"",ANNUEL!M55)</f>
        <v/>
      </c>
      <c r="N24" s="41" t="str">
        <f>IF(ANNUEL!N55=0,"",ANNUEL!N55)</f>
        <v/>
      </c>
      <c r="O24" s="41" t="str">
        <f>IF(ANNUEL!O55=0,"",ANNUEL!O55)</f>
        <v/>
      </c>
      <c r="P24" s="41" t="str">
        <f>IF(ANNUEL!P55=0,"",ANNUEL!P55)</f>
        <v/>
      </c>
      <c r="Q24" s="41" t="str">
        <f>IF(ANNUEL!Q55=0,"",ANNUEL!Q55)</f>
        <v/>
      </c>
      <c r="R24" s="41" t="str">
        <f>IF(ANNUEL!R55=0,"",ANNUEL!R55)</f>
        <v/>
      </c>
      <c r="S24" s="41" t="str">
        <f>IF(ANNUEL!S55=0,"",ANNUEL!S55)</f>
        <v/>
      </c>
      <c r="T24" s="41" t="str">
        <f>IF(ANNUEL!T55=0,"",ANNUEL!T55)</f>
        <v/>
      </c>
      <c r="U24" s="41" t="str">
        <f>IF(ANNUEL!U55=0,"",ANNUEL!U55)</f>
        <v/>
      </c>
      <c r="V24" s="41" t="str">
        <f>IF(ANNUEL!V55=0,"",ANNUEL!V55)</f>
        <v/>
      </c>
      <c r="W24" s="64" t="str">
        <f>IF(ANNUEL!W55=0,"",ANNUEL!W55)</f>
        <v/>
      </c>
      <c r="X24" s="114" t="str">
        <f>IF(ANNUEL!X55=0,"",ANNUEL!X55)</f>
        <v/>
      </c>
      <c r="Y24" s="42" t="str">
        <f>IF(ANNUEL!Y55=0,"",ANNUEL!Y55)</f>
        <v/>
      </c>
      <c r="Z24" s="56" t="str">
        <f>IF(ANNUEL!Z55=0,"",ANNUEL!Z55)</f>
        <v/>
      </c>
      <c r="AA24" s="8">
        <f>+ANNUEL!AA55</f>
        <v>0</v>
      </c>
      <c r="AB24" s="5"/>
      <c r="AC24" s="57" t="str">
        <f>IF(ANNUEL!AC55=0,"",ANNUEL!AC55)</f>
        <v/>
      </c>
      <c r="AD24" s="10">
        <f>+ANNUEL!AD55</f>
        <v>1250</v>
      </c>
      <c r="AE24" s="5"/>
    </row>
    <row r="25" spans="1:31" x14ac:dyDescent="0.25">
      <c r="A25" s="5"/>
      <c r="B25" s="34">
        <f>+ANNUEL!B56</f>
        <v>44248</v>
      </c>
      <c r="C25" s="9">
        <f>+ANNUEL!C56</f>
        <v>1250</v>
      </c>
      <c r="D25" s="7"/>
      <c r="E25" s="57" t="str">
        <f>IF(ANNUEL!E56=0,"",ANNUEL!E56)</f>
        <v/>
      </c>
      <c r="F25" s="41" t="str">
        <f>IF(ANNUEL!F56=0,"",ANNUEL!F56)</f>
        <v/>
      </c>
      <c r="G25" s="42" t="str">
        <f>IF(ANNUEL!G56=0,"",ANNUEL!G56)</f>
        <v/>
      </c>
      <c r="H25" s="41" t="str">
        <f>IF(ANNUEL!H56=0,"",ANNUEL!H56)</f>
        <v/>
      </c>
      <c r="I25" s="41" t="str">
        <f>IF(ANNUEL!I56=0,"",ANNUEL!I56)</f>
        <v/>
      </c>
      <c r="J25" s="41" t="str">
        <f>IF(ANNUEL!J56=0,"",ANNUEL!J56)</f>
        <v/>
      </c>
      <c r="K25" s="42" t="str">
        <f>IF(ANNUEL!K56=0,"",ANNUEL!K56)</f>
        <v/>
      </c>
      <c r="L25" s="42" t="str">
        <f>IF(ANNUEL!L56=0,"",ANNUEL!L56)</f>
        <v/>
      </c>
      <c r="M25" s="41" t="str">
        <f>IF(ANNUEL!M56=0,"",ANNUEL!M56)</f>
        <v/>
      </c>
      <c r="N25" s="41" t="str">
        <f>IF(ANNUEL!N56=0,"",ANNUEL!N56)</f>
        <v/>
      </c>
      <c r="O25" s="41" t="str">
        <f>IF(ANNUEL!O56=0,"",ANNUEL!O56)</f>
        <v/>
      </c>
      <c r="P25" s="41" t="str">
        <f>IF(ANNUEL!P56=0,"",ANNUEL!P56)</f>
        <v/>
      </c>
      <c r="Q25" s="41" t="str">
        <f>IF(ANNUEL!Q56=0,"",ANNUEL!Q56)</f>
        <v/>
      </c>
      <c r="R25" s="41" t="str">
        <f>IF(ANNUEL!R56=0,"",ANNUEL!R56)</f>
        <v/>
      </c>
      <c r="S25" s="41" t="str">
        <f>IF(ANNUEL!S56=0,"",ANNUEL!S56)</f>
        <v/>
      </c>
      <c r="T25" s="41" t="str">
        <f>IF(ANNUEL!T56=0,"",ANNUEL!T56)</f>
        <v/>
      </c>
      <c r="U25" s="41" t="str">
        <f>IF(ANNUEL!U56=0,"",ANNUEL!U56)</f>
        <v/>
      </c>
      <c r="V25" s="41" t="str">
        <f>IF(ANNUEL!V56=0,"",ANNUEL!V56)</f>
        <v/>
      </c>
      <c r="W25" s="64" t="str">
        <f>IF(ANNUEL!W56=0,"",ANNUEL!W56)</f>
        <v/>
      </c>
      <c r="X25" s="114" t="str">
        <f>IF(ANNUEL!X56=0,"",ANNUEL!X56)</f>
        <v/>
      </c>
      <c r="Y25" s="42" t="str">
        <f>IF(ANNUEL!Y56=0,"",ANNUEL!Y56)</f>
        <v/>
      </c>
      <c r="Z25" s="56" t="str">
        <f>IF(ANNUEL!Z56=0,"",ANNUEL!Z56)</f>
        <v/>
      </c>
      <c r="AA25" s="8">
        <f>+ANNUEL!AA56</f>
        <v>0</v>
      </c>
      <c r="AB25" s="5"/>
      <c r="AC25" s="57" t="str">
        <f>IF(ANNUEL!AC56=0,"",ANNUEL!AC56)</f>
        <v/>
      </c>
      <c r="AD25" s="10">
        <f>+ANNUEL!AD56</f>
        <v>1250</v>
      </c>
      <c r="AE25" s="5"/>
    </row>
    <row r="26" spans="1:31" x14ac:dyDescent="0.25">
      <c r="A26" s="5"/>
      <c r="B26" s="34">
        <f>+ANNUEL!B57</f>
        <v>44249</v>
      </c>
      <c r="C26" s="9">
        <f>+ANNUEL!C57</f>
        <v>1250</v>
      </c>
      <c r="D26" s="7"/>
      <c r="E26" s="57" t="str">
        <f>IF(ANNUEL!E57=0,"",ANNUEL!E57)</f>
        <v/>
      </c>
      <c r="F26" s="41" t="str">
        <f>IF(ANNUEL!F57=0,"",ANNUEL!F57)</f>
        <v/>
      </c>
      <c r="G26" s="42" t="str">
        <f>IF(ANNUEL!G57=0,"",ANNUEL!G57)</f>
        <v/>
      </c>
      <c r="H26" s="41" t="str">
        <f>IF(ANNUEL!H57=0,"",ANNUEL!H57)</f>
        <v/>
      </c>
      <c r="I26" s="41" t="str">
        <f>IF(ANNUEL!I57=0,"",ANNUEL!I57)</f>
        <v/>
      </c>
      <c r="J26" s="41" t="str">
        <f>IF(ANNUEL!J57=0,"",ANNUEL!J57)</f>
        <v/>
      </c>
      <c r="K26" s="42" t="str">
        <f>IF(ANNUEL!K57=0,"",ANNUEL!K57)</f>
        <v/>
      </c>
      <c r="L26" s="42" t="str">
        <f>IF(ANNUEL!L57=0,"",ANNUEL!L57)</f>
        <v/>
      </c>
      <c r="M26" s="41" t="str">
        <f>IF(ANNUEL!M57=0,"",ANNUEL!M57)</f>
        <v/>
      </c>
      <c r="N26" s="41" t="str">
        <f>IF(ANNUEL!N57=0,"",ANNUEL!N57)</f>
        <v/>
      </c>
      <c r="O26" s="41" t="str">
        <f>IF(ANNUEL!O57=0,"",ANNUEL!O57)</f>
        <v/>
      </c>
      <c r="P26" s="41" t="str">
        <f>IF(ANNUEL!P57=0,"",ANNUEL!P57)</f>
        <v/>
      </c>
      <c r="Q26" s="41" t="str">
        <f>IF(ANNUEL!Q57=0,"",ANNUEL!Q57)</f>
        <v/>
      </c>
      <c r="R26" s="41" t="str">
        <f>IF(ANNUEL!R57=0,"",ANNUEL!R57)</f>
        <v/>
      </c>
      <c r="S26" s="41" t="str">
        <f>IF(ANNUEL!S57=0,"",ANNUEL!S57)</f>
        <v/>
      </c>
      <c r="T26" s="41" t="str">
        <f>IF(ANNUEL!T57=0,"",ANNUEL!T57)</f>
        <v/>
      </c>
      <c r="U26" s="41" t="str">
        <f>IF(ANNUEL!U57=0,"",ANNUEL!U57)</f>
        <v/>
      </c>
      <c r="V26" s="41" t="str">
        <f>IF(ANNUEL!V57=0,"",ANNUEL!V57)</f>
        <v/>
      </c>
      <c r="W26" s="64" t="str">
        <f>IF(ANNUEL!W57=0,"",ANNUEL!W57)</f>
        <v/>
      </c>
      <c r="X26" s="114" t="str">
        <f>IF(ANNUEL!X57=0,"",ANNUEL!X57)</f>
        <v/>
      </c>
      <c r="Y26" s="42" t="str">
        <f>IF(ANNUEL!Y57=0,"",ANNUEL!Y57)</f>
        <v/>
      </c>
      <c r="Z26" s="56" t="str">
        <f>IF(ANNUEL!Z57=0,"",ANNUEL!Z57)</f>
        <v/>
      </c>
      <c r="AA26" s="8">
        <f>+ANNUEL!AA57</f>
        <v>0</v>
      </c>
      <c r="AB26" s="5"/>
      <c r="AC26" s="57" t="str">
        <f>IF(ANNUEL!AC57=0,"",ANNUEL!AC57)</f>
        <v/>
      </c>
      <c r="AD26" s="10">
        <f>+ANNUEL!AD57</f>
        <v>1250</v>
      </c>
      <c r="AE26" s="5"/>
    </row>
    <row r="27" spans="1:31" x14ac:dyDescent="0.25">
      <c r="A27" s="5"/>
      <c r="B27" s="34">
        <f>+ANNUEL!B58</f>
        <v>44250</v>
      </c>
      <c r="C27" s="9">
        <f>+ANNUEL!C58</f>
        <v>1250</v>
      </c>
      <c r="D27" s="7"/>
      <c r="E27" s="57" t="str">
        <f>IF(ANNUEL!E58=0,"",ANNUEL!E58)</f>
        <v/>
      </c>
      <c r="F27" s="41" t="str">
        <f>IF(ANNUEL!F58=0,"",ANNUEL!F58)</f>
        <v/>
      </c>
      <c r="G27" s="42" t="str">
        <f>IF(ANNUEL!G58=0,"",ANNUEL!G58)</f>
        <v/>
      </c>
      <c r="H27" s="41" t="str">
        <f>IF(ANNUEL!H58=0,"",ANNUEL!H58)</f>
        <v/>
      </c>
      <c r="I27" s="41" t="str">
        <f>IF(ANNUEL!I58=0,"",ANNUEL!I58)</f>
        <v/>
      </c>
      <c r="J27" s="41" t="str">
        <f>IF(ANNUEL!J58=0,"",ANNUEL!J58)</f>
        <v/>
      </c>
      <c r="K27" s="42" t="str">
        <f>IF(ANNUEL!K58=0,"",ANNUEL!K58)</f>
        <v/>
      </c>
      <c r="L27" s="42" t="str">
        <f>IF(ANNUEL!L58=0,"",ANNUEL!L58)</f>
        <v/>
      </c>
      <c r="M27" s="41" t="str">
        <f>IF(ANNUEL!M58=0,"",ANNUEL!M58)</f>
        <v/>
      </c>
      <c r="N27" s="41" t="str">
        <f>IF(ANNUEL!N58=0,"",ANNUEL!N58)</f>
        <v/>
      </c>
      <c r="O27" s="41" t="str">
        <f>IF(ANNUEL!O58=0,"",ANNUEL!O58)</f>
        <v/>
      </c>
      <c r="P27" s="41" t="str">
        <f>IF(ANNUEL!P58=0,"",ANNUEL!P58)</f>
        <v/>
      </c>
      <c r="Q27" s="41" t="str">
        <f>IF(ANNUEL!Q58=0,"",ANNUEL!Q58)</f>
        <v/>
      </c>
      <c r="R27" s="41" t="str">
        <f>IF(ANNUEL!R58=0,"",ANNUEL!R58)</f>
        <v/>
      </c>
      <c r="S27" s="41" t="str">
        <f>IF(ANNUEL!S58=0,"",ANNUEL!S58)</f>
        <v/>
      </c>
      <c r="T27" s="41" t="str">
        <f>IF(ANNUEL!T58=0,"",ANNUEL!T58)</f>
        <v/>
      </c>
      <c r="U27" s="41" t="str">
        <f>IF(ANNUEL!U58=0,"",ANNUEL!U58)</f>
        <v/>
      </c>
      <c r="V27" s="41" t="str">
        <f>IF(ANNUEL!V58=0,"",ANNUEL!V58)</f>
        <v/>
      </c>
      <c r="W27" s="64" t="str">
        <f>IF(ANNUEL!W58=0,"",ANNUEL!W58)</f>
        <v/>
      </c>
      <c r="X27" s="114" t="str">
        <f>IF(ANNUEL!X58=0,"",ANNUEL!X58)</f>
        <v/>
      </c>
      <c r="Y27" s="42" t="str">
        <f>IF(ANNUEL!Y58=0,"",ANNUEL!Y58)</f>
        <v/>
      </c>
      <c r="Z27" s="56" t="str">
        <f>IF(ANNUEL!Z58=0,"",ANNUEL!Z58)</f>
        <v/>
      </c>
      <c r="AA27" s="8">
        <f>+ANNUEL!AA58</f>
        <v>0</v>
      </c>
      <c r="AB27" s="5"/>
      <c r="AC27" s="57" t="str">
        <f>IF(ANNUEL!AC58=0,"",ANNUEL!AC58)</f>
        <v/>
      </c>
      <c r="AD27" s="10">
        <f>+ANNUEL!AD58</f>
        <v>1250</v>
      </c>
      <c r="AE27" s="5"/>
    </row>
    <row r="28" spans="1:31" x14ac:dyDescent="0.25">
      <c r="A28" s="5"/>
      <c r="B28" s="34">
        <f>+ANNUEL!B59</f>
        <v>44251</v>
      </c>
      <c r="C28" s="9">
        <f>+ANNUEL!C59</f>
        <v>1250</v>
      </c>
      <c r="D28" s="7"/>
      <c r="E28" s="57" t="str">
        <f>IF(ANNUEL!E59=0,"",ANNUEL!E59)</f>
        <v/>
      </c>
      <c r="F28" s="41" t="str">
        <f>IF(ANNUEL!F59=0,"",ANNUEL!F59)</f>
        <v/>
      </c>
      <c r="G28" s="42" t="str">
        <f>IF(ANNUEL!G59=0,"",ANNUEL!G59)</f>
        <v/>
      </c>
      <c r="H28" s="41" t="str">
        <f>IF(ANNUEL!H59=0,"",ANNUEL!H59)</f>
        <v/>
      </c>
      <c r="I28" s="41" t="str">
        <f>IF(ANNUEL!I59=0,"",ANNUEL!I59)</f>
        <v/>
      </c>
      <c r="J28" s="41" t="str">
        <f>IF(ANNUEL!J59=0,"",ANNUEL!J59)</f>
        <v/>
      </c>
      <c r="K28" s="42" t="str">
        <f>IF(ANNUEL!K59=0,"",ANNUEL!K59)</f>
        <v/>
      </c>
      <c r="L28" s="42" t="str">
        <f>IF(ANNUEL!L59=0,"",ANNUEL!L59)</f>
        <v/>
      </c>
      <c r="M28" s="41" t="str">
        <f>IF(ANNUEL!M59=0,"",ANNUEL!M59)</f>
        <v/>
      </c>
      <c r="N28" s="41" t="str">
        <f>IF(ANNUEL!N59=0,"",ANNUEL!N59)</f>
        <v/>
      </c>
      <c r="O28" s="41" t="str">
        <f>IF(ANNUEL!O59=0,"",ANNUEL!O59)</f>
        <v/>
      </c>
      <c r="P28" s="41" t="str">
        <f>IF(ANNUEL!P59=0,"",ANNUEL!P59)</f>
        <v/>
      </c>
      <c r="Q28" s="41" t="str">
        <f>IF(ANNUEL!Q59=0,"",ANNUEL!Q59)</f>
        <v/>
      </c>
      <c r="R28" s="41" t="str">
        <f>IF(ANNUEL!R59=0,"",ANNUEL!R59)</f>
        <v/>
      </c>
      <c r="S28" s="41" t="str">
        <f>IF(ANNUEL!S59=0,"",ANNUEL!S59)</f>
        <v/>
      </c>
      <c r="T28" s="41" t="str">
        <f>IF(ANNUEL!T59=0,"",ANNUEL!T59)</f>
        <v/>
      </c>
      <c r="U28" s="41" t="str">
        <f>IF(ANNUEL!U59=0,"",ANNUEL!U59)</f>
        <v/>
      </c>
      <c r="V28" s="41" t="str">
        <f>IF(ANNUEL!V59=0,"",ANNUEL!V59)</f>
        <v/>
      </c>
      <c r="W28" s="64" t="str">
        <f>IF(ANNUEL!W59=0,"",ANNUEL!W59)</f>
        <v/>
      </c>
      <c r="X28" s="114" t="str">
        <f>IF(ANNUEL!X59=0,"",ANNUEL!X59)</f>
        <v/>
      </c>
      <c r="Y28" s="42" t="str">
        <f>IF(ANNUEL!Y59=0,"",ANNUEL!Y59)</f>
        <v/>
      </c>
      <c r="Z28" s="56" t="str">
        <f>IF(ANNUEL!Z59=0,"",ANNUEL!Z59)</f>
        <v/>
      </c>
      <c r="AA28" s="8">
        <f>+ANNUEL!AA59</f>
        <v>0</v>
      </c>
      <c r="AB28" s="5"/>
      <c r="AC28" s="57" t="str">
        <f>IF(ANNUEL!AC59=0,"",ANNUEL!AC59)</f>
        <v/>
      </c>
      <c r="AD28" s="10">
        <f>+ANNUEL!AD59</f>
        <v>1250</v>
      </c>
      <c r="AE28" s="5"/>
    </row>
    <row r="29" spans="1:31" x14ac:dyDescent="0.25">
      <c r="A29" s="5"/>
      <c r="B29" s="34">
        <f>+ANNUEL!B60</f>
        <v>44252</v>
      </c>
      <c r="C29" s="9">
        <f>+ANNUEL!C60</f>
        <v>1250</v>
      </c>
      <c r="D29" s="7"/>
      <c r="E29" s="57" t="str">
        <f>IF(ANNUEL!E60=0,"",ANNUEL!E60)</f>
        <v/>
      </c>
      <c r="F29" s="41" t="str">
        <f>IF(ANNUEL!F60=0,"",ANNUEL!F60)</f>
        <v/>
      </c>
      <c r="G29" s="42" t="str">
        <f>IF(ANNUEL!G60=0,"",ANNUEL!G60)</f>
        <v/>
      </c>
      <c r="H29" s="41" t="str">
        <f>IF(ANNUEL!H60=0,"",ANNUEL!H60)</f>
        <v/>
      </c>
      <c r="I29" s="41" t="str">
        <f>IF(ANNUEL!I60=0,"",ANNUEL!I60)</f>
        <v/>
      </c>
      <c r="J29" s="41" t="str">
        <f>IF(ANNUEL!J60=0,"",ANNUEL!J60)</f>
        <v/>
      </c>
      <c r="K29" s="42" t="str">
        <f>IF(ANNUEL!K60=0,"",ANNUEL!K60)</f>
        <v/>
      </c>
      <c r="L29" s="42" t="str">
        <f>IF(ANNUEL!L60=0,"",ANNUEL!L60)</f>
        <v/>
      </c>
      <c r="M29" s="41" t="str">
        <f>IF(ANNUEL!M60=0,"",ANNUEL!M60)</f>
        <v/>
      </c>
      <c r="N29" s="41" t="str">
        <f>IF(ANNUEL!N60=0,"",ANNUEL!N60)</f>
        <v/>
      </c>
      <c r="O29" s="41" t="str">
        <f>IF(ANNUEL!O60=0,"",ANNUEL!O60)</f>
        <v/>
      </c>
      <c r="P29" s="41" t="str">
        <f>IF(ANNUEL!P60=0,"",ANNUEL!P60)</f>
        <v/>
      </c>
      <c r="Q29" s="41" t="str">
        <f>IF(ANNUEL!Q60=0,"",ANNUEL!Q60)</f>
        <v/>
      </c>
      <c r="R29" s="41" t="str">
        <f>IF(ANNUEL!R60=0,"",ANNUEL!R60)</f>
        <v/>
      </c>
      <c r="S29" s="41" t="str">
        <f>IF(ANNUEL!S60=0,"",ANNUEL!S60)</f>
        <v/>
      </c>
      <c r="T29" s="41" t="str">
        <f>IF(ANNUEL!T60=0,"",ANNUEL!T60)</f>
        <v/>
      </c>
      <c r="U29" s="41" t="str">
        <f>IF(ANNUEL!U60=0,"",ANNUEL!U60)</f>
        <v/>
      </c>
      <c r="V29" s="41" t="str">
        <f>IF(ANNUEL!V60=0,"",ANNUEL!V60)</f>
        <v/>
      </c>
      <c r="W29" s="64" t="str">
        <f>IF(ANNUEL!W60=0,"",ANNUEL!W60)</f>
        <v/>
      </c>
      <c r="X29" s="114" t="str">
        <f>IF(ANNUEL!X60=0,"",ANNUEL!X60)</f>
        <v/>
      </c>
      <c r="Y29" s="42" t="str">
        <f>IF(ANNUEL!Y60=0,"",ANNUEL!Y60)</f>
        <v/>
      </c>
      <c r="Z29" s="56" t="str">
        <f>IF(ANNUEL!Z60=0,"",ANNUEL!Z60)</f>
        <v/>
      </c>
      <c r="AA29" s="8">
        <f>+ANNUEL!AA60</f>
        <v>0</v>
      </c>
      <c r="AB29" s="5"/>
      <c r="AC29" s="57" t="str">
        <f>IF(ANNUEL!AC60=0,"",ANNUEL!AC60)</f>
        <v/>
      </c>
      <c r="AD29" s="10">
        <f>+ANNUEL!AD60</f>
        <v>1250</v>
      </c>
      <c r="AE29" s="5"/>
    </row>
    <row r="30" spans="1:31" x14ac:dyDescent="0.25">
      <c r="A30" s="5"/>
      <c r="B30" s="34">
        <f>+ANNUEL!B61</f>
        <v>44253</v>
      </c>
      <c r="C30" s="9">
        <f>+ANNUEL!C61</f>
        <v>1250</v>
      </c>
      <c r="D30" s="7"/>
      <c r="E30" s="57" t="str">
        <f>IF(ANNUEL!E61=0,"",ANNUEL!E61)</f>
        <v/>
      </c>
      <c r="F30" s="41" t="str">
        <f>IF(ANNUEL!F61=0,"",ANNUEL!F61)</f>
        <v/>
      </c>
      <c r="G30" s="42" t="str">
        <f>IF(ANNUEL!G61=0,"",ANNUEL!G61)</f>
        <v/>
      </c>
      <c r="H30" s="41" t="str">
        <f>IF(ANNUEL!H61=0,"",ANNUEL!H61)</f>
        <v/>
      </c>
      <c r="I30" s="41" t="str">
        <f>IF(ANNUEL!I61=0,"",ANNUEL!I61)</f>
        <v/>
      </c>
      <c r="J30" s="41" t="str">
        <f>IF(ANNUEL!J61=0,"",ANNUEL!J61)</f>
        <v/>
      </c>
      <c r="K30" s="42" t="str">
        <f>IF(ANNUEL!K61=0,"",ANNUEL!K61)</f>
        <v/>
      </c>
      <c r="L30" s="42" t="str">
        <f>IF(ANNUEL!L61=0,"",ANNUEL!L61)</f>
        <v/>
      </c>
      <c r="M30" s="41" t="str">
        <f>IF(ANNUEL!M61=0,"",ANNUEL!M61)</f>
        <v/>
      </c>
      <c r="N30" s="41" t="str">
        <f>IF(ANNUEL!N61=0,"",ANNUEL!N61)</f>
        <v/>
      </c>
      <c r="O30" s="41" t="str">
        <f>IF(ANNUEL!O61=0,"",ANNUEL!O61)</f>
        <v/>
      </c>
      <c r="P30" s="41" t="str">
        <f>IF(ANNUEL!P61=0,"",ANNUEL!P61)</f>
        <v/>
      </c>
      <c r="Q30" s="41" t="str">
        <f>IF(ANNUEL!Q61=0,"",ANNUEL!Q61)</f>
        <v/>
      </c>
      <c r="R30" s="41" t="str">
        <f>IF(ANNUEL!R61=0,"",ANNUEL!R61)</f>
        <v/>
      </c>
      <c r="S30" s="41" t="str">
        <f>IF(ANNUEL!S61=0,"",ANNUEL!S61)</f>
        <v/>
      </c>
      <c r="T30" s="41" t="str">
        <f>IF(ANNUEL!T61=0,"",ANNUEL!T61)</f>
        <v/>
      </c>
      <c r="U30" s="41" t="str">
        <f>IF(ANNUEL!U61=0,"",ANNUEL!U61)</f>
        <v/>
      </c>
      <c r="V30" s="41" t="str">
        <f>IF(ANNUEL!V61=0,"",ANNUEL!V61)</f>
        <v/>
      </c>
      <c r="W30" s="64" t="str">
        <f>IF(ANNUEL!W61=0,"",ANNUEL!W61)</f>
        <v/>
      </c>
      <c r="X30" s="114" t="str">
        <f>IF(ANNUEL!X61=0,"",ANNUEL!X61)</f>
        <v/>
      </c>
      <c r="Y30" s="42" t="str">
        <f>IF(ANNUEL!Y61=0,"",ANNUEL!Y61)</f>
        <v/>
      </c>
      <c r="Z30" s="56" t="str">
        <f>IF(ANNUEL!Z61=0,"",ANNUEL!Z61)</f>
        <v/>
      </c>
      <c r="AA30" s="8">
        <f>+ANNUEL!AA61</f>
        <v>0</v>
      </c>
      <c r="AB30" s="5"/>
      <c r="AC30" s="57" t="str">
        <f>IF(ANNUEL!AC61=0,"",ANNUEL!AC61)</f>
        <v/>
      </c>
      <c r="AD30" s="10">
        <f>+ANNUEL!AD61</f>
        <v>1250</v>
      </c>
      <c r="AE30" s="5"/>
    </row>
    <row r="31" spans="1:31" x14ac:dyDescent="0.25">
      <c r="A31" s="5"/>
      <c r="B31" s="34">
        <f>+ANNUEL!B62</f>
        <v>44254</v>
      </c>
      <c r="C31" s="9">
        <f>+ANNUEL!C62</f>
        <v>1250</v>
      </c>
      <c r="D31" s="7"/>
      <c r="E31" s="57" t="str">
        <f>IF(ANNUEL!E62=0,"",ANNUEL!E62)</f>
        <v/>
      </c>
      <c r="F31" s="41" t="str">
        <f>IF(ANNUEL!F62=0,"",ANNUEL!F62)</f>
        <v/>
      </c>
      <c r="G31" s="42" t="str">
        <f>IF(ANNUEL!G62=0,"",ANNUEL!G62)</f>
        <v/>
      </c>
      <c r="H31" s="41" t="str">
        <f>IF(ANNUEL!H62=0,"",ANNUEL!H62)</f>
        <v/>
      </c>
      <c r="I31" s="41" t="str">
        <f>IF(ANNUEL!I62=0,"",ANNUEL!I62)</f>
        <v/>
      </c>
      <c r="J31" s="41" t="str">
        <f>IF(ANNUEL!J62=0,"",ANNUEL!J62)</f>
        <v/>
      </c>
      <c r="K31" s="42" t="str">
        <f>IF(ANNUEL!K62=0,"",ANNUEL!K62)</f>
        <v/>
      </c>
      <c r="L31" s="42" t="str">
        <f>IF(ANNUEL!L62=0,"",ANNUEL!L62)</f>
        <v/>
      </c>
      <c r="M31" s="41" t="str">
        <f>IF(ANNUEL!M62=0,"",ANNUEL!M62)</f>
        <v/>
      </c>
      <c r="N31" s="41" t="str">
        <f>IF(ANNUEL!N62=0,"",ANNUEL!N62)</f>
        <v/>
      </c>
      <c r="O31" s="41" t="str">
        <f>IF(ANNUEL!O62=0,"",ANNUEL!O62)</f>
        <v/>
      </c>
      <c r="P31" s="41" t="str">
        <f>IF(ANNUEL!P62=0,"",ANNUEL!P62)</f>
        <v/>
      </c>
      <c r="Q31" s="41" t="str">
        <f>IF(ANNUEL!Q62=0,"",ANNUEL!Q62)</f>
        <v/>
      </c>
      <c r="R31" s="41" t="str">
        <f>IF(ANNUEL!R62=0,"",ANNUEL!R62)</f>
        <v/>
      </c>
      <c r="S31" s="41" t="str">
        <f>IF(ANNUEL!S62=0,"",ANNUEL!S62)</f>
        <v/>
      </c>
      <c r="T31" s="41" t="str">
        <f>IF(ANNUEL!T62=0,"",ANNUEL!T62)</f>
        <v/>
      </c>
      <c r="U31" s="41" t="str">
        <f>IF(ANNUEL!U62=0,"",ANNUEL!U62)</f>
        <v/>
      </c>
      <c r="V31" s="41" t="str">
        <f>IF(ANNUEL!V62=0,"",ANNUEL!V62)</f>
        <v/>
      </c>
      <c r="W31" s="64" t="str">
        <f>IF(ANNUEL!W62=0,"",ANNUEL!W62)</f>
        <v/>
      </c>
      <c r="X31" s="114" t="str">
        <f>IF(ANNUEL!X62=0,"",ANNUEL!X62)</f>
        <v/>
      </c>
      <c r="Y31" s="42" t="str">
        <f>IF(ANNUEL!Y62=0,"",ANNUEL!Y62)</f>
        <v/>
      </c>
      <c r="Z31" s="56" t="str">
        <f>IF(ANNUEL!Z62=0,"",ANNUEL!Z62)</f>
        <v/>
      </c>
      <c r="AA31" s="8">
        <f>+ANNUEL!AA62</f>
        <v>0</v>
      </c>
      <c r="AB31" s="5"/>
      <c r="AC31" s="57" t="str">
        <f>IF(ANNUEL!AC62=0,"",ANNUEL!AC62)</f>
        <v/>
      </c>
      <c r="AD31" s="10">
        <f>+ANNUEL!AD62</f>
        <v>1250</v>
      </c>
      <c r="AE31" s="5"/>
    </row>
    <row r="32" spans="1:31" x14ac:dyDescent="0.25">
      <c r="A32" s="5"/>
      <c r="B32" s="34">
        <f>+ANNUEL!B63</f>
        <v>44255</v>
      </c>
      <c r="C32" s="9">
        <f>+ANNUEL!C63</f>
        <v>1250</v>
      </c>
      <c r="D32" s="7"/>
      <c r="E32" s="57" t="str">
        <f>IF(ANNUEL!E63=0,"",ANNUEL!E63)</f>
        <v/>
      </c>
      <c r="F32" s="41" t="str">
        <f>IF(ANNUEL!F63=0,"",ANNUEL!F63)</f>
        <v/>
      </c>
      <c r="G32" s="42" t="str">
        <f>IF(ANNUEL!G63=0,"",ANNUEL!G63)</f>
        <v/>
      </c>
      <c r="H32" s="41" t="str">
        <f>IF(ANNUEL!H63=0,"",ANNUEL!H63)</f>
        <v/>
      </c>
      <c r="I32" s="41" t="str">
        <f>IF(ANNUEL!I63=0,"",ANNUEL!I63)</f>
        <v/>
      </c>
      <c r="J32" s="41" t="str">
        <f>IF(ANNUEL!J63=0,"",ANNUEL!J63)</f>
        <v/>
      </c>
      <c r="K32" s="42" t="str">
        <f>IF(ANNUEL!K63=0,"",ANNUEL!K63)</f>
        <v/>
      </c>
      <c r="L32" s="42" t="str">
        <f>IF(ANNUEL!L63=0,"",ANNUEL!L63)</f>
        <v/>
      </c>
      <c r="M32" s="41" t="str">
        <f>IF(ANNUEL!M63=0,"",ANNUEL!M63)</f>
        <v/>
      </c>
      <c r="N32" s="41" t="str">
        <f>IF(ANNUEL!N63=0,"",ANNUEL!N63)</f>
        <v/>
      </c>
      <c r="O32" s="41" t="str">
        <f>IF(ANNUEL!O63=0,"",ANNUEL!O63)</f>
        <v/>
      </c>
      <c r="P32" s="41" t="str">
        <f>IF(ANNUEL!P63=0,"",ANNUEL!P63)</f>
        <v/>
      </c>
      <c r="Q32" s="41" t="str">
        <f>IF(ANNUEL!Q63=0,"",ANNUEL!Q63)</f>
        <v/>
      </c>
      <c r="R32" s="41" t="str">
        <f>IF(ANNUEL!R63=0,"",ANNUEL!R63)</f>
        <v/>
      </c>
      <c r="S32" s="41" t="str">
        <f>IF(ANNUEL!S63=0,"",ANNUEL!S63)</f>
        <v/>
      </c>
      <c r="T32" s="41" t="str">
        <f>IF(ANNUEL!T63=0,"",ANNUEL!T63)</f>
        <v/>
      </c>
      <c r="U32" s="41" t="str">
        <f>IF(ANNUEL!U63=0,"",ANNUEL!U63)</f>
        <v/>
      </c>
      <c r="V32" s="41" t="str">
        <f>IF(ANNUEL!V63=0,"",ANNUEL!V63)</f>
        <v/>
      </c>
      <c r="W32" s="64" t="str">
        <f>IF(ANNUEL!W63=0,"",ANNUEL!W63)</f>
        <v/>
      </c>
      <c r="X32" s="114" t="str">
        <f>IF(ANNUEL!X63=0,"",ANNUEL!X63)</f>
        <v/>
      </c>
      <c r="Y32" s="42" t="str">
        <f>IF(ANNUEL!Y63=0,"",ANNUEL!Y63)</f>
        <v/>
      </c>
      <c r="Z32" s="56" t="str">
        <f>IF(ANNUEL!Z63=0,"",ANNUEL!Z63)</f>
        <v/>
      </c>
      <c r="AA32" s="8">
        <f>+ANNUEL!AA63</f>
        <v>0</v>
      </c>
      <c r="AB32" s="5"/>
      <c r="AC32" s="57" t="str">
        <f>IF(ANNUEL!AC63=0,"",ANNUEL!AC63)</f>
        <v/>
      </c>
      <c r="AD32" s="63">
        <f>+ANNUEL!AD63</f>
        <v>1250</v>
      </c>
      <c r="AE32" s="5"/>
    </row>
    <row r="33" spans="1:31" x14ac:dyDescent="0.25">
      <c r="A33" s="5"/>
      <c r="B33" s="34" t="str">
        <f>+ANNUEL!B64</f>
        <v>29/2/21</v>
      </c>
      <c r="C33" s="25">
        <f>IF(B33="","",ANNUEL!C64)</f>
        <v>1250</v>
      </c>
      <c r="D33" s="7"/>
      <c r="E33" s="57" t="str">
        <f>IF(ANNUEL!E64=0,"",ANNUEL!E64)</f>
        <v/>
      </c>
      <c r="F33" s="41" t="str">
        <f>IF(ANNUEL!F64=0,"",ANNUEL!F64)</f>
        <v/>
      </c>
      <c r="G33" s="42" t="str">
        <f>IF(ANNUEL!G64=0,"",ANNUEL!G64)</f>
        <v/>
      </c>
      <c r="H33" s="41" t="str">
        <f>IF(ANNUEL!H64=0,"",ANNUEL!H64)</f>
        <v/>
      </c>
      <c r="I33" s="41" t="str">
        <f>IF(ANNUEL!I64=0,"",ANNUEL!I64)</f>
        <v/>
      </c>
      <c r="J33" s="41" t="str">
        <f>IF(ANNUEL!J64=0,"",ANNUEL!J64)</f>
        <v/>
      </c>
      <c r="K33" s="42" t="str">
        <f>IF(ANNUEL!K64=0,"",ANNUEL!K64)</f>
        <v/>
      </c>
      <c r="L33" s="42" t="str">
        <f>IF(ANNUEL!L64=0,"",ANNUEL!L64)</f>
        <v/>
      </c>
      <c r="M33" s="41" t="str">
        <f>IF(ANNUEL!M64=0,"",ANNUEL!M64)</f>
        <v/>
      </c>
      <c r="N33" s="41" t="str">
        <f>IF(ANNUEL!N64=0,"",ANNUEL!N64)</f>
        <v/>
      </c>
      <c r="O33" s="41" t="str">
        <f>IF(ANNUEL!O64=0,"",ANNUEL!O64)</f>
        <v/>
      </c>
      <c r="P33" s="42" t="str">
        <f>IF(ANNUEL!P64=0,"",ANNUEL!P64)</f>
        <v/>
      </c>
      <c r="Q33" s="41" t="str">
        <f>IF(ANNUEL!Q64=0,"",ANNUEL!Q64)</f>
        <v/>
      </c>
      <c r="R33" s="41" t="str">
        <f>IF(ANNUEL!R64=0,"",ANNUEL!R64)</f>
        <v/>
      </c>
      <c r="S33" s="41" t="str">
        <f>IF(ANNUEL!S64=0,"",ANNUEL!S64)</f>
        <v/>
      </c>
      <c r="T33" s="41" t="str">
        <f>IF(ANNUEL!T64=0,"",ANNUEL!T64)</f>
        <v/>
      </c>
      <c r="U33" s="41" t="str">
        <f>IF(ANNUEL!U64=0,"",ANNUEL!U64)</f>
        <v/>
      </c>
      <c r="V33" s="41" t="str">
        <f>IF(ANNUEL!V64=0,"",ANNUEL!V64)</f>
        <v/>
      </c>
      <c r="W33" s="64" t="str">
        <f>IF(ANNUEL!W64=0,"",ANNUEL!W64)</f>
        <v/>
      </c>
      <c r="X33" s="64" t="str">
        <f>IF(ANNUEL!X64=0,"",ANNUEL!X64)</f>
        <v/>
      </c>
      <c r="Y33" s="42" t="str">
        <f>IF(ANNUEL!Y64=0,"",ANNUEL!Y64)</f>
        <v/>
      </c>
      <c r="Z33" s="56" t="str">
        <f>IF(ANNUEL!Z64=0,"",ANNUEL!Z64)</f>
        <v/>
      </c>
      <c r="AA33" s="8">
        <f>IF(B33="","",ANNUEL!AA64)</f>
        <v>0</v>
      </c>
      <c r="AB33" s="5"/>
      <c r="AC33" s="57" t="str">
        <f>IF(ANNUEL!AC64=0,"",ANNUEL!AC64)</f>
        <v/>
      </c>
      <c r="AD33" s="26">
        <f>IF(B33="","",ANNUEL!AD64)</f>
        <v>1250</v>
      </c>
      <c r="AE33" s="5"/>
    </row>
    <row r="34" spans="1:31" x14ac:dyDescent="0.25">
      <c r="A34" s="5"/>
      <c r="B34" s="34"/>
      <c r="C34" s="25"/>
      <c r="D34" s="7"/>
      <c r="E34" s="36"/>
      <c r="F34" s="37"/>
      <c r="G34" s="38"/>
      <c r="H34" s="37"/>
      <c r="I34" s="37"/>
      <c r="J34" s="37"/>
      <c r="K34" s="38"/>
      <c r="L34" s="38"/>
      <c r="M34" s="37"/>
      <c r="N34" s="37"/>
      <c r="O34" s="37"/>
      <c r="P34" s="38"/>
      <c r="Q34" s="37"/>
      <c r="R34" s="37"/>
      <c r="S34" s="37"/>
      <c r="T34" s="37"/>
      <c r="U34" s="37"/>
      <c r="V34" s="37"/>
      <c r="W34" s="37"/>
      <c r="X34" s="37"/>
      <c r="Y34" s="38"/>
      <c r="Z34" s="35"/>
      <c r="AA34" s="8"/>
      <c r="AB34" s="5"/>
      <c r="AC34" s="39"/>
      <c r="AD34" s="26"/>
      <c r="AE34" s="5"/>
    </row>
    <row r="35" spans="1:31" ht="15.75" thickBot="1" x14ac:dyDescent="0.3">
      <c r="A35" s="5"/>
      <c r="B35" s="34"/>
      <c r="C35" s="27"/>
      <c r="D35" s="7"/>
      <c r="E35" s="43"/>
      <c r="F35" s="44"/>
      <c r="G35" s="45"/>
      <c r="H35" s="44"/>
      <c r="I35" s="44"/>
      <c r="J35" s="44"/>
      <c r="K35" s="45"/>
      <c r="L35" s="46"/>
      <c r="M35" s="44"/>
      <c r="N35" s="47"/>
      <c r="O35" s="44"/>
      <c r="P35" s="45"/>
      <c r="Q35" s="44"/>
      <c r="R35" s="44"/>
      <c r="S35" s="44"/>
      <c r="T35" s="44"/>
      <c r="U35" s="44"/>
      <c r="V35" s="44"/>
      <c r="W35" s="44"/>
      <c r="X35" s="44"/>
      <c r="Y35" s="46"/>
      <c r="Z35" s="48"/>
      <c r="AA35" s="12"/>
      <c r="AB35" s="5"/>
      <c r="AC35" s="40"/>
      <c r="AD35" s="49"/>
      <c r="AE35" s="5"/>
    </row>
    <row r="36" spans="1:31" ht="15.75" thickBot="1" x14ac:dyDescent="0.3">
      <c r="A36" s="5"/>
      <c r="B36" s="14"/>
      <c r="C36" s="15" t="s">
        <v>0</v>
      </c>
      <c r="D36" s="7"/>
      <c r="E36" s="16">
        <f>SUM(E5:E35)</f>
        <v>0</v>
      </c>
      <c r="F36" s="17">
        <f t="shared" ref="F36:G36" si="0">SUM(F5:F35)</f>
        <v>0</v>
      </c>
      <c r="G36" s="17">
        <f t="shared" si="0"/>
        <v>150</v>
      </c>
      <c r="H36" s="17">
        <f>SUM(H5:H35)</f>
        <v>0</v>
      </c>
      <c r="I36" s="18">
        <f t="shared" ref="I36:Y36" si="1">SUM(I5:I35)</f>
        <v>0</v>
      </c>
      <c r="J36" s="18">
        <f t="shared" si="1"/>
        <v>0</v>
      </c>
      <c r="K36" s="17">
        <f t="shared" si="1"/>
        <v>0</v>
      </c>
      <c r="L36" s="17">
        <f t="shared" si="1"/>
        <v>0</v>
      </c>
      <c r="M36" s="18">
        <f t="shared" si="1"/>
        <v>0</v>
      </c>
      <c r="N36" s="18">
        <f t="shared" si="1"/>
        <v>0</v>
      </c>
      <c r="O36" s="18">
        <f t="shared" si="1"/>
        <v>0</v>
      </c>
      <c r="P36" s="18">
        <f t="shared" si="1"/>
        <v>0</v>
      </c>
      <c r="Q36" s="18">
        <f t="shared" si="1"/>
        <v>0</v>
      </c>
      <c r="R36" s="18">
        <f t="shared" si="1"/>
        <v>0</v>
      </c>
      <c r="S36" s="18">
        <f t="shared" si="1"/>
        <v>0</v>
      </c>
      <c r="T36" s="18">
        <f t="shared" si="1"/>
        <v>0</v>
      </c>
      <c r="U36" s="18">
        <f t="shared" si="1"/>
        <v>0</v>
      </c>
      <c r="V36" s="18">
        <f t="shared" si="1"/>
        <v>0</v>
      </c>
      <c r="W36" s="18">
        <f t="shared" si="1"/>
        <v>0</v>
      </c>
      <c r="X36" s="18">
        <f t="shared" si="1"/>
        <v>0</v>
      </c>
      <c r="Y36" s="19">
        <f t="shared" si="1"/>
        <v>0</v>
      </c>
      <c r="Z36" s="20"/>
      <c r="AA36" s="21">
        <f>SUM(AA5:AA35)</f>
        <v>150</v>
      </c>
      <c r="AB36" s="5"/>
      <c r="AC36" s="16">
        <f>SUM(AC5:AC35)</f>
        <v>0</v>
      </c>
      <c r="AD36" s="22"/>
      <c r="AE36" s="5"/>
    </row>
    <row r="37" spans="1:31" ht="15.75" thickBot="1" x14ac:dyDescent="0.3">
      <c r="A37" s="5"/>
      <c r="B37" s="23"/>
      <c r="C37" s="5"/>
      <c r="D37" s="5"/>
      <c r="E37" s="5"/>
      <c r="F37" s="5"/>
      <c r="G37" s="117"/>
      <c r="H37" s="117"/>
      <c r="I37" s="117"/>
      <c r="J37" s="116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21">
        <f>SUM(E36:Z36)</f>
        <v>150</v>
      </c>
      <c r="Z37" s="5"/>
      <c r="AA37" s="24">
        <f>Y37-AA36</f>
        <v>0</v>
      </c>
      <c r="AB37" s="5"/>
      <c r="AC37" s="5"/>
      <c r="AD37" s="5"/>
      <c r="AE37" s="5"/>
    </row>
    <row r="38" spans="1:31" x14ac:dyDescent="0.25">
      <c r="A38" s="5"/>
      <c r="B38" s="23"/>
      <c r="C38" s="5"/>
      <c r="D38" s="5"/>
      <c r="E38" s="5"/>
      <c r="F38" s="5"/>
      <c r="G38" s="125"/>
      <c r="H38" s="125"/>
      <c r="I38" s="125"/>
      <c r="J38" s="12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1:31" ht="15" customHeight="1" x14ac:dyDescent="0.25">
      <c r="A39" s="5"/>
      <c r="B39" s="23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1:31" ht="15.75" thickBot="1" x14ac:dyDescent="0.3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</row>
    <row r="41" spans="1:31" ht="15.75" thickTop="1" x14ac:dyDescent="0.25"/>
  </sheetData>
  <sheetProtection formatCells="0" selectLockedCells="1"/>
  <mergeCells count="2">
    <mergeCell ref="B3:AD3"/>
    <mergeCell ref="G38:J38"/>
  </mergeCells>
  <dataValidations count="7">
    <dataValidation type="date" operator="lessThan" allowBlank="1" showInputMessage="1" showErrorMessage="1" sqref="B4:D4 AA4:AD4 AF4:XER4">
      <formula1>C5</formula1>
    </dataValidation>
    <dataValidation type="date" operator="lessThan" allowBlank="1" showInputMessage="1" showErrorMessage="1" sqref="A4">
      <formula1>H5</formula1>
    </dataValidation>
    <dataValidation type="list" allowBlank="1" showInputMessage="1" showErrorMessage="1" sqref="Z34:Z35">
      <formula1>"LIVRET A, LEP, LDDS"</formula1>
    </dataValidation>
    <dataValidation type="custom" allowBlank="1" showInputMessage="1" showErrorMessage="1" sqref="A36:AE40">
      <formula1>$B$35&gt;TODAY()</formula1>
    </dataValidation>
    <dataValidation type="custom" allowBlank="1" showInputMessage="1" showErrorMessage="1" errorTitle="ATTENTION !!!" error="MODIFICATION NON AUTORISEE!!_x000a_CONTACTEZ UN SUPER HEROS." sqref="A1">
      <formula1>"b1&lt;&gt;"""""</formula1>
    </dataValidation>
    <dataValidation type="date" operator="lessThan" allowBlank="1" showInputMessage="1" showErrorMessage="1" sqref="XES4:XFD4">
      <formula1>A5</formula1>
    </dataValidation>
    <dataValidation type="date" operator="lessThan" allowBlank="1" showInputMessage="1" showErrorMessage="1" sqref="AE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E41"/>
  <sheetViews>
    <sheetView showGridLines="0" zoomScale="85" zoomScaleNormal="85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3" sqref="B3:AD3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16384" width="11.42578125" style="2"/>
  </cols>
  <sheetData>
    <row r="1" spans="1:31" ht="45.75" customHeight="1" thickTop="1" thickBot="1" x14ac:dyDescent="0.3">
      <c r="A1" s="1"/>
      <c r="B1" s="1"/>
      <c r="C1" s="33"/>
      <c r="D1" s="1"/>
      <c r="E1" s="1"/>
      <c r="F1" s="33"/>
      <c r="G1" s="1" t="s">
        <v>8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6.5" customHeight="1" thickTop="1" thickBot="1" x14ac:dyDescent="0.3">
      <c r="A2" s="4"/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 ht="45" customHeight="1" thickBot="1" x14ac:dyDescent="0.3">
      <c r="A3" s="5"/>
      <c r="B3" s="126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  <c r="AB3" s="127"/>
      <c r="AC3" s="127"/>
      <c r="AD3" s="128"/>
      <c r="AE3" s="5"/>
    </row>
    <row r="4" spans="1:31" s="100" customFormat="1" ht="97.5" customHeight="1" thickBot="1" x14ac:dyDescent="0.3">
      <c r="A4" s="96"/>
      <c r="B4" s="83" t="s">
        <v>5</v>
      </c>
      <c r="C4" s="84" t="s">
        <v>4</v>
      </c>
      <c r="D4" s="97"/>
      <c r="E4" s="118" t="s">
        <v>10</v>
      </c>
      <c r="F4" s="82" t="s">
        <v>11</v>
      </c>
      <c r="G4" s="87" t="s">
        <v>12</v>
      </c>
      <c r="H4" s="86" t="s">
        <v>13</v>
      </c>
      <c r="I4" s="86" t="s">
        <v>14</v>
      </c>
      <c r="J4" s="86" t="s">
        <v>15</v>
      </c>
      <c r="K4" s="87" t="s">
        <v>16</v>
      </c>
      <c r="L4" s="87" t="s">
        <v>17</v>
      </c>
      <c r="M4" s="86" t="s">
        <v>18</v>
      </c>
      <c r="N4" s="86" t="s">
        <v>19</v>
      </c>
      <c r="O4" s="86" t="s">
        <v>20</v>
      </c>
      <c r="P4" s="87" t="s">
        <v>21</v>
      </c>
      <c r="Q4" s="86" t="s">
        <v>22</v>
      </c>
      <c r="R4" s="86" t="s">
        <v>23</v>
      </c>
      <c r="S4" s="86" t="s">
        <v>24</v>
      </c>
      <c r="T4" s="86" t="s">
        <v>25</v>
      </c>
      <c r="U4" s="86" t="s">
        <v>26</v>
      </c>
      <c r="V4" s="86" t="s">
        <v>27</v>
      </c>
      <c r="W4" s="86" t="s">
        <v>28</v>
      </c>
      <c r="X4" s="86" t="s">
        <v>29</v>
      </c>
      <c r="Y4" s="87" t="s">
        <v>30</v>
      </c>
      <c r="Z4" s="88" t="s">
        <v>31</v>
      </c>
      <c r="AA4" s="89" t="s">
        <v>2</v>
      </c>
      <c r="AB4" s="96"/>
      <c r="AC4" s="85" t="s">
        <v>1</v>
      </c>
      <c r="AD4" s="84" t="s">
        <v>3</v>
      </c>
      <c r="AE4" s="96"/>
    </row>
    <row r="5" spans="1:31" x14ac:dyDescent="0.25">
      <c r="A5" s="5"/>
      <c r="B5" s="34">
        <f>+ANNUEL!B65</f>
        <v>44621</v>
      </c>
      <c r="C5" s="6">
        <f>+ANNUEL!C65</f>
        <v>1250</v>
      </c>
      <c r="D5" s="7"/>
      <c r="E5" s="52" t="str">
        <f>IF(ANNUEL!E65=0,"",ANNUEL!E65)</f>
        <v/>
      </c>
      <c r="F5" s="53" t="str">
        <f>IF(ANNUEL!F65=0,"",ANNUEL!F65)</f>
        <v/>
      </c>
      <c r="G5" s="54" t="str">
        <f>IF(ANNUEL!G65=0,"",ANNUEL!G65)</f>
        <v/>
      </c>
      <c r="H5" s="55" t="str">
        <f>IF(ANNUEL!H65=0,"",ANNUEL!H65)</f>
        <v/>
      </c>
      <c r="I5" s="55" t="str">
        <f>IF(ANNUEL!I65=0,"",ANNUEL!I65)</f>
        <v/>
      </c>
      <c r="J5" s="55" t="str">
        <f>IF(ANNUEL!J65=0,"",ANNUEL!J65)</f>
        <v/>
      </c>
      <c r="K5" s="54" t="str">
        <f>IF(ANNUEL!K65=0,"",ANNUEL!K65)</f>
        <v/>
      </c>
      <c r="L5" s="54" t="str">
        <f>IF(ANNUEL!L65=0,"",ANNUEL!L65)</f>
        <v/>
      </c>
      <c r="M5" s="55" t="str">
        <f>IF(ANNUEL!M65=0,"",ANNUEL!M65)</f>
        <v/>
      </c>
      <c r="N5" s="55" t="str">
        <f>IF(ANNUEL!N65=0,"",ANNUEL!N65)</f>
        <v/>
      </c>
      <c r="O5" s="55" t="str">
        <f>IF(ANNUEL!O65=0,"",ANNUEL!O65)</f>
        <v/>
      </c>
      <c r="P5" s="54" t="str">
        <f>IF(ANNUEL!P65=0,"",ANNUEL!P65)</f>
        <v/>
      </c>
      <c r="Q5" s="55" t="str">
        <f>IF(ANNUEL!Q65=0,"",ANNUEL!Q65)</f>
        <v/>
      </c>
      <c r="R5" s="55" t="str">
        <f>IF(ANNUEL!R65=0,"",ANNUEL!R65)</f>
        <v/>
      </c>
      <c r="S5" s="55" t="str">
        <f>IF(ANNUEL!S65=0,"",ANNUEL!S65)</f>
        <v/>
      </c>
      <c r="T5" s="55" t="str">
        <f>IF(ANNUEL!T65=0,"",ANNUEL!T65)</f>
        <v/>
      </c>
      <c r="U5" s="55" t="str">
        <f>IF(ANNUEL!U65=0,"",ANNUEL!U65)</f>
        <v/>
      </c>
      <c r="V5" s="55" t="str">
        <f>IF(ANNUEL!V65=0,"",ANNUEL!V65)</f>
        <v/>
      </c>
      <c r="W5" s="65" t="str">
        <f>IF(ANNUEL!W65=0,"",ANNUEL!W65)</f>
        <v/>
      </c>
      <c r="X5" s="65" t="str">
        <f>IF(ANNUEL!X65=0,"",ANNUEL!X65)</f>
        <v/>
      </c>
      <c r="Y5" s="54" t="str">
        <f>IF(ANNUEL!Y65=0,"",ANNUEL!Y65)</f>
        <v/>
      </c>
      <c r="Z5" s="56" t="str">
        <f>IF(ANNUEL!Z65=0,"",ANNUEL!Z65)</f>
        <v/>
      </c>
      <c r="AA5" s="8">
        <f>+ANNUEL!AA65</f>
        <v>0</v>
      </c>
      <c r="AB5" s="5"/>
      <c r="AC5" s="52" t="str">
        <f>IF(ANNUEL!AC65=0,"",ANNUEL!AC65)</f>
        <v/>
      </c>
      <c r="AD5" s="6">
        <f>+ANNUEL!AD65</f>
        <v>1250</v>
      </c>
      <c r="AE5" s="5"/>
    </row>
    <row r="6" spans="1:31" x14ac:dyDescent="0.25">
      <c r="A6" s="5"/>
      <c r="B6" s="34">
        <f>+ANNUEL!B66</f>
        <v>44622</v>
      </c>
      <c r="C6" s="9">
        <f>+ANNUEL!C66</f>
        <v>1250</v>
      </c>
      <c r="D6" s="7"/>
      <c r="E6" s="57" t="str">
        <f>IF(ANNUEL!E66=0,"",ANNUEL!E66)</f>
        <v/>
      </c>
      <c r="F6" s="41" t="str">
        <f>IF(ANNUEL!F66=0,"",ANNUEL!F66)</f>
        <v/>
      </c>
      <c r="G6" s="42" t="str">
        <f>IF(ANNUEL!G66=0,"",ANNUEL!G66)</f>
        <v/>
      </c>
      <c r="H6" s="41" t="str">
        <f>IF(ANNUEL!H66=0,"",ANNUEL!H66)</f>
        <v/>
      </c>
      <c r="I6" s="41" t="str">
        <f>IF(ANNUEL!I66=0,"",ANNUEL!I66)</f>
        <v/>
      </c>
      <c r="J6" s="41" t="str">
        <f>IF(ANNUEL!J66=0,"",ANNUEL!J66)</f>
        <v/>
      </c>
      <c r="K6" s="42" t="str">
        <f>IF(ANNUEL!K66=0,"",ANNUEL!K66)</f>
        <v/>
      </c>
      <c r="L6" s="42" t="str">
        <f>IF(ANNUEL!L66=0,"",ANNUEL!L66)</f>
        <v/>
      </c>
      <c r="M6" s="41" t="str">
        <f>IF(ANNUEL!M66=0,"",ANNUEL!M66)</f>
        <v/>
      </c>
      <c r="N6" s="41" t="str">
        <f>IF(ANNUEL!N66=0,"",ANNUEL!N66)</f>
        <v/>
      </c>
      <c r="O6" s="41" t="str">
        <f>IF(ANNUEL!O66=0,"",ANNUEL!O66)</f>
        <v/>
      </c>
      <c r="P6" s="42" t="str">
        <f>IF(ANNUEL!P66=0,"",ANNUEL!P66)</f>
        <v/>
      </c>
      <c r="Q6" s="41" t="str">
        <f>IF(ANNUEL!Q66=0,"",ANNUEL!Q66)</f>
        <v/>
      </c>
      <c r="R6" s="41" t="str">
        <f>IF(ANNUEL!R66=0,"",ANNUEL!R66)</f>
        <v/>
      </c>
      <c r="S6" s="41" t="str">
        <f>IF(ANNUEL!S66=0,"",ANNUEL!S66)</f>
        <v/>
      </c>
      <c r="T6" s="41" t="str">
        <f>IF(ANNUEL!T66=0,"",ANNUEL!T66)</f>
        <v/>
      </c>
      <c r="U6" s="41" t="str">
        <f>IF(ANNUEL!U66=0,"",ANNUEL!U66)</f>
        <v/>
      </c>
      <c r="V6" s="41" t="str">
        <f>IF(ANNUEL!V66=0,"",ANNUEL!V66)</f>
        <v/>
      </c>
      <c r="W6" s="64" t="str">
        <f>IF(ANNUEL!W66=0,"",ANNUEL!W66)</f>
        <v/>
      </c>
      <c r="X6" s="64" t="str">
        <f>IF(ANNUEL!X66=0,"",ANNUEL!X66)</f>
        <v/>
      </c>
      <c r="Y6" s="42" t="str">
        <f>IF(ANNUEL!Y66=0,"",ANNUEL!Y66)</f>
        <v/>
      </c>
      <c r="Z6" s="56" t="str">
        <f>IF(ANNUEL!Z66=0,"",ANNUEL!Z66)</f>
        <v/>
      </c>
      <c r="AA6" s="8">
        <f>+ANNUEL!AA66</f>
        <v>0</v>
      </c>
      <c r="AB6" s="5"/>
      <c r="AC6" s="57" t="str">
        <f>IF(ANNUEL!AC66=0,"",ANNUEL!AC66)</f>
        <v/>
      </c>
      <c r="AD6" s="9">
        <f>+ANNUEL!AD66</f>
        <v>1250</v>
      </c>
      <c r="AE6" s="5"/>
    </row>
    <row r="7" spans="1:31" x14ac:dyDescent="0.25">
      <c r="A7" s="5"/>
      <c r="B7" s="34">
        <f>+ANNUEL!B67</f>
        <v>44623</v>
      </c>
      <c r="C7" s="9">
        <f>+ANNUEL!C67</f>
        <v>1250</v>
      </c>
      <c r="D7" s="7"/>
      <c r="E7" s="57" t="str">
        <f>IF(ANNUEL!E67=0,"",ANNUEL!E67)</f>
        <v/>
      </c>
      <c r="F7" s="41" t="str">
        <f>IF(ANNUEL!F67=0,"",ANNUEL!F67)</f>
        <v/>
      </c>
      <c r="G7" s="42" t="str">
        <f>IF(ANNUEL!G67=0,"",ANNUEL!G67)</f>
        <v/>
      </c>
      <c r="H7" s="41" t="str">
        <f>IF(ANNUEL!H67=0,"",ANNUEL!H67)</f>
        <v/>
      </c>
      <c r="I7" s="41" t="str">
        <f>IF(ANNUEL!I67=0,"",ANNUEL!I67)</f>
        <v/>
      </c>
      <c r="J7" s="41" t="str">
        <f>IF(ANNUEL!J67=0,"",ANNUEL!J67)</f>
        <v/>
      </c>
      <c r="K7" s="42" t="str">
        <f>IF(ANNUEL!K67=0,"",ANNUEL!K67)</f>
        <v/>
      </c>
      <c r="L7" s="42" t="str">
        <f>IF(ANNUEL!L67=0,"",ANNUEL!L67)</f>
        <v/>
      </c>
      <c r="M7" s="41" t="str">
        <f>IF(ANNUEL!M67=0,"",ANNUEL!M67)</f>
        <v/>
      </c>
      <c r="N7" s="41" t="str">
        <f>IF(ANNUEL!N67=0,"",ANNUEL!N67)</f>
        <v/>
      </c>
      <c r="O7" s="41" t="str">
        <f>IF(ANNUEL!O67=0,"",ANNUEL!O67)</f>
        <v/>
      </c>
      <c r="P7" s="58" t="str">
        <f>IF(ANNUEL!P67=0,"",ANNUEL!P67)</f>
        <v/>
      </c>
      <c r="Q7" s="41" t="str">
        <f>IF(ANNUEL!Q67=0,"",ANNUEL!Q67)</f>
        <v/>
      </c>
      <c r="R7" s="41" t="str">
        <f>IF(ANNUEL!R67=0,"",ANNUEL!R67)</f>
        <v/>
      </c>
      <c r="S7" s="41" t="str">
        <f>IF(ANNUEL!S67=0,"",ANNUEL!S67)</f>
        <v/>
      </c>
      <c r="T7" s="41" t="str">
        <f>IF(ANNUEL!T67=0,"",ANNUEL!T67)</f>
        <v/>
      </c>
      <c r="U7" s="41" t="str">
        <f>IF(ANNUEL!U67=0,"",ANNUEL!U67)</f>
        <v/>
      </c>
      <c r="V7" s="41" t="str">
        <f>IF(ANNUEL!V67=0,"",ANNUEL!V67)</f>
        <v/>
      </c>
      <c r="W7" s="64" t="str">
        <f>IF(ANNUEL!W67=0,"",ANNUEL!W67)</f>
        <v/>
      </c>
      <c r="X7" s="64" t="str">
        <f>IF(ANNUEL!X67=0,"",ANNUEL!X67)</f>
        <v/>
      </c>
      <c r="Y7" s="59" t="str">
        <f>IF(ANNUEL!Y67=0,"",ANNUEL!Y67)</f>
        <v/>
      </c>
      <c r="Z7" s="56" t="str">
        <f>IF(ANNUEL!Z67=0,"",ANNUEL!Z67)</f>
        <v/>
      </c>
      <c r="AA7" s="8">
        <f>+ANNUEL!AA67</f>
        <v>0</v>
      </c>
      <c r="AB7" s="5"/>
      <c r="AC7" s="57" t="str">
        <f>IF(ANNUEL!AC67=0,"",ANNUEL!AC67)</f>
        <v/>
      </c>
      <c r="AD7" s="10">
        <f>+ANNUEL!AD67</f>
        <v>1250</v>
      </c>
      <c r="AE7" s="5"/>
    </row>
    <row r="8" spans="1:31" x14ac:dyDescent="0.25">
      <c r="A8" s="5"/>
      <c r="B8" s="34">
        <f>+ANNUEL!B68</f>
        <v>44624</v>
      </c>
      <c r="C8" s="9">
        <f>+ANNUEL!C68</f>
        <v>1250</v>
      </c>
      <c r="D8" s="7"/>
      <c r="E8" s="57" t="str">
        <f>IF(ANNUEL!E68=0,"",ANNUEL!E68)</f>
        <v/>
      </c>
      <c r="F8" s="41" t="str">
        <f>IF(ANNUEL!F68=0,"",ANNUEL!F68)</f>
        <v/>
      </c>
      <c r="G8" s="42" t="str">
        <f>IF(ANNUEL!G68=0,"",ANNUEL!G68)</f>
        <v/>
      </c>
      <c r="H8" s="41" t="str">
        <f>IF(ANNUEL!H68=0,"",ANNUEL!H68)</f>
        <v/>
      </c>
      <c r="I8" s="41" t="str">
        <f>IF(ANNUEL!I68=0,"",ANNUEL!I68)</f>
        <v/>
      </c>
      <c r="J8" s="41" t="str">
        <f>IF(ANNUEL!J68=0,"",ANNUEL!J68)</f>
        <v/>
      </c>
      <c r="K8" s="42" t="str">
        <f>IF(ANNUEL!K68=0,"",ANNUEL!K68)</f>
        <v/>
      </c>
      <c r="L8" s="41" t="str">
        <f>IF(ANNUEL!L68=0,"",ANNUEL!L68)</f>
        <v/>
      </c>
      <c r="M8" s="41" t="str">
        <f>IF(ANNUEL!M68=0,"",ANNUEL!M68)</f>
        <v/>
      </c>
      <c r="N8" s="41" t="str">
        <f>IF(ANNUEL!N68=0,"",ANNUEL!N68)</f>
        <v/>
      </c>
      <c r="O8" s="41" t="str">
        <f>IF(ANNUEL!O68=0,"",ANNUEL!O68)</f>
        <v/>
      </c>
      <c r="P8" s="42" t="str">
        <f>IF(ANNUEL!P68=0,"",ANNUEL!P68)</f>
        <v/>
      </c>
      <c r="Q8" s="41" t="str">
        <f>IF(ANNUEL!Q68=0,"",ANNUEL!Q68)</f>
        <v/>
      </c>
      <c r="R8" s="41" t="str">
        <f>IF(ANNUEL!R68=0,"",ANNUEL!R68)</f>
        <v/>
      </c>
      <c r="S8" s="41" t="str">
        <f>IF(ANNUEL!S68=0,"",ANNUEL!S68)</f>
        <v/>
      </c>
      <c r="T8" s="41" t="str">
        <f>IF(ANNUEL!T68=0,"",ANNUEL!T68)</f>
        <v/>
      </c>
      <c r="U8" s="41" t="str">
        <f>IF(ANNUEL!U68=0,"",ANNUEL!U68)</f>
        <v/>
      </c>
      <c r="V8" s="41" t="str">
        <f>IF(ANNUEL!V68=0,"",ANNUEL!V68)</f>
        <v/>
      </c>
      <c r="W8" s="64" t="str">
        <f>IF(ANNUEL!W68=0,"",ANNUEL!W68)</f>
        <v/>
      </c>
      <c r="X8" s="64" t="str">
        <f>IF(ANNUEL!X68=0,"",ANNUEL!X68)</f>
        <v/>
      </c>
      <c r="Y8" s="42" t="str">
        <f>IF(ANNUEL!Y68=0,"",ANNUEL!Y68)</f>
        <v/>
      </c>
      <c r="Z8" s="56" t="str">
        <f>IF(ANNUEL!Z68=0,"",ANNUEL!Z68)</f>
        <v/>
      </c>
      <c r="AA8" s="8">
        <f>+ANNUEL!AA68</f>
        <v>0</v>
      </c>
      <c r="AB8" s="5"/>
      <c r="AC8" s="57" t="str">
        <f>IF(ANNUEL!AC68=0,"",ANNUEL!AC68)</f>
        <v/>
      </c>
      <c r="AD8" s="10">
        <f>+ANNUEL!AD68</f>
        <v>1250</v>
      </c>
      <c r="AE8" s="5"/>
    </row>
    <row r="9" spans="1:31" x14ac:dyDescent="0.25">
      <c r="A9" s="5"/>
      <c r="B9" s="34">
        <f>+ANNUEL!B69</f>
        <v>44625</v>
      </c>
      <c r="C9" s="9">
        <f>+ANNUEL!C69</f>
        <v>1250</v>
      </c>
      <c r="D9" s="7"/>
      <c r="E9" s="57" t="str">
        <f>IF(ANNUEL!E69=0,"",ANNUEL!E69)</f>
        <v/>
      </c>
      <c r="F9" s="41" t="str">
        <f>IF(ANNUEL!F69=0,"",ANNUEL!F69)</f>
        <v/>
      </c>
      <c r="G9" s="42" t="str">
        <f>IF(ANNUEL!G69=0,"",ANNUEL!G69)</f>
        <v/>
      </c>
      <c r="H9" s="41" t="str">
        <f>IF(ANNUEL!H69=0,"",ANNUEL!H69)</f>
        <v/>
      </c>
      <c r="I9" s="41" t="str">
        <f>IF(ANNUEL!I69=0,"",ANNUEL!I69)</f>
        <v/>
      </c>
      <c r="J9" s="41" t="str">
        <f>IF(ANNUEL!J69=0,"",ANNUEL!J69)</f>
        <v/>
      </c>
      <c r="K9" s="42" t="str">
        <f>IF(ANNUEL!K69=0,"",ANNUEL!K69)</f>
        <v/>
      </c>
      <c r="L9" s="42" t="str">
        <f>IF(ANNUEL!L69=0,"",ANNUEL!L69)</f>
        <v/>
      </c>
      <c r="M9" s="41" t="str">
        <f>IF(ANNUEL!M69=0,"",ANNUEL!M69)</f>
        <v/>
      </c>
      <c r="N9" s="41" t="str">
        <f>IF(ANNUEL!N69=0,"",ANNUEL!N69)</f>
        <v/>
      </c>
      <c r="O9" s="41" t="str">
        <f>IF(ANNUEL!O69=0,"",ANNUEL!O69)</f>
        <v/>
      </c>
      <c r="P9" s="42" t="str">
        <f>IF(ANNUEL!P69=0,"",ANNUEL!P69)</f>
        <v/>
      </c>
      <c r="Q9" s="41" t="str">
        <f>IF(ANNUEL!Q69=0,"",ANNUEL!Q69)</f>
        <v/>
      </c>
      <c r="R9" s="41" t="str">
        <f>IF(ANNUEL!R69=0,"",ANNUEL!R69)</f>
        <v/>
      </c>
      <c r="S9" s="41" t="str">
        <f>IF(ANNUEL!S69=0,"",ANNUEL!S69)</f>
        <v/>
      </c>
      <c r="T9" s="41" t="str">
        <f>IF(ANNUEL!T69=0,"",ANNUEL!T69)</f>
        <v/>
      </c>
      <c r="U9" s="41" t="str">
        <f>IF(ANNUEL!U69=0,"",ANNUEL!U69)</f>
        <v/>
      </c>
      <c r="V9" s="41" t="str">
        <f>IF(ANNUEL!V69=0,"",ANNUEL!V69)</f>
        <v/>
      </c>
      <c r="W9" s="64" t="str">
        <f>IF(ANNUEL!W69=0,"",ANNUEL!W69)</f>
        <v/>
      </c>
      <c r="X9" s="64" t="str">
        <f>IF(ANNUEL!X69=0,"",ANNUEL!X69)</f>
        <v/>
      </c>
      <c r="Y9" s="42" t="str">
        <f>IF(ANNUEL!Y69=0,"",ANNUEL!Y69)</f>
        <v/>
      </c>
      <c r="Z9" s="56" t="str">
        <f>IF(ANNUEL!Z69=0,"",ANNUEL!Z69)</f>
        <v/>
      </c>
      <c r="AA9" s="8">
        <f>+ANNUEL!AA69</f>
        <v>0</v>
      </c>
      <c r="AB9" s="5"/>
      <c r="AC9" s="57" t="str">
        <f>IF(ANNUEL!AC69=0,"",ANNUEL!AC69)</f>
        <v/>
      </c>
      <c r="AD9" s="10">
        <f>+ANNUEL!AD69</f>
        <v>1250</v>
      </c>
      <c r="AE9" s="5"/>
    </row>
    <row r="10" spans="1:31" x14ac:dyDescent="0.25">
      <c r="A10" s="5"/>
      <c r="B10" s="34">
        <f>+ANNUEL!B70</f>
        <v>44626</v>
      </c>
      <c r="C10" s="9">
        <f>+ANNUEL!C70</f>
        <v>1250</v>
      </c>
      <c r="D10" s="7"/>
      <c r="E10" s="57" t="str">
        <f>IF(ANNUEL!E70=0,"",ANNUEL!E70)</f>
        <v/>
      </c>
      <c r="F10" s="41" t="str">
        <f>IF(ANNUEL!F70=0,"",ANNUEL!F70)</f>
        <v/>
      </c>
      <c r="G10" s="42" t="str">
        <f>IF(ANNUEL!G70=0,"",ANNUEL!G70)</f>
        <v/>
      </c>
      <c r="H10" s="41" t="str">
        <f>IF(ANNUEL!H70=0,"",ANNUEL!H70)</f>
        <v/>
      </c>
      <c r="I10" s="41" t="str">
        <f>IF(ANNUEL!I70=0,"",ANNUEL!I70)</f>
        <v/>
      </c>
      <c r="J10" s="41" t="str">
        <f>IF(ANNUEL!J70=0,"",ANNUEL!J70)</f>
        <v/>
      </c>
      <c r="K10" s="42" t="str">
        <f>IF(ANNUEL!K70=0,"",ANNUEL!K70)</f>
        <v/>
      </c>
      <c r="L10" s="42" t="str">
        <f>IF(ANNUEL!L70=0,"",ANNUEL!L70)</f>
        <v/>
      </c>
      <c r="M10" s="41" t="str">
        <f>IF(ANNUEL!M70=0,"",ANNUEL!M70)</f>
        <v/>
      </c>
      <c r="N10" s="41" t="str">
        <f>IF(ANNUEL!N70=0,"",ANNUEL!N70)</f>
        <v/>
      </c>
      <c r="O10" s="41" t="str">
        <f>IF(ANNUEL!O70=0,"",ANNUEL!O70)</f>
        <v/>
      </c>
      <c r="P10" s="42" t="str">
        <f>IF(ANNUEL!P70=0,"",ANNUEL!P70)</f>
        <v/>
      </c>
      <c r="Q10" s="41" t="str">
        <f>IF(ANNUEL!Q70=0,"",ANNUEL!Q70)</f>
        <v/>
      </c>
      <c r="R10" s="41" t="str">
        <f>IF(ANNUEL!R70=0,"",ANNUEL!R70)</f>
        <v/>
      </c>
      <c r="S10" s="41" t="str">
        <f>IF(ANNUEL!S70=0,"",ANNUEL!S70)</f>
        <v/>
      </c>
      <c r="T10" s="41" t="str">
        <f>IF(ANNUEL!T70=0,"",ANNUEL!T70)</f>
        <v/>
      </c>
      <c r="U10" s="41" t="str">
        <f>IF(ANNUEL!U70=0,"",ANNUEL!U70)</f>
        <v/>
      </c>
      <c r="V10" s="41" t="str">
        <f>IF(ANNUEL!V70=0,"",ANNUEL!V70)</f>
        <v/>
      </c>
      <c r="W10" s="64" t="str">
        <f>IF(ANNUEL!W70=0,"",ANNUEL!W70)</f>
        <v/>
      </c>
      <c r="X10" s="64" t="str">
        <f>IF(ANNUEL!X70=0,"",ANNUEL!X70)</f>
        <v/>
      </c>
      <c r="Y10" s="42" t="str">
        <f>IF(ANNUEL!Y70=0,"",ANNUEL!Y70)</f>
        <v/>
      </c>
      <c r="Z10" s="56" t="str">
        <f>IF(ANNUEL!Z70=0,"",ANNUEL!Z70)</f>
        <v/>
      </c>
      <c r="AA10" s="8">
        <f>+ANNUEL!AA70</f>
        <v>0</v>
      </c>
      <c r="AB10" s="5"/>
      <c r="AC10" s="57" t="str">
        <f>IF(ANNUEL!AC70=0,"",ANNUEL!AC70)</f>
        <v/>
      </c>
      <c r="AD10" s="10">
        <f>+ANNUEL!AD70</f>
        <v>1250</v>
      </c>
      <c r="AE10" s="5"/>
    </row>
    <row r="11" spans="1:31" x14ac:dyDescent="0.25">
      <c r="A11" s="5"/>
      <c r="B11" s="34">
        <f>+ANNUEL!B71</f>
        <v>44627</v>
      </c>
      <c r="C11" s="9">
        <f>+ANNUEL!C71</f>
        <v>1250</v>
      </c>
      <c r="D11" s="7"/>
      <c r="E11" s="57" t="str">
        <f>IF(ANNUEL!E71=0,"",ANNUEL!E71)</f>
        <v/>
      </c>
      <c r="F11" s="41" t="str">
        <f>IF(ANNUEL!F71=0,"",ANNUEL!F71)</f>
        <v/>
      </c>
      <c r="G11" s="42" t="str">
        <f>IF(ANNUEL!G71=0,"",ANNUEL!G71)</f>
        <v/>
      </c>
      <c r="H11" s="41" t="str">
        <f>IF(ANNUEL!H71=0,"",ANNUEL!H71)</f>
        <v/>
      </c>
      <c r="I11" s="41" t="str">
        <f>IF(ANNUEL!I71=0,"",ANNUEL!I71)</f>
        <v/>
      </c>
      <c r="J11" s="41" t="str">
        <f>IF(ANNUEL!J71=0,"",ANNUEL!J71)</f>
        <v/>
      </c>
      <c r="K11" s="42" t="str">
        <f>IF(ANNUEL!K71=0,"",ANNUEL!K71)</f>
        <v/>
      </c>
      <c r="L11" s="41" t="str">
        <f>IF(ANNUEL!L71=0,"",ANNUEL!L71)</f>
        <v/>
      </c>
      <c r="M11" s="41" t="str">
        <f>IF(ANNUEL!M71=0,"",ANNUEL!M71)</f>
        <v/>
      </c>
      <c r="N11" s="41" t="str">
        <f>IF(ANNUEL!N71=0,"",ANNUEL!N71)</f>
        <v/>
      </c>
      <c r="O11" s="41" t="str">
        <f>IF(ANNUEL!O71=0,"",ANNUEL!O71)</f>
        <v/>
      </c>
      <c r="P11" s="42" t="str">
        <f>IF(ANNUEL!P71=0,"",ANNUEL!P71)</f>
        <v/>
      </c>
      <c r="Q11" s="41" t="str">
        <f>IF(ANNUEL!Q71=0,"",ANNUEL!Q71)</f>
        <v/>
      </c>
      <c r="R11" s="41" t="str">
        <f>IF(ANNUEL!R71=0,"",ANNUEL!R71)</f>
        <v/>
      </c>
      <c r="S11" s="41" t="str">
        <f>IF(ANNUEL!S71=0,"",ANNUEL!S71)</f>
        <v/>
      </c>
      <c r="T11" s="41" t="str">
        <f>IF(ANNUEL!T71=0,"",ANNUEL!T71)</f>
        <v/>
      </c>
      <c r="U11" s="41" t="str">
        <f>IF(ANNUEL!U71=0,"",ANNUEL!U71)</f>
        <v/>
      </c>
      <c r="V11" s="41" t="str">
        <f>IF(ANNUEL!V71=0,"",ANNUEL!V71)</f>
        <v/>
      </c>
      <c r="W11" s="64" t="str">
        <f>IF(ANNUEL!W71=0,"",ANNUEL!W71)</f>
        <v/>
      </c>
      <c r="X11" s="64" t="str">
        <f>IF(ANNUEL!X71=0,"",ANNUEL!X71)</f>
        <v/>
      </c>
      <c r="Y11" s="42" t="str">
        <f>IF(ANNUEL!Y71=0,"",ANNUEL!Y71)</f>
        <v/>
      </c>
      <c r="Z11" s="56" t="str">
        <f>IF(ANNUEL!Z71=0,"",ANNUEL!Z71)</f>
        <v/>
      </c>
      <c r="AA11" s="8">
        <f>+ANNUEL!AA71</f>
        <v>0</v>
      </c>
      <c r="AB11" s="5"/>
      <c r="AC11" s="57" t="str">
        <f>IF(ANNUEL!AC71=0,"",ANNUEL!AC71)</f>
        <v/>
      </c>
      <c r="AD11" s="10">
        <f>+ANNUEL!AD71</f>
        <v>1250</v>
      </c>
      <c r="AE11" s="5"/>
    </row>
    <row r="12" spans="1:31" x14ac:dyDescent="0.25">
      <c r="A12" s="5"/>
      <c r="B12" s="34">
        <f>+ANNUEL!B72</f>
        <v>44628</v>
      </c>
      <c r="C12" s="9">
        <f>+ANNUEL!C72</f>
        <v>1250</v>
      </c>
      <c r="D12" s="7"/>
      <c r="E12" s="57" t="str">
        <f>IF(ANNUEL!E72=0,"",ANNUEL!E72)</f>
        <v/>
      </c>
      <c r="F12" s="41" t="str">
        <f>IF(ANNUEL!F72=0,"",ANNUEL!F72)</f>
        <v/>
      </c>
      <c r="G12" s="42" t="str">
        <f>IF(ANNUEL!G72=0,"",ANNUEL!G72)</f>
        <v/>
      </c>
      <c r="H12" s="41" t="str">
        <f>IF(ANNUEL!H72=0,"",ANNUEL!H72)</f>
        <v/>
      </c>
      <c r="I12" s="41" t="str">
        <f>IF(ANNUEL!I72=0,"",ANNUEL!I72)</f>
        <v/>
      </c>
      <c r="J12" s="41" t="str">
        <f>IF(ANNUEL!J72=0,"",ANNUEL!J72)</f>
        <v/>
      </c>
      <c r="K12" s="42" t="str">
        <f>IF(ANNUEL!K72=0,"",ANNUEL!K72)</f>
        <v/>
      </c>
      <c r="L12" s="42" t="str">
        <f>IF(ANNUEL!L72=0,"",ANNUEL!L72)</f>
        <v/>
      </c>
      <c r="M12" s="41" t="str">
        <f>IF(ANNUEL!M72=0,"",ANNUEL!M72)</f>
        <v/>
      </c>
      <c r="N12" s="41" t="str">
        <f>IF(ANNUEL!N72=0,"",ANNUEL!N72)</f>
        <v/>
      </c>
      <c r="O12" s="41" t="str">
        <f>IF(ANNUEL!O72=0,"",ANNUEL!O72)</f>
        <v/>
      </c>
      <c r="P12" s="42" t="str">
        <f>IF(ANNUEL!P72=0,"",ANNUEL!P72)</f>
        <v/>
      </c>
      <c r="Q12" s="41" t="str">
        <f>IF(ANNUEL!Q72=0,"",ANNUEL!Q72)</f>
        <v/>
      </c>
      <c r="R12" s="41" t="str">
        <f>IF(ANNUEL!R72=0,"",ANNUEL!R72)</f>
        <v/>
      </c>
      <c r="S12" s="41" t="str">
        <f>IF(ANNUEL!S72=0,"",ANNUEL!S72)</f>
        <v/>
      </c>
      <c r="T12" s="41" t="str">
        <f>IF(ANNUEL!T72=0,"",ANNUEL!T72)</f>
        <v/>
      </c>
      <c r="U12" s="41" t="str">
        <f>IF(ANNUEL!U72=0,"",ANNUEL!U72)</f>
        <v/>
      </c>
      <c r="V12" s="41" t="str">
        <f>IF(ANNUEL!V72=0,"",ANNUEL!V72)</f>
        <v/>
      </c>
      <c r="W12" s="64" t="str">
        <f>IF(ANNUEL!W72=0,"",ANNUEL!W72)</f>
        <v/>
      </c>
      <c r="X12" s="64" t="str">
        <f>IF(ANNUEL!X72=0,"",ANNUEL!X72)</f>
        <v/>
      </c>
      <c r="Y12" s="42" t="str">
        <f>IF(ANNUEL!Y72=0,"",ANNUEL!Y72)</f>
        <v/>
      </c>
      <c r="Z12" s="56" t="str">
        <f>IF(ANNUEL!Z72=0,"",ANNUEL!Z72)</f>
        <v/>
      </c>
      <c r="AA12" s="8">
        <f>+ANNUEL!AA72</f>
        <v>0</v>
      </c>
      <c r="AB12" s="5"/>
      <c r="AC12" s="57" t="str">
        <f>IF(ANNUEL!AC72=0,"",ANNUEL!AC72)</f>
        <v/>
      </c>
      <c r="AD12" s="10">
        <f>+ANNUEL!AD72</f>
        <v>1250</v>
      </c>
      <c r="AE12" s="5"/>
    </row>
    <row r="13" spans="1:31" x14ac:dyDescent="0.25">
      <c r="A13" s="5"/>
      <c r="B13" s="34">
        <f>+ANNUEL!B73</f>
        <v>44629</v>
      </c>
      <c r="C13" s="9">
        <f>+ANNUEL!C73</f>
        <v>1250</v>
      </c>
      <c r="D13" s="7"/>
      <c r="E13" s="57" t="str">
        <f>IF(ANNUEL!E73=0,"",ANNUEL!E73)</f>
        <v/>
      </c>
      <c r="F13" s="41" t="str">
        <f>IF(ANNUEL!F73=0,"",ANNUEL!F73)</f>
        <v/>
      </c>
      <c r="G13" s="42" t="str">
        <f>IF(ANNUEL!G73=0,"",ANNUEL!G73)</f>
        <v/>
      </c>
      <c r="H13" s="41" t="str">
        <f>IF(ANNUEL!H73=0,"",ANNUEL!H73)</f>
        <v/>
      </c>
      <c r="I13" s="41" t="str">
        <f>IF(ANNUEL!I73=0,"",ANNUEL!I73)</f>
        <v/>
      </c>
      <c r="J13" s="41" t="str">
        <f>IF(ANNUEL!J73=0,"",ANNUEL!J73)</f>
        <v/>
      </c>
      <c r="K13" s="42" t="str">
        <f>IF(ANNUEL!K73=0,"",ANNUEL!K73)</f>
        <v/>
      </c>
      <c r="L13" s="41" t="str">
        <f>IF(ANNUEL!L73=0,"",ANNUEL!L73)</f>
        <v/>
      </c>
      <c r="M13" s="41" t="str">
        <f>IF(ANNUEL!M73=0,"",ANNUEL!M73)</f>
        <v/>
      </c>
      <c r="N13" s="41" t="str">
        <f>IF(ANNUEL!N73=0,"",ANNUEL!N73)</f>
        <v/>
      </c>
      <c r="O13" s="41" t="str">
        <f>IF(ANNUEL!O73=0,"",ANNUEL!O73)</f>
        <v/>
      </c>
      <c r="P13" s="42" t="str">
        <f>IF(ANNUEL!P73=0,"",ANNUEL!P73)</f>
        <v/>
      </c>
      <c r="Q13" s="41" t="str">
        <f>IF(ANNUEL!Q73=0,"",ANNUEL!Q73)</f>
        <v/>
      </c>
      <c r="R13" s="41" t="str">
        <f>IF(ANNUEL!R73=0,"",ANNUEL!R73)</f>
        <v/>
      </c>
      <c r="S13" s="41" t="str">
        <f>IF(ANNUEL!S73=0,"",ANNUEL!S73)</f>
        <v/>
      </c>
      <c r="T13" s="41" t="str">
        <f>IF(ANNUEL!T73=0,"",ANNUEL!T73)</f>
        <v/>
      </c>
      <c r="U13" s="41" t="str">
        <f>IF(ANNUEL!U73=0,"",ANNUEL!U73)</f>
        <v/>
      </c>
      <c r="V13" s="41" t="str">
        <f>IF(ANNUEL!V73=0,"",ANNUEL!V73)</f>
        <v/>
      </c>
      <c r="W13" s="64" t="str">
        <f>IF(ANNUEL!W73=0,"",ANNUEL!W73)</f>
        <v/>
      </c>
      <c r="X13" s="64" t="str">
        <f>IF(ANNUEL!X73=0,"",ANNUEL!X73)</f>
        <v/>
      </c>
      <c r="Y13" s="42" t="str">
        <f>IF(ANNUEL!Y73=0,"",ANNUEL!Y73)</f>
        <v/>
      </c>
      <c r="Z13" s="56" t="str">
        <f>IF(ANNUEL!Z73=0,"",ANNUEL!Z73)</f>
        <v/>
      </c>
      <c r="AA13" s="8">
        <f>+ANNUEL!AA73</f>
        <v>0</v>
      </c>
      <c r="AB13" s="5"/>
      <c r="AC13" s="57" t="str">
        <f>IF(ANNUEL!AC73=0,"",ANNUEL!AC73)</f>
        <v/>
      </c>
      <c r="AD13" s="10">
        <f>+ANNUEL!AD73</f>
        <v>1250</v>
      </c>
      <c r="AE13" s="5"/>
    </row>
    <row r="14" spans="1:31" x14ac:dyDescent="0.25">
      <c r="A14" s="5"/>
      <c r="B14" s="34">
        <f>+ANNUEL!B74</f>
        <v>44630</v>
      </c>
      <c r="C14" s="9">
        <f>+ANNUEL!C74</f>
        <v>1250</v>
      </c>
      <c r="D14" s="7"/>
      <c r="E14" s="57" t="str">
        <f>IF(ANNUEL!E74=0,"",ANNUEL!E74)</f>
        <v/>
      </c>
      <c r="F14" s="41" t="str">
        <f>IF(ANNUEL!F74=0,"",ANNUEL!F74)</f>
        <v/>
      </c>
      <c r="G14" s="42" t="str">
        <f>IF(ANNUEL!G74=0,"",ANNUEL!G74)</f>
        <v/>
      </c>
      <c r="H14" s="41" t="str">
        <f>IF(ANNUEL!H74=0,"",ANNUEL!H74)</f>
        <v/>
      </c>
      <c r="I14" s="41" t="str">
        <f>IF(ANNUEL!I74=0,"",ANNUEL!I74)</f>
        <v/>
      </c>
      <c r="J14" s="41" t="str">
        <f>IF(ANNUEL!J74=0,"",ANNUEL!J74)</f>
        <v/>
      </c>
      <c r="K14" s="42" t="str">
        <f>IF(ANNUEL!K74=0,"",ANNUEL!K74)</f>
        <v/>
      </c>
      <c r="L14" s="42" t="str">
        <f>IF(ANNUEL!L74=0,"",ANNUEL!L74)</f>
        <v/>
      </c>
      <c r="M14" s="41" t="str">
        <f>IF(ANNUEL!M74=0,"",ANNUEL!M74)</f>
        <v/>
      </c>
      <c r="N14" s="41" t="str">
        <f>IF(ANNUEL!N74=0,"",ANNUEL!N74)</f>
        <v/>
      </c>
      <c r="O14" s="41" t="str">
        <f>IF(ANNUEL!O74=0,"",ANNUEL!O74)</f>
        <v/>
      </c>
      <c r="P14" s="41" t="str">
        <f>IF(ANNUEL!P74=0,"",ANNUEL!P74)</f>
        <v/>
      </c>
      <c r="Q14" s="41" t="str">
        <f>IF(ANNUEL!Q74=0,"",ANNUEL!Q74)</f>
        <v/>
      </c>
      <c r="R14" s="41" t="str">
        <f>IF(ANNUEL!R74=0,"",ANNUEL!R74)</f>
        <v/>
      </c>
      <c r="S14" s="41" t="str">
        <f>IF(ANNUEL!S74=0,"",ANNUEL!S74)</f>
        <v/>
      </c>
      <c r="T14" s="41" t="str">
        <f>IF(ANNUEL!T74=0,"",ANNUEL!T74)</f>
        <v/>
      </c>
      <c r="U14" s="41" t="str">
        <f>IF(ANNUEL!U74=0,"",ANNUEL!U74)</f>
        <v/>
      </c>
      <c r="V14" s="41" t="str">
        <f>IF(ANNUEL!V74=0,"",ANNUEL!V74)</f>
        <v/>
      </c>
      <c r="W14" s="64" t="str">
        <f>IF(ANNUEL!W74=0,"",ANNUEL!W74)</f>
        <v/>
      </c>
      <c r="X14" s="64" t="str">
        <f>IF(ANNUEL!X74=0,"",ANNUEL!X74)</f>
        <v/>
      </c>
      <c r="Y14" s="42" t="str">
        <f>IF(ANNUEL!Y74=0,"",ANNUEL!Y74)</f>
        <v/>
      </c>
      <c r="Z14" s="56" t="str">
        <f>IF(ANNUEL!Z74=0,"",ANNUEL!Z74)</f>
        <v/>
      </c>
      <c r="AA14" s="8">
        <f>+ANNUEL!AA74</f>
        <v>0</v>
      </c>
      <c r="AB14" s="5"/>
      <c r="AC14" s="57" t="str">
        <f>IF(ANNUEL!AC74=0,"",ANNUEL!AC74)</f>
        <v/>
      </c>
      <c r="AD14" s="10">
        <f>+ANNUEL!AD74</f>
        <v>1250</v>
      </c>
      <c r="AE14" s="5"/>
    </row>
    <row r="15" spans="1:31" x14ac:dyDescent="0.25">
      <c r="A15" s="5"/>
      <c r="B15" s="34">
        <f>+ANNUEL!B75</f>
        <v>44631</v>
      </c>
      <c r="C15" s="9">
        <f>+ANNUEL!C75</f>
        <v>1250</v>
      </c>
      <c r="D15" s="7"/>
      <c r="E15" s="57" t="str">
        <f>IF(ANNUEL!E75=0,"",ANNUEL!E75)</f>
        <v/>
      </c>
      <c r="F15" s="41" t="str">
        <f>IF(ANNUEL!F75=0,"",ANNUEL!F75)</f>
        <v/>
      </c>
      <c r="G15" s="42" t="str">
        <f>IF(ANNUEL!G75=0,"",ANNUEL!G75)</f>
        <v/>
      </c>
      <c r="H15" s="41" t="str">
        <f>IF(ANNUEL!H75=0,"",ANNUEL!H75)</f>
        <v/>
      </c>
      <c r="I15" s="41" t="str">
        <f>IF(ANNUEL!I75=0,"",ANNUEL!I75)</f>
        <v/>
      </c>
      <c r="J15" s="41" t="str">
        <f>IF(ANNUEL!J75=0,"",ANNUEL!J75)</f>
        <v/>
      </c>
      <c r="K15" s="42" t="str">
        <f>IF(ANNUEL!K75=0,"",ANNUEL!K75)</f>
        <v/>
      </c>
      <c r="L15" s="42" t="str">
        <f>IF(ANNUEL!L75=0,"",ANNUEL!L75)</f>
        <v/>
      </c>
      <c r="M15" s="41" t="str">
        <f>IF(ANNUEL!M75=0,"",ANNUEL!M75)</f>
        <v/>
      </c>
      <c r="N15" s="41" t="str">
        <f>IF(ANNUEL!N75=0,"",ANNUEL!N75)</f>
        <v/>
      </c>
      <c r="O15" s="41" t="str">
        <f>IF(ANNUEL!O75=0,"",ANNUEL!O75)</f>
        <v/>
      </c>
      <c r="P15" s="42" t="str">
        <f>IF(ANNUEL!P75=0,"",ANNUEL!P75)</f>
        <v/>
      </c>
      <c r="Q15" s="41" t="str">
        <f>IF(ANNUEL!Q75=0,"",ANNUEL!Q75)</f>
        <v/>
      </c>
      <c r="R15" s="41" t="str">
        <f>IF(ANNUEL!R75=0,"",ANNUEL!R75)</f>
        <v/>
      </c>
      <c r="S15" s="41" t="str">
        <f>IF(ANNUEL!S75=0,"",ANNUEL!S75)</f>
        <v/>
      </c>
      <c r="T15" s="41" t="str">
        <f>IF(ANNUEL!T75=0,"",ANNUEL!T75)</f>
        <v/>
      </c>
      <c r="U15" s="41" t="str">
        <f>IF(ANNUEL!U75=0,"",ANNUEL!U75)</f>
        <v/>
      </c>
      <c r="V15" s="41" t="str">
        <f>IF(ANNUEL!V75=0,"",ANNUEL!V75)</f>
        <v/>
      </c>
      <c r="W15" s="64" t="str">
        <f>IF(ANNUEL!W75=0,"",ANNUEL!W75)</f>
        <v/>
      </c>
      <c r="X15" s="64" t="str">
        <f>IF(ANNUEL!X75=0,"",ANNUEL!X75)</f>
        <v/>
      </c>
      <c r="Y15" s="42" t="str">
        <f>IF(ANNUEL!Y75=0,"",ANNUEL!Y75)</f>
        <v/>
      </c>
      <c r="Z15" s="56" t="str">
        <f>IF(ANNUEL!Z75=0,"",ANNUEL!Z75)</f>
        <v/>
      </c>
      <c r="AA15" s="8">
        <f>+ANNUEL!AA75</f>
        <v>0</v>
      </c>
      <c r="AB15" s="5"/>
      <c r="AC15" s="57" t="str">
        <f>IF(ANNUEL!AC75=0,"",ANNUEL!AC75)</f>
        <v/>
      </c>
      <c r="AD15" s="10">
        <f>+ANNUEL!AD75</f>
        <v>1250</v>
      </c>
      <c r="AE15" s="5"/>
    </row>
    <row r="16" spans="1:31" x14ac:dyDescent="0.25">
      <c r="A16" s="5"/>
      <c r="B16" s="34">
        <f>+ANNUEL!B76</f>
        <v>44632</v>
      </c>
      <c r="C16" s="9">
        <f>+ANNUEL!C76</f>
        <v>1250</v>
      </c>
      <c r="D16" s="7"/>
      <c r="E16" s="57" t="str">
        <f>IF(ANNUEL!E76=0,"",ANNUEL!E76)</f>
        <v/>
      </c>
      <c r="F16" s="41" t="str">
        <f>IF(ANNUEL!F76=0,"",ANNUEL!F76)</f>
        <v/>
      </c>
      <c r="G16" s="42" t="str">
        <f>IF(ANNUEL!G76=0,"",ANNUEL!G76)</f>
        <v/>
      </c>
      <c r="H16" s="41" t="str">
        <f>IF(ANNUEL!H76=0,"",ANNUEL!H76)</f>
        <v/>
      </c>
      <c r="I16" s="41" t="str">
        <f>IF(ANNUEL!I76=0,"",ANNUEL!I76)</f>
        <v/>
      </c>
      <c r="J16" s="41" t="str">
        <f>IF(ANNUEL!J76=0,"",ANNUEL!J76)</f>
        <v/>
      </c>
      <c r="K16" s="42" t="str">
        <f>IF(ANNUEL!K76=0,"",ANNUEL!K76)</f>
        <v/>
      </c>
      <c r="L16" s="42" t="str">
        <f>IF(ANNUEL!L76=0,"",ANNUEL!L76)</f>
        <v/>
      </c>
      <c r="M16" s="41" t="str">
        <f>IF(ANNUEL!M76=0,"",ANNUEL!M76)</f>
        <v/>
      </c>
      <c r="N16" s="41" t="str">
        <f>IF(ANNUEL!N76=0,"",ANNUEL!N76)</f>
        <v/>
      </c>
      <c r="O16" s="41" t="str">
        <f>IF(ANNUEL!O76=0,"",ANNUEL!O76)</f>
        <v/>
      </c>
      <c r="P16" s="42" t="str">
        <f>IF(ANNUEL!P76=0,"",ANNUEL!P76)</f>
        <v/>
      </c>
      <c r="Q16" s="41" t="str">
        <f>IF(ANNUEL!Q76=0,"",ANNUEL!Q76)</f>
        <v/>
      </c>
      <c r="R16" s="41" t="str">
        <f>IF(ANNUEL!R76=0,"",ANNUEL!R76)</f>
        <v/>
      </c>
      <c r="S16" s="41" t="str">
        <f>IF(ANNUEL!S76=0,"",ANNUEL!S76)</f>
        <v/>
      </c>
      <c r="T16" s="41" t="str">
        <f>IF(ANNUEL!T76=0,"",ANNUEL!T76)</f>
        <v/>
      </c>
      <c r="U16" s="41" t="str">
        <f>IF(ANNUEL!U76=0,"",ANNUEL!U76)</f>
        <v/>
      </c>
      <c r="V16" s="41" t="str">
        <f>IF(ANNUEL!V76=0,"",ANNUEL!V76)</f>
        <v/>
      </c>
      <c r="W16" s="64" t="str">
        <f>IF(ANNUEL!W76=0,"",ANNUEL!W76)</f>
        <v/>
      </c>
      <c r="X16" s="64" t="str">
        <f>IF(ANNUEL!X76=0,"",ANNUEL!X76)</f>
        <v/>
      </c>
      <c r="Y16" s="42" t="str">
        <f>IF(ANNUEL!Y76=0,"",ANNUEL!Y76)</f>
        <v/>
      </c>
      <c r="Z16" s="56" t="str">
        <f>IF(ANNUEL!Z76=0,"",ANNUEL!Z76)</f>
        <v/>
      </c>
      <c r="AA16" s="8">
        <f>+ANNUEL!AA76</f>
        <v>0</v>
      </c>
      <c r="AB16" s="5"/>
      <c r="AC16" s="57" t="str">
        <f>IF(ANNUEL!AC76=0,"",ANNUEL!AC76)</f>
        <v/>
      </c>
      <c r="AD16" s="10">
        <f>+ANNUEL!AD76</f>
        <v>1250</v>
      </c>
      <c r="AE16" s="5"/>
    </row>
    <row r="17" spans="1:31" x14ac:dyDescent="0.25">
      <c r="A17" s="5"/>
      <c r="B17" s="34">
        <f>+ANNUEL!B77</f>
        <v>44633</v>
      </c>
      <c r="C17" s="9">
        <f>+ANNUEL!C77</f>
        <v>1250</v>
      </c>
      <c r="D17" s="7"/>
      <c r="E17" s="57" t="str">
        <f>IF(ANNUEL!E77=0,"",ANNUEL!E77)</f>
        <v/>
      </c>
      <c r="F17" s="41" t="str">
        <f>IF(ANNUEL!F77=0,"",ANNUEL!F77)</f>
        <v/>
      </c>
      <c r="G17" s="42" t="str">
        <f>IF(ANNUEL!G77=0,"",ANNUEL!G77)</f>
        <v/>
      </c>
      <c r="H17" s="41" t="str">
        <f>IF(ANNUEL!H77=0,"",ANNUEL!H77)</f>
        <v/>
      </c>
      <c r="I17" s="41" t="str">
        <f>IF(ANNUEL!I77=0,"",ANNUEL!I77)</f>
        <v/>
      </c>
      <c r="J17" s="41" t="str">
        <f>IF(ANNUEL!J77=0,"",ANNUEL!J77)</f>
        <v/>
      </c>
      <c r="K17" s="42" t="str">
        <f>IF(ANNUEL!K77=0,"",ANNUEL!K77)</f>
        <v/>
      </c>
      <c r="L17" s="42" t="str">
        <f>IF(ANNUEL!L77=0,"",ANNUEL!L77)</f>
        <v/>
      </c>
      <c r="M17" s="41" t="str">
        <f>IF(ANNUEL!M77=0,"",ANNUEL!M77)</f>
        <v/>
      </c>
      <c r="N17" s="41" t="str">
        <f>IF(ANNUEL!N77=0,"",ANNUEL!N77)</f>
        <v/>
      </c>
      <c r="O17" s="41" t="str">
        <f>IF(ANNUEL!O77=0,"",ANNUEL!O77)</f>
        <v/>
      </c>
      <c r="P17" s="42" t="str">
        <f>IF(ANNUEL!P77=0,"",ANNUEL!P77)</f>
        <v/>
      </c>
      <c r="Q17" s="41" t="str">
        <f>IF(ANNUEL!Q77=0,"",ANNUEL!Q77)</f>
        <v/>
      </c>
      <c r="R17" s="41" t="str">
        <f>IF(ANNUEL!R77=0,"",ANNUEL!R77)</f>
        <v/>
      </c>
      <c r="S17" s="41" t="str">
        <f>IF(ANNUEL!S77=0,"",ANNUEL!S77)</f>
        <v/>
      </c>
      <c r="T17" s="41" t="str">
        <f>IF(ANNUEL!T77=0,"",ANNUEL!T77)</f>
        <v/>
      </c>
      <c r="U17" s="41" t="str">
        <f>IF(ANNUEL!U77=0,"",ANNUEL!U77)</f>
        <v/>
      </c>
      <c r="V17" s="41" t="str">
        <f>IF(ANNUEL!V77=0,"",ANNUEL!V77)</f>
        <v/>
      </c>
      <c r="W17" s="64" t="str">
        <f>IF(ANNUEL!W77=0,"",ANNUEL!W77)</f>
        <v/>
      </c>
      <c r="X17" s="64" t="str">
        <f>IF(ANNUEL!X77=0,"",ANNUEL!X77)</f>
        <v/>
      </c>
      <c r="Y17" s="42" t="str">
        <f>IF(ANNUEL!Y77=0,"",ANNUEL!Y77)</f>
        <v/>
      </c>
      <c r="Z17" s="56" t="str">
        <f>IF(ANNUEL!Z77=0,"",ANNUEL!Z77)</f>
        <v/>
      </c>
      <c r="AA17" s="8">
        <f>+ANNUEL!AA77</f>
        <v>0</v>
      </c>
      <c r="AB17" s="5"/>
      <c r="AC17" s="57" t="str">
        <f>IF(ANNUEL!AC77=0,"",ANNUEL!AC77)</f>
        <v/>
      </c>
      <c r="AD17" s="10">
        <f>+ANNUEL!AD77</f>
        <v>1250</v>
      </c>
      <c r="AE17" s="5"/>
    </row>
    <row r="18" spans="1:31" x14ac:dyDescent="0.25">
      <c r="A18" s="5"/>
      <c r="B18" s="34">
        <f>+ANNUEL!B78</f>
        <v>44634</v>
      </c>
      <c r="C18" s="9">
        <f>+ANNUEL!C78</f>
        <v>1250</v>
      </c>
      <c r="D18" s="7"/>
      <c r="E18" s="57" t="str">
        <f>IF(ANNUEL!E78=0,"",ANNUEL!E78)</f>
        <v/>
      </c>
      <c r="F18" s="41" t="str">
        <f>IF(ANNUEL!F78=0,"",ANNUEL!F78)</f>
        <v/>
      </c>
      <c r="G18" s="42" t="str">
        <f>IF(ANNUEL!G78=0,"",ANNUEL!G78)</f>
        <v/>
      </c>
      <c r="H18" s="41" t="str">
        <f>IF(ANNUEL!H78=0,"",ANNUEL!H78)</f>
        <v/>
      </c>
      <c r="I18" s="41" t="str">
        <f>IF(ANNUEL!I78=0,"",ANNUEL!I78)</f>
        <v/>
      </c>
      <c r="J18" s="41" t="str">
        <f>IF(ANNUEL!J78=0,"",ANNUEL!J78)</f>
        <v/>
      </c>
      <c r="K18" s="42" t="str">
        <f>IF(ANNUEL!K78=0,"",ANNUEL!K78)</f>
        <v/>
      </c>
      <c r="L18" s="42" t="str">
        <f>IF(ANNUEL!L78=0,"",ANNUEL!L78)</f>
        <v/>
      </c>
      <c r="M18" s="41" t="str">
        <f>IF(ANNUEL!M78=0,"",ANNUEL!M78)</f>
        <v/>
      </c>
      <c r="N18" s="41" t="str">
        <f>IF(ANNUEL!N78=0,"",ANNUEL!N78)</f>
        <v/>
      </c>
      <c r="O18" s="41" t="str">
        <f>IF(ANNUEL!O78=0,"",ANNUEL!O78)</f>
        <v/>
      </c>
      <c r="P18" s="42" t="str">
        <f>IF(ANNUEL!P78=0,"",ANNUEL!P78)</f>
        <v/>
      </c>
      <c r="Q18" s="41" t="str">
        <f>IF(ANNUEL!Q78=0,"",ANNUEL!Q78)</f>
        <v/>
      </c>
      <c r="R18" s="41" t="str">
        <f>IF(ANNUEL!R78=0,"",ANNUEL!R78)</f>
        <v/>
      </c>
      <c r="S18" s="41" t="str">
        <f>IF(ANNUEL!S78=0,"",ANNUEL!S78)</f>
        <v/>
      </c>
      <c r="T18" s="41" t="str">
        <f>IF(ANNUEL!T78=0,"",ANNUEL!T78)</f>
        <v/>
      </c>
      <c r="U18" s="41" t="str">
        <f>IF(ANNUEL!U78=0,"",ANNUEL!U78)</f>
        <v/>
      </c>
      <c r="V18" s="41" t="str">
        <f>IF(ANNUEL!V78=0,"",ANNUEL!V78)</f>
        <v/>
      </c>
      <c r="W18" s="64" t="str">
        <f>IF(ANNUEL!W78=0,"",ANNUEL!W78)</f>
        <v/>
      </c>
      <c r="X18" s="64" t="str">
        <f>IF(ANNUEL!X78=0,"",ANNUEL!X78)</f>
        <v/>
      </c>
      <c r="Y18" s="42" t="str">
        <f>IF(ANNUEL!Y78=0,"",ANNUEL!Y78)</f>
        <v/>
      </c>
      <c r="Z18" s="56" t="str">
        <f>IF(ANNUEL!Z78=0,"",ANNUEL!Z78)</f>
        <v/>
      </c>
      <c r="AA18" s="8">
        <f>+ANNUEL!AA78</f>
        <v>0</v>
      </c>
      <c r="AB18" s="5"/>
      <c r="AC18" s="57" t="str">
        <f>IF(ANNUEL!AC78=0,"",ANNUEL!AC78)</f>
        <v/>
      </c>
      <c r="AD18" s="10">
        <f>+ANNUEL!AD78</f>
        <v>1250</v>
      </c>
      <c r="AE18" s="5"/>
    </row>
    <row r="19" spans="1:31" x14ac:dyDescent="0.25">
      <c r="A19" s="5"/>
      <c r="B19" s="34">
        <f>+ANNUEL!B79</f>
        <v>44635</v>
      </c>
      <c r="C19" s="9">
        <f>+ANNUEL!C79</f>
        <v>1250</v>
      </c>
      <c r="D19" s="7"/>
      <c r="E19" s="57" t="str">
        <f>IF(ANNUEL!E79=0,"",ANNUEL!E79)</f>
        <v/>
      </c>
      <c r="F19" s="41" t="str">
        <f>IF(ANNUEL!F79=0,"",ANNUEL!F79)</f>
        <v/>
      </c>
      <c r="G19" s="42" t="str">
        <f>IF(ANNUEL!G79=0,"",ANNUEL!G79)</f>
        <v/>
      </c>
      <c r="H19" s="41" t="str">
        <f>IF(ANNUEL!H79=0,"",ANNUEL!H79)</f>
        <v/>
      </c>
      <c r="I19" s="41" t="str">
        <f>IF(ANNUEL!I79=0,"",ANNUEL!I79)</f>
        <v/>
      </c>
      <c r="J19" s="41" t="str">
        <f>IF(ANNUEL!J79=0,"",ANNUEL!J79)</f>
        <v/>
      </c>
      <c r="K19" s="42" t="str">
        <f>IF(ANNUEL!K79=0,"",ANNUEL!K79)</f>
        <v/>
      </c>
      <c r="L19" s="42" t="str">
        <f>IF(ANNUEL!L79=0,"",ANNUEL!L79)</f>
        <v/>
      </c>
      <c r="M19" s="41" t="str">
        <f>IF(ANNUEL!M79=0,"",ANNUEL!M79)</f>
        <v/>
      </c>
      <c r="N19" s="41" t="str">
        <f>IF(ANNUEL!N79=0,"",ANNUEL!N79)</f>
        <v/>
      </c>
      <c r="O19" s="41" t="str">
        <f>IF(ANNUEL!O79=0,"",ANNUEL!O79)</f>
        <v/>
      </c>
      <c r="P19" s="42" t="str">
        <f>IF(ANNUEL!P79=0,"",ANNUEL!P79)</f>
        <v/>
      </c>
      <c r="Q19" s="41" t="str">
        <f>IF(ANNUEL!Q79=0,"",ANNUEL!Q79)</f>
        <v/>
      </c>
      <c r="R19" s="41" t="str">
        <f>IF(ANNUEL!R79=0,"",ANNUEL!R79)</f>
        <v/>
      </c>
      <c r="S19" s="41" t="str">
        <f>IF(ANNUEL!S79=0,"",ANNUEL!S79)</f>
        <v/>
      </c>
      <c r="T19" s="41" t="str">
        <f>IF(ANNUEL!T79=0,"",ANNUEL!T79)</f>
        <v/>
      </c>
      <c r="U19" s="41" t="str">
        <f>IF(ANNUEL!U79=0,"",ANNUEL!U79)</f>
        <v/>
      </c>
      <c r="V19" s="41" t="str">
        <f>IF(ANNUEL!V79=0,"",ANNUEL!V79)</f>
        <v/>
      </c>
      <c r="W19" s="64" t="str">
        <f>IF(ANNUEL!W79=0,"",ANNUEL!W79)</f>
        <v/>
      </c>
      <c r="X19" s="64" t="str">
        <f>IF(ANNUEL!X79=0,"",ANNUEL!X79)</f>
        <v/>
      </c>
      <c r="Y19" s="42" t="str">
        <f>IF(ANNUEL!Y79=0,"",ANNUEL!Y79)</f>
        <v/>
      </c>
      <c r="Z19" s="56" t="str">
        <f>IF(ANNUEL!Z79=0,"",ANNUEL!Z79)</f>
        <v/>
      </c>
      <c r="AA19" s="8">
        <f>+ANNUEL!AA79</f>
        <v>0</v>
      </c>
      <c r="AB19" s="5"/>
      <c r="AC19" s="57" t="str">
        <f>IF(ANNUEL!AC79=0,"",ANNUEL!AC79)</f>
        <v/>
      </c>
      <c r="AD19" s="10">
        <f>+ANNUEL!AD79</f>
        <v>1250</v>
      </c>
      <c r="AE19" s="5"/>
    </row>
    <row r="20" spans="1:31" x14ac:dyDescent="0.25">
      <c r="A20" s="5"/>
      <c r="B20" s="34">
        <f>+ANNUEL!B80</f>
        <v>44636</v>
      </c>
      <c r="C20" s="9">
        <f>+ANNUEL!C80</f>
        <v>1250</v>
      </c>
      <c r="D20" s="7"/>
      <c r="E20" s="57" t="str">
        <f>IF(ANNUEL!E80=0,"",ANNUEL!E80)</f>
        <v/>
      </c>
      <c r="F20" s="41" t="str">
        <f>IF(ANNUEL!F80=0,"",ANNUEL!F80)</f>
        <v/>
      </c>
      <c r="G20" s="42" t="str">
        <f>IF(ANNUEL!G80=0,"",ANNUEL!G80)</f>
        <v/>
      </c>
      <c r="H20" s="41" t="str">
        <f>IF(ANNUEL!H80=0,"",ANNUEL!H80)</f>
        <v/>
      </c>
      <c r="I20" s="41" t="str">
        <f>IF(ANNUEL!I80=0,"",ANNUEL!I80)</f>
        <v/>
      </c>
      <c r="J20" s="41" t="str">
        <f>IF(ANNUEL!J80=0,"",ANNUEL!J80)</f>
        <v/>
      </c>
      <c r="K20" s="42" t="str">
        <f>IF(ANNUEL!K80=0,"",ANNUEL!K80)</f>
        <v/>
      </c>
      <c r="L20" s="42" t="str">
        <f>IF(ANNUEL!L80=0,"",ANNUEL!L80)</f>
        <v/>
      </c>
      <c r="M20" s="41" t="str">
        <f>IF(ANNUEL!M80=0,"",ANNUEL!M80)</f>
        <v/>
      </c>
      <c r="N20" s="41" t="str">
        <f>IF(ANNUEL!N80=0,"",ANNUEL!N80)</f>
        <v/>
      </c>
      <c r="O20" s="41" t="str">
        <f>IF(ANNUEL!O80=0,"",ANNUEL!O80)</f>
        <v/>
      </c>
      <c r="P20" s="42" t="str">
        <f>IF(ANNUEL!P80=0,"",ANNUEL!P80)</f>
        <v/>
      </c>
      <c r="Q20" s="41" t="str">
        <f>IF(ANNUEL!Q80=0,"",ANNUEL!Q80)</f>
        <v/>
      </c>
      <c r="R20" s="41" t="str">
        <f>IF(ANNUEL!R80=0,"",ANNUEL!R80)</f>
        <v/>
      </c>
      <c r="S20" s="41" t="str">
        <f>IF(ANNUEL!S80=0,"",ANNUEL!S80)</f>
        <v/>
      </c>
      <c r="T20" s="41" t="str">
        <f>IF(ANNUEL!T80=0,"",ANNUEL!T80)</f>
        <v/>
      </c>
      <c r="U20" s="41" t="str">
        <f>IF(ANNUEL!U80=0,"",ANNUEL!U80)</f>
        <v/>
      </c>
      <c r="V20" s="41" t="str">
        <f>IF(ANNUEL!V80=0,"",ANNUEL!V80)</f>
        <v/>
      </c>
      <c r="W20" s="64" t="str">
        <f>IF(ANNUEL!W80=0,"",ANNUEL!W80)</f>
        <v/>
      </c>
      <c r="X20" s="64" t="str">
        <f>IF(ANNUEL!X80=0,"",ANNUEL!X80)</f>
        <v/>
      </c>
      <c r="Y20" s="42" t="str">
        <f>IF(ANNUEL!Y80=0,"",ANNUEL!Y80)</f>
        <v/>
      </c>
      <c r="Z20" s="56" t="str">
        <f>IF(ANNUEL!Z80=0,"",ANNUEL!Z80)</f>
        <v/>
      </c>
      <c r="AA20" s="8">
        <f>+ANNUEL!AA80</f>
        <v>0</v>
      </c>
      <c r="AB20" s="5"/>
      <c r="AC20" s="57" t="str">
        <f>IF(ANNUEL!AC80=0,"",ANNUEL!AC80)</f>
        <v/>
      </c>
      <c r="AD20" s="10">
        <f>+ANNUEL!AD80</f>
        <v>1250</v>
      </c>
      <c r="AE20" s="5"/>
    </row>
    <row r="21" spans="1:31" x14ac:dyDescent="0.25">
      <c r="A21" s="5"/>
      <c r="B21" s="34">
        <f>+ANNUEL!B81</f>
        <v>44637</v>
      </c>
      <c r="C21" s="9">
        <f>+ANNUEL!C81</f>
        <v>1250</v>
      </c>
      <c r="D21" s="7"/>
      <c r="E21" s="57" t="str">
        <f>IF(ANNUEL!E81=0,"",ANNUEL!E81)</f>
        <v/>
      </c>
      <c r="F21" s="41" t="str">
        <f>IF(ANNUEL!F81=0,"",ANNUEL!F81)</f>
        <v/>
      </c>
      <c r="G21" s="42" t="str">
        <f>IF(ANNUEL!G81=0,"",ANNUEL!G81)</f>
        <v/>
      </c>
      <c r="H21" s="41" t="str">
        <f>IF(ANNUEL!H81=0,"",ANNUEL!H81)</f>
        <v/>
      </c>
      <c r="I21" s="41" t="str">
        <f>IF(ANNUEL!I81=0,"",ANNUEL!I81)</f>
        <v/>
      </c>
      <c r="J21" s="41" t="str">
        <f>IF(ANNUEL!J81=0,"",ANNUEL!J81)</f>
        <v/>
      </c>
      <c r="K21" s="42" t="str">
        <f>IF(ANNUEL!K81=0,"",ANNUEL!K81)</f>
        <v/>
      </c>
      <c r="L21" s="42" t="str">
        <f>IF(ANNUEL!L81=0,"",ANNUEL!L81)</f>
        <v/>
      </c>
      <c r="M21" s="41" t="str">
        <f>IF(ANNUEL!M81=0,"",ANNUEL!M81)</f>
        <v/>
      </c>
      <c r="N21" s="41" t="str">
        <f>IF(ANNUEL!N81=0,"",ANNUEL!N81)</f>
        <v/>
      </c>
      <c r="O21" s="41" t="str">
        <f>IF(ANNUEL!O81=0,"",ANNUEL!O81)</f>
        <v/>
      </c>
      <c r="P21" s="42" t="str">
        <f>IF(ANNUEL!P81=0,"",ANNUEL!P81)</f>
        <v/>
      </c>
      <c r="Q21" s="41" t="str">
        <f>IF(ANNUEL!Q81=0,"",ANNUEL!Q81)</f>
        <v/>
      </c>
      <c r="R21" s="41" t="str">
        <f>IF(ANNUEL!R81=0,"",ANNUEL!R81)</f>
        <v/>
      </c>
      <c r="S21" s="41" t="str">
        <f>IF(ANNUEL!S81=0,"",ANNUEL!S81)</f>
        <v/>
      </c>
      <c r="T21" s="41" t="str">
        <f>IF(ANNUEL!T81=0,"",ANNUEL!T81)</f>
        <v/>
      </c>
      <c r="U21" s="41" t="str">
        <f>IF(ANNUEL!U81=0,"",ANNUEL!U81)</f>
        <v/>
      </c>
      <c r="V21" s="41" t="str">
        <f>IF(ANNUEL!V81=0,"",ANNUEL!V81)</f>
        <v/>
      </c>
      <c r="W21" s="64" t="str">
        <f>IF(ANNUEL!W81=0,"",ANNUEL!W81)</f>
        <v/>
      </c>
      <c r="X21" s="64" t="str">
        <f>IF(ANNUEL!X81=0,"",ANNUEL!X81)</f>
        <v/>
      </c>
      <c r="Y21" s="42" t="str">
        <f>IF(ANNUEL!Y81=0,"",ANNUEL!Y81)</f>
        <v/>
      </c>
      <c r="Z21" s="56" t="str">
        <f>IF(ANNUEL!Z81=0,"",ANNUEL!Z81)</f>
        <v/>
      </c>
      <c r="AA21" s="8">
        <f>+ANNUEL!AA81</f>
        <v>0</v>
      </c>
      <c r="AB21" s="5"/>
      <c r="AC21" s="57" t="str">
        <f>IF(ANNUEL!AC81=0,"",ANNUEL!AC81)</f>
        <v/>
      </c>
      <c r="AD21" s="10">
        <f>+ANNUEL!AD81</f>
        <v>1250</v>
      </c>
      <c r="AE21" s="5"/>
    </row>
    <row r="22" spans="1:31" x14ac:dyDescent="0.25">
      <c r="A22" s="5"/>
      <c r="B22" s="34">
        <f>+ANNUEL!B82</f>
        <v>44638</v>
      </c>
      <c r="C22" s="9">
        <f>+ANNUEL!C82</f>
        <v>1250</v>
      </c>
      <c r="D22" s="7"/>
      <c r="E22" s="57" t="str">
        <f>IF(ANNUEL!E82=0,"",ANNUEL!E82)</f>
        <v/>
      </c>
      <c r="F22" s="41" t="str">
        <f>IF(ANNUEL!F82=0,"",ANNUEL!F82)</f>
        <v/>
      </c>
      <c r="G22" s="42" t="str">
        <f>IF(ANNUEL!G82=0,"",ANNUEL!G82)</f>
        <v/>
      </c>
      <c r="H22" s="41" t="str">
        <f>IF(ANNUEL!H82=0,"",ANNUEL!H82)</f>
        <v/>
      </c>
      <c r="I22" s="41" t="str">
        <f>IF(ANNUEL!I82=0,"",ANNUEL!I82)</f>
        <v/>
      </c>
      <c r="J22" s="41" t="str">
        <f>IF(ANNUEL!J82=0,"",ANNUEL!J82)</f>
        <v/>
      </c>
      <c r="K22" s="41" t="str">
        <f>IF(ANNUEL!K82=0,"",ANNUEL!K82)</f>
        <v/>
      </c>
      <c r="L22" s="42" t="str">
        <f>IF(ANNUEL!L82=0,"",ANNUEL!L82)</f>
        <v/>
      </c>
      <c r="M22" s="41" t="str">
        <f>IF(ANNUEL!M82=0,"",ANNUEL!M82)</f>
        <v/>
      </c>
      <c r="N22" s="41" t="str">
        <f>IF(ANNUEL!N82=0,"",ANNUEL!N82)</f>
        <v/>
      </c>
      <c r="O22" s="41" t="str">
        <f>IF(ANNUEL!O82=0,"",ANNUEL!O82)</f>
        <v/>
      </c>
      <c r="P22" s="42" t="str">
        <f>IF(ANNUEL!P82=0,"",ANNUEL!P82)</f>
        <v/>
      </c>
      <c r="Q22" s="41" t="str">
        <f>IF(ANNUEL!Q82=0,"",ANNUEL!Q82)</f>
        <v/>
      </c>
      <c r="R22" s="41" t="str">
        <f>IF(ANNUEL!R82=0,"",ANNUEL!R82)</f>
        <v/>
      </c>
      <c r="S22" s="41" t="str">
        <f>IF(ANNUEL!S82=0,"",ANNUEL!S82)</f>
        <v/>
      </c>
      <c r="T22" s="41" t="str">
        <f>IF(ANNUEL!T82=0,"",ANNUEL!T82)</f>
        <v/>
      </c>
      <c r="U22" s="41" t="str">
        <f>IF(ANNUEL!U82=0,"",ANNUEL!U82)</f>
        <v/>
      </c>
      <c r="V22" s="41" t="str">
        <f>IF(ANNUEL!V82=0,"",ANNUEL!V82)</f>
        <v/>
      </c>
      <c r="W22" s="64" t="str">
        <f>IF(ANNUEL!W82=0,"",ANNUEL!W82)</f>
        <v/>
      </c>
      <c r="X22" s="64" t="str">
        <f>IF(ANNUEL!X82=0,"",ANNUEL!X82)</f>
        <v/>
      </c>
      <c r="Y22" s="42" t="str">
        <f>IF(ANNUEL!Y82=0,"",ANNUEL!Y82)</f>
        <v/>
      </c>
      <c r="Z22" s="56" t="str">
        <f>IF(ANNUEL!Z82=0,"",ANNUEL!Z82)</f>
        <v/>
      </c>
      <c r="AA22" s="8">
        <f>+ANNUEL!AA82</f>
        <v>0</v>
      </c>
      <c r="AB22" s="5"/>
      <c r="AC22" s="57" t="str">
        <f>IF(ANNUEL!AC82=0,"",ANNUEL!AC82)</f>
        <v/>
      </c>
      <c r="AD22" s="10">
        <f>+ANNUEL!AD82</f>
        <v>1250</v>
      </c>
      <c r="AE22" s="5"/>
    </row>
    <row r="23" spans="1:31" x14ac:dyDescent="0.25">
      <c r="A23" s="5"/>
      <c r="B23" s="34">
        <f>+ANNUEL!B83</f>
        <v>44639</v>
      </c>
      <c r="C23" s="9">
        <f>+ANNUEL!C83</f>
        <v>1250</v>
      </c>
      <c r="D23" s="7"/>
      <c r="E23" s="57" t="str">
        <f>IF(ANNUEL!E83=0,"",ANNUEL!E83)</f>
        <v/>
      </c>
      <c r="F23" s="41" t="str">
        <f>IF(ANNUEL!F83=0,"",ANNUEL!F83)</f>
        <v/>
      </c>
      <c r="G23" s="42" t="str">
        <f>IF(ANNUEL!G83=0,"",ANNUEL!G83)</f>
        <v/>
      </c>
      <c r="H23" s="41" t="str">
        <f>IF(ANNUEL!H83=0,"",ANNUEL!H83)</f>
        <v/>
      </c>
      <c r="I23" s="41" t="str">
        <f>IF(ANNUEL!I83=0,"",ANNUEL!I83)</f>
        <v/>
      </c>
      <c r="J23" s="41" t="str">
        <f>IF(ANNUEL!J83=0,"",ANNUEL!J83)</f>
        <v/>
      </c>
      <c r="K23" s="41" t="str">
        <f>IF(ANNUEL!K83=0,"",ANNUEL!K83)</f>
        <v/>
      </c>
      <c r="L23" s="42" t="str">
        <f>IF(ANNUEL!L83=0,"",ANNUEL!L83)</f>
        <v/>
      </c>
      <c r="M23" s="41" t="str">
        <f>IF(ANNUEL!M83=0,"",ANNUEL!M83)</f>
        <v/>
      </c>
      <c r="N23" s="41" t="str">
        <f>IF(ANNUEL!N83=0,"",ANNUEL!N83)</f>
        <v/>
      </c>
      <c r="O23" s="41" t="str">
        <f>IF(ANNUEL!O83=0,"",ANNUEL!O83)</f>
        <v/>
      </c>
      <c r="P23" s="42" t="str">
        <f>IF(ANNUEL!P83=0,"",ANNUEL!P83)</f>
        <v/>
      </c>
      <c r="Q23" s="41" t="str">
        <f>IF(ANNUEL!Q83=0,"",ANNUEL!Q83)</f>
        <v/>
      </c>
      <c r="R23" s="41" t="str">
        <f>IF(ANNUEL!R83=0,"",ANNUEL!R83)</f>
        <v/>
      </c>
      <c r="S23" s="41" t="str">
        <f>IF(ANNUEL!S83=0,"",ANNUEL!S83)</f>
        <v/>
      </c>
      <c r="T23" s="41" t="str">
        <f>IF(ANNUEL!T83=0,"",ANNUEL!T83)</f>
        <v/>
      </c>
      <c r="U23" s="41" t="str">
        <f>IF(ANNUEL!U83=0,"",ANNUEL!U83)</f>
        <v/>
      </c>
      <c r="V23" s="41" t="str">
        <f>IF(ANNUEL!V83=0,"",ANNUEL!V83)</f>
        <v/>
      </c>
      <c r="W23" s="64" t="str">
        <f>IF(ANNUEL!W83=0,"",ANNUEL!W83)</f>
        <v/>
      </c>
      <c r="X23" s="64" t="str">
        <f>IF(ANNUEL!X83=0,"",ANNUEL!X83)</f>
        <v/>
      </c>
      <c r="Y23" s="42" t="str">
        <f>IF(ANNUEL!Y83=0,"",ANNUEL!Y83)</f>
        <v/>
      </c>
      <c r="Z23" s="56" t="str">
        <f>IF(ANNUEL!Z83=0,"",ANNUEL!Z83)</f>
        <v/>
      </c>
      <c r="AA23" s="8">
        <f>+ANNUEL!AA83</f>
        <v>0</v>
      </c>
      <c r="AB23" s="5"/>
      <c r="AC23" s="57" t="str">
        <f>IF(ANNUEL!AC83=0,"",ANNUEL!AC83)</f>
        <v/>
      </c>
      <c r="AD23" s="10">
        <f>+ANNUEL!AD83</f>
        <v>1250</v>
      </c>
      <c r="AE23" s="5"/>
    </row>
    <row r="24" spans="1:31" x14ac:dyDescent="0.25">
      <c r="A24" s="5"/>
      <c r="B24" s="34">
        <f>+ANNUEL!B84</f>
        <v>44640</v>
      </c>
      <c r="C24" s="9">
        <f>+ANNUEL!C84</f>
        <v>1250</v>
      </c>
      <c r="D24" s="7"/>
      <c r="E24" s="57" t="str">
        <f>IF(ANNUEL!E84=0,"",ANNUEL!E84)</f>
        <v/>
      </c>
      <c r="F24" s="41" t="str">
        <f>IF(ANNUEL!F84=0,"",ANNUEL!F84)</f>
        <v/>
      </c>
      <c r="G24" s="42" t="str">
        <f>IF(ANNUEL!G84=0,"",ANNUEL!G84)</f>
        <v/>
      </c>
      <c r="H24" s="41" t="str">
        <f>IF(ANNUEL!H84=0,"",ANNUEL!H84)</f>
        <v/>
      </c>
      <c r="I24" s="41" t="str">
        <f>IF(ANNUEL!I84=0,"",ANNUEL!I84)</f>
        <v/>
      </c>
      <c r="J24" s="41" t="str">
        <f>IF(ANNUEL!J84=0,"",ANNUEL!J84)</f>
        <v/>
      </c>
      <c r="K24" s="41" t="str">
        <f>IF(ANNUEL!K84=0,"",ANNUEL!K84)</f>
        <v/>
      </c>
      <c r="L24" s="42" t="str">
        <f>IF(ANNUEL!L84=0,"",ANNUEL!L84)</f>
        <v/>
      </c>
      <c r="M24" s="41" t="str">
        <f>IF(ANNUEL!M84=0,"",ANNUEL!M84)</f>
        <v/>
      </c>
      <c r="N24" s="41" t="str">
        <f>IF(ANNUEL!N84=0,"",ANNUEL!N84)</f>
        <v/>
      </c>
      <c r="O24" s="41" t="str">
        <f>IF(ANNUEL!O84=0,"",ANNUEL!O84)</f>
        <v/>
      </c>
      <c r="P24" s="42" t="str">
        <f>IF(ANNUEL!P84=0,"",ANNUEL!P84)</f>
        <v/>
      </c>
      <c r="Q24" s="41" t="str">
        <f>IF(ANNUEL!Q84=0,"",ANNUEL!Q84)</f>
        <v/>
      </c>
      <c r="R24" s="41" t="str">
        <f>IF(ANNUEL!R84=0,"",ANNUEL!R84)</f>
        <v/>
      </c>
      <c r="S24" s="41" t="str">
        <f>IF(ANNUEL!S84=0,"",ANNUEL!S84)</f>
        <v/>
      </c>
      <c r="T24" s="41" t="str">
        <f>IF(ANNUEL!T84=0,"",ANNUEL!T84)</f>
        <v/>
      </c>
      <c r="U24" s="41" t="str">
        <f>IF(ANNUEL!U84=0,"",ANNUEL!U84)</f>
        <v/>
      </c>
      <c r="V24" s="41" t="str">
        <f>IF(ANNUEL!V84=0,"",ANNUEL!V84)</f>
        <v/>
      </c>
      <c r="W24" s="64" t="str">
        <f>IF(ANNUEL!W84=0,"",ANNUEL!W84)</f>
        <v/>
      </c>
      <c r="X24" s="64" t="str">
        <f>IF(ANNUEL!X84=0,"",ANNUEL!X84)</f>
        <v/>
      </c>
      <c r="Y24" s="42" t="str">
        <f>IF(ANNUEL!Y84=0,"",ANNUEL!Y84)</f>
        <v/>
      </c>
      <c r="Z24" s="56" t="str">
        <f>IF(ANNUEL!Z84=0,"",ANNUEL!Z84)</f>
        <v/>
      </c>
      <c r="AA24" s="8">
        <f>+ANNUEL!AA84</f>
        <v>0</v>
      </c>
      <c r="AB24" s="5"/>
      <c r="AC24" s="57" t="str">
        <f>IF(ANNUEL!AC84=0,"",ANNUEL!AC84)</f>
        <v/>
      </c>
      <c r="AD24" s="10">
        <f>+ANNUEL!AD84</f>
        <v>1250</v>
      </c>
      <c r="AE24" s="5"/>
    </row>
    <row r="25" spans="1:31" x14ac:dyDescent="0.25">
      <c r="A25" s="5"/>
      <c r="B25" s="34">
        <f>+ANNUEL!B85</f>
        <v>44641</v>
      </c>
      <c r="C25" s="9">
        <f>+ANNUEL!C85</f>
        <v>1250</v>
      </c>
      <c r="D25" s="7"/>
      <c r="E25" s="57" t="str">
        <f>IF(ANNUEL!E85=0,"",ANNUEL!E85)</f>
        <v/>
      </c>
      <c r="F25" s="41" t="str">
        <f>IF(ANNUEL!F85=0,"",ANNUEL!F85)</f>
        <v/>
      </c>
      <c r="G25" s="42" t="str">
        <f>IF(ANNUEL!G85=0,"",ANNUEL!G85)</f>
        <v/>
      </c>
      <c r="H25" s="41" t="str">
        <f>IF(ANNUEL!H85=0,"",ANNUEL!H85)</f>
        <v/>
      </c>
      <c r="I25" s="41" t="str">
        <f>IF(ANNUEL!I85=0,"",ANNUEL!I85)</f>
        <v/>
      </c>
      <c r="J25" s="41" t="str">
        <f>IF(ANNUEL!J85=0,"",ANNUEL!J85)</f>
        <v/>
      </c>
      <c r="K25" s="41" t="str">
        <f>IF(ANNUEL!K85=0,"",ANNUEL!K85)</f>
        <v/>
      </c>
      <c r="L25" s="42" t="str">
        <f>IF(ANNUEL!L85=0,"",ANNUEL!L85)</f>
        <v/>
      </c>
      <c r="M25" s="41" t="str">
        <f>IF(ANNUEL!M85=0,"",ANNUEL!M85)</f>
        <v/>
      </c>
      <c r="N25" s="41" t="str">
        <f>IF(ANNUEL!N85=0,"",ANNUEL!N85)</f>
        <v/>
      </c>
      <c r="O25" s="41" t="str">
        <f>IF(ANNUEL!O85=0,"",ANNUEL!O85)</f>
        <v/>
      </c>
      <c r="P25" s="42" t="str">
        <f>IF(ANNUEL!P85=0,"",ANNUEL!P85)</f>
        <v/>
      </c>
      <c r="Q25" s="41" t="str">
        <f>IF(ANNUEL!Q85=0,"",ANNUEL!Q85)</f>
        <v/>
      </c>
      <c r="R25" s="41" t="str">
        <f>IF(ANNUEL!R85=0,"",ANNUEL!R85)</f>
        <v/>
      </c>
      <c r="S25" s="41" t="str">
        <f>IF(ANNUEL!S85=0,"",ANNUEL!S85)</f>
        <v/>
      </c>
      <c r="T25" s="41" t="str">
        <f>IF(ANNUEL!T85=0,"",ANNUEL!T85)</f>
        <v/>
      </c>
      <c r="U25" s="41" t="str">
        <f>IF(ANNUEL!U85=0,"",ANNUEL!U85)</f>
        <v/>
      </c>
      <c r="V25" s="41" t="str">
        <f>IF(ANNUEL!V85=0,"",ANNUEL!V85)</f>
        <v/>
      </c>
      <c r="W25" s="64" t="str">
        <f>IF(ANNUEL!W85=0,"",ANNUEL!W85)</f>
        <v/>
      </c>
      <c r="X25" s="64" t="str">
        <f>IF(ANNUEL!X85=0,"",ANNUEL!X85)</f>
        <v/>
      </c>
      <c r="Y25" s="42" t="str">
        <f>IF(ANNUEL!Y85=0,"",ANNUEL!Y85)</f>
        <v/>
      </c>
      <c r="Z25" s="56" t="str">
        <f>IF(ANNUEL!Z85=0,"",ANNUEL!Z85)</f>
        <v/>
      </c>
      <c r="AA25" s="8">
        <f>+ANNUEL!AA85</f>
        <v>0</v>
      </c>
      <c r="AB25" s="5"/>
      <c r="AC25" s="57" t="str">
        <f>IF(ANNUEL!AC85=0,"",ANNUEL!AC85)</f>
        <v/>
      </c>
      <c r="AD25" s="10">
        <f>+ANNUEL!AD85</f>
        <v>1250</v>
      </c>
      <c r="AE25" s="5"/>
    </row>
    <row r="26" spans="1:31" x14ac:dyDescent="0.25">
      <c r="A26" s="5"/>
      <c r="B26" s="34">
        <f>+ANNUEL!B86</f>
        <v>44642</v>
      </c>
      <c r="C26" s="9">
        <f>+ANNUEL!C86</f>
        <v>1250</v>
      </c>
      <c r="D26" s="7"/>
      <c r="E26" s="57" t="str">
        <f>IF(ANNUEL!E86=0,"",ANNUEL!E86)</f>
        <v/>
      </c>
      <c r="F26" s="41" t="str">
        <f>IF(ANNUEL!F86=0,"",ANNUEL!F86)</f>
        <v/>
      </c>
      <c r="G26" s="42" t="str">
        <f>IF(ANNUEL!G86=0,"",ANNUEL!G86)</f>
        <v/>
      </c>
      <c r="H26" s="41" t="str">
        <f>IF(ANNUEL!H86=0,"",ANNUEL!H86)</f>
        <v/>
      </c>
      <c r="I26" s="41" t="str">
        <f>IF(ANNUEL!I86=0,"",ANNUEL!I86)</f>
        <v/>
      </c>
      <c r="J26" s="41" t="str">
        <f>IF(ANNUEL!J86=0,"",ANNUEL!J86)</f>
        <v/>
      </c>
      <c r="K26" s="42" t="str">
        <f>IF(ANNUEL!K86=0,"",ANNUEL!K86)</f>
        <v/>
      </c>
      <c r="L26" s="42" t="str">
        <f>IF(ANNUEL!L86=0,"",ANNUEL!L86)</f>
        <v/>
      </c>
      <c r="M26" s="41" t="str">
        <f>IF(ANNUEL!M86=0,"",ANNUEL!M86)</f>
        <v/>
      </c>
      <c r="N26" s="41" t="str">
        <f>IF(ANNUEL!N86=0,"",ANNUEL!N86)</f>
        <v/>
      </c>
      <c r="O26" s="41" t="str">
        <f>IF(ANNUEL!O86=0,"",ANNUEL!O86)</f>
        <v/>
      </c>
      <c r="P26" s="42" t="str">
        <f>IF(ANNUEL!P86=0,"",ANNUEL!P86)</f>
        <v/>
      </c>
      <c r="Q26" s="41" t="str">
        <f>IF(ANNUEL!Q86=0,"",ANNUEL!Q86)</f>
        <v/>
      </c>
      <c r="R26" s="41" t="str">
        <f>IF(ANNUEL!R86=0,"",ANNUEL!R86)</f>
        <v/>
      </c>
      <c r="S26" s="41" t="str">
        <f>IF(ANNUEL!S86=0,"",ANNUEL!S86)</f>
        <v/>
      </c>
      <c r="T26" s="41" t="str">
        <f>IF(ANNUEL!T86=0,"",ANNUEL!T86)</f>
        <v/>
      </c>
      <c r="U26" s="41" t="str">
        <f>IF(ANNUEL!U86=0,"",ANNUEL!U86)</f>
        <v/>
      </c>
      <c r="V26" s="41" t="str">
        <f>IF(ANNUEL!V86=0,"",ANNUEL!V86)</f>
        <v/>
      </c>
      <c r="W26" s="64" t="str">
        <f>IF(ANNUEL!W86=0,"",ANNUEL!W86)</f>
        <v/>
      </c>
      <c r="X26" s="64" t="str">
        <f>IF(ANNUEL!X86=0,"",ANNUEL!X86)</f>
        <v/>
      </c>
      <c r="Y26" s="42" t="str">
        <f>IF(ANNUEL!Y86=0,"",ANNUEL!Y86)</f>
        <v/>
      </c>
      <c r="Z26" s="56" t="str">
        <f>IF(ANNUEL!Z86=0,"",ANNUEL!Z86)</f>
        <v/>
      </c>
      <c r="AA26" s="8">
        <f>+ANNUEL!AA86</f>
        <v>0</v>
      </c>
      <c r="AB26" s="5"/>
      <c r="AC26" s="57" t="str">
        <f>IF(ANNUEL!AC86=0,"",ANNUEL!AC86)</f>
        <v/>
      </c>
      <c r="AD26" s="10">
        <f>+ANNUEL!AD86</f>
        <v>1250</v>
      </c>
      <c r="AE26" s="5"/>
    </row>
    <row r="27" spans="1:31" x14ac:dyDescent="0.25">
      <c r="A27" s="5"/>
      <c r="B27" s="34">
        <f>+ANNUEL!B87</f>
        <v>44643</v>
      </c>
      <c r="C27" s="9">
        <f>+ANNUEL!C87</f>
        <v>1250</v>
      </c>
      <c r="D27" s="7"/>
      <c r="E27" s="57" t="str">
        <f>IF(ANNUEL!E87=0,"",ANNUEL!E87)</f>
        <v/>
      </c>
      <c r="F27" s="41" t="str">
        <f>IF(ANNUEL!F87=0,"",ANNUEL!F87)</f>
        <v/>
      </c>
      <c r="G27" s="42" t="str">
        <f>IF(ANNUEL!G87=0,"",ANNUEL!G87)</f>
        <v/>
      </c>
      <c r="H27" s="41" t="str">
        <f>IF(ANNUEL!H87=0,"",ANNUEL!H87)</f>
        <v/>
      </c>
      <c r="I27" s="41" t="str">
        <f>IF(ANNUEL!I87=0,"",ANNUEL!I87)</f>
        <v/>
      </c>
      <c r="J27" s="41" t="str">
        <f>IF(ANNUEL!J87=0,"",ANNUEL!J87)</f>
        <v/>
      </c>
      <c r="K27" s="42" t="str">
        <f>IF(ANNUEL!K87=0,"",ANNUEL!K87)</f>
        <v/>
      </c>
      <c r="L27" s="42" t="str">
        <f>IF(ANNUEL!L87=0,"",ANNUEL!L87)</f>
        <v/>
      </c>
      <c r="M27" s="41" t="str">
        <f>IF(ANNUEL!M87=0,"",ANNUEL!M87)</f>
        <v/>
      </c>
      <c r="N27" s="41" t="str">
        <f>IF(ANNUEL!N87=0,"",ANNUEL!N87)</f>
        <v/>
      </c>
      <c r="O27" s="41" t="str">
        <f>IF(ANNUEL!O87=0,"",ANNUEL!O87)</f>
        <v/>
      </c>
      <c r="P27" s="42" t="str">
        <f>IF(ANNUEL!P87=0,"",ANNUEL!P87)</f>
        <v/>
      </c>
      <c r="Q27" s="41" t="str">
        <f>IF(ANNUEL!Q87=0,"",ANNUEL!Q87)</f>
        <v/>
      </c>
      <c r="R27" s="41" t="str">
        <f>IF(ANNUEL!R87=0,"",ANNUEL!R87)</f>
        <v/>
      </c>
      <c r="S27" s="41" t="str">
        <f>IF(ANNUEL!S87=0,"",ANNUEL!S87)</f>
        <v/>
      </c>
      <c r="T27" s="41" t="str">
        <f>IF(ANNUEL!T87=0,"",ANNUEL!T87)</f>
        <v/>
      </c>
      <c r="U27" s="41" t="str">
        <f>IF(ANNUEL!U87=0,"",ANNUEL!U87)</f>
        <v/>
      </c>
      <c r="V27" s="41" t="str">
        <f>IF(ANNUEL!V87=0,"",ANNUEL!V87)</f>
        <v/>
      </c>
      <c r="W27" s="64" t="str">
        <f>IF(ANNUEL!W87=0,"",ANNUEL!W87)</f>
        <v/>
      </c>
      <c r="X27" s="64" t="str">
        <f>IF(ANNUEL!X87=0,"",ANNUEL!X87)</f>
        <v/>
      </c>
      <c r="Y27" s="42" t="str">
        <f>IF(ANNUEL!Y87=0,"",ANNUEL!Y87)</f>
        <v/>
      </c>
      <c r="Z27" s="56" t="str">
        <f>IF(ANNUEL!Z87=0,"",ANNUEL!Z87)</f>
        <v/>
      </c>
      <c r="AA27" s="8">
        <f>+ANNUEL!AA87</f>
        <v>0</v>
      </c>
      <c r="AB27" s="5"/>
      <c r="AC27" s="57" t="str">
        <f>IF(ANNUEL!AC87=0,"",ANNUEL!AC87)</f>
        <v/>
      </c>
      <c r="AD27" s="10">
        <f>+ANNUEL!AD87</f>
        <v>1250</v>
      </c>
      <c r="AE27" s="5"/>
    </row>
    <row r="28" spans="1:31" x14ac:dyDescent="0.25">
      <c r="A28" s="5"/>
      <c r="B28" s="34">
        <f>+ANNUEL!B88</f>
        <v>44644</v>
      </c>
      <c r="C28" s="9">
        <f>+ANNUEL!C88</f>
        <v>1250</v>
      </c>
      <c r="D28" s="7"/>
      <c r="E28" s="57" t="str">
        <f>IF(ANNUEL!E88=0,"",ANNUEL!E88)</f>
        <v/>
      </c>
      <c r="F28" s="41" t="str">
        <f>IF(ANNUEL!F88=0,"",ANNUEL!F88)</f>
        <v/>
      </c>
      <c r="G28" s="42" t="str">
        <f>IF(ANNUEL!G88=0,"",ANNUEL!G88)</f>
        <v/>
      </c>
      <c r="H28" s="41" t="str">
        <f>IF(ANNUEL!H88=0,"",ANNUEL!H88)</f>
        <v/>
      </c>
      <c r="I28" s="41" t="str">
        <f>IF(ANNUEL!I88=0,"",ANNUEL!I88)</f>
        <v/>
      </c>
      <c r="J28" s="41" t="str">
        <f>IF(ANNUEL!J88=0,"",ANNUEL!J88)</f>
        <v/>
      </c>
      <c r="K28" s="42" t="str">
        <f>IF(ANNUEL!K88=0,"",ANNUEL!K88)</f>
        <v/>
      </c>
      <c r="L28" s="42" t="str">
        <f>IF(ANNUEL!L88=0,"",ANNUEL!L88)</f>
        <v/>
      </c>
      <c r="M28" s="41" t="str">
        <f>IF(ANNUEL!M88=0,"",ANNUEL!M88)</f>
        <v/>
      </c>
      <c r="N28" s="41" t="str">
        <f>IF(ANNUEL!N88=0,"",ANNUEL!N88)</f>
        <v/>
      </c>
      <c r="O28" s="41" t="str">
        <f>IF(ANNUEL!O88=0,"",ANNUEL!O88)</f>
        <v/>
      </c>
      <c r="P28" s="42" t="str">
        <f>IF(ANNUEL!P88=0,"",ANNUEL!P88)</f>
        <v/>
      </c>
      <c r="Q28" s="41" t="str">
        <f>IF(ANNUEL!Q88=0,"",ANNUEL!Q88)</f>
        <v/>
      </c>
      <c r="R28" s="41" t="str">
        <f>IF(ANNUEL!R88=0,"",ANNUEL!R88)</f>
        <v/>
      </c>
      <c r="S28" s="41" t="str">
        <f>IF(ANNUEL!S88=0,"",ANNUEL!S88)</f>
        <v/>
      </c>
      <c r="T28" s="41" t="str">
        <f>IF(ANNUEL!T88=0,"",ANNUEL!T88)</f>
        <v/>
      </c>
      <c r="U28" s="41" t="str">
        <f>IF(ANNUEL!U88=0,"",ANNUEL!U88)</f>
        <v/>
      </c>
      <c r="V28" s="41" t="str">
        <f>IF(ANNUEL!V88=0,"",ANNUEL!V88)</f>
        <v/>
      </c>
      <c r="W28" s="64" t="str">
        <f>IF(ANNUEL!W88=0,"",ANNUEL!W88)</f>
        <v/>
      </c>
      <c r="X28" s="64" t="str">
        <f>IF(ANNUEL!X88=0,"",ANNUEL!X88)</f>
        <v/>
      </c>
      <c r="Y28" s="42" t="str">
        <f>IF(ANNUEL!Y88=0,"",ANNUEL!Y88)</f>
        <v/>
      </c>
      <c r="Z28" s="56" t="str">
        <f>IF(ANNUEL!Z88=0,"",ANNUEL!Z88)</f>
        <v/>
      </c>
      <c r="AA28" s="8">
        <f>+ANNUEL!AA88</f>
        <v>0</v>
      </c>
      <c r="AB28" s="5"/>
      <c r="AC28" s="57" t="str">
        <f>IF(ANNUEL!AC88=0,"",ANNUEL!AC88)</f>
        <v/>
      </c>
      <c r="AD28" s="10">
        <f>+ANNUEL!AD88</f>
        <v>1250</v>
      </c>
      <c r="AE28" s="5"/>
    </row>
    <row r="29" spans="1:31" x14ac:dyDescent="0.25">
      <c r="A29" s="5"/>
      <c r="B29" s="34">
        <f>+ANNUEL!B89</f>
        <v>44645</v>
      </c>
      <c r="C29" s="9">
        <f>+ANNUEL!C89</f>
        <v>1250</v>
      </c>
      <c r="D29" s="7"/>
      <c r="E29" s="57" t="str">
        <f>IF(ANNUEL!E89=0,"",ANNUEL!E89)</f>
        <v/>
      </c>
      <c r="F29" s="41" t="str">
        <f>IF(ANNUEL!F89=0,"",ANNUEL!F89)</f>
        <v/>
      </c>
      <c r="G29" s="42" t="str">
        <f>IF(ANNUEL!G89=0,"",ANNUEL!G89)</f>
        <v/>
      </c>
      <c r="H29" s="41" t="str">
        <f>IF(ANNUEL!H89=0,"",ANNUEL!H89)</f>
        <v/>
      </c>
      <c r="I29" s="41" t="str">
        <f>IF(ANNUEL!I89=0,"",ANNUEL!I89)</f>
        <v/>
      </c>
      <c r="J29" s="41" t="str">
        <f>IF(ANNUEL!J89=0,"",ANNUEL!J89)</f>
        <v/>
      </c>
      <c r="K29" s="42" t="str">
        <f>IF(ANNUEL!K89=0,"",ANNUEL!K89)</f>
        <v/>
      </c>
      <c r="L29" s="42" t="str">
        <f>IF(ANNUEL!L89=0,"",ANNUEL!L89)</f>
        <v/>
      </c>
      <c r="M29" s="41" t="str">
        <f>IF(ANNUEL!M89=0,"",ANNUEL!M89)</f>
        <v/>
      </c>
      <c r="N29" s="41" t="str">
        <f>IF(ANNUEL!N89=0,"",ANNUEL!N89)</f>
        <v/>
      </c>
      <c r="O29" s="41" t="str">
        <f>IF(ANNUEL!O89=0,"",ANNUEL!O89)</f>
        <v/>
      </c>
      <c r="P29" s="42" t="str">
        <f>IF(ANNUEL!P89=0,"",ANNUEL!P89)</f>
        <v/>
      </c>
      <c r="Q29" s="41" t="str">
        <f>IF(ANNUEL!Q89=0,"",ANNUEL!Q89)</f>
        <v/>
      </c>
      <c r="R29" s="41" t="str">
        <f>IF(ANNUEL!R89=0,"",ANNUEL!R89)</f>
        <v/>
      </c>
      <c r="S29" s="41" t="str">
        <f>IF(ANNUEL!S89=0,"",ANNUEL!S89)</f>
        <v/>
      </c>
      <c r="T29" s="41" t="str">
        <f>IF(ANNUEL!T89=0,"",ANNUEL!T89)</f>
        <v/>
      </c>
      <c r="U29" s="41" t="str">
        <f>IF(ANNUEL!U89=0,"",ANNUEL!U89)</f>
        <v/>
      </c>
      <c r="V29" s="41" t="str">
        <f>IF(ANNUEL!V89=0,"",ANNUEL!V89)</f>
        <v/>
      </c>
      <c r="W29" s="64" t="str">
        <f>IF(ANNUEL!W89=0,"",ANNUEL!W89)</f>
        <v/>
      </c>
      <c r="X29" s="64" t="str">
        <f>IF(ANNUEL!X89=0,"",ANNUEL!X89)</f>
        <v/>
      </c>
      <c r="Y29" s="42" t="str">
        <f>IF(ANNUEL!Y89=0,"",ANNUEL!Y89)</f>
        <v/>
      </c>
      <c r="Z29" s="56" t="str">
        <f>IF(ANNUEL!Z89=0,"",ANNUEL!Z89)</f>
        <v/>
      </c>
      <c r="AA29" s="8">
        <f>+ANNUEL!AA89</f>
        <v>0</v>
      </c>
      <c r="AB29" s="5"/>
      <c r="AC29" s="57" t="str">
        <f>IF(ANNUEL!AC89=0,"",ANNUEL!AC89)</f>
        <v/>
      </c>
      <c r="AD29" s="10">
        <f>+ANNUEL!AD89</f>
        <v>1250</v>
      </c>
      <c r="AE29" s="5"/>
    </row>
    <row r="30" spans="1:31" x14ac:dyDescent="0.25">
      <c r="A30" s="5"/>
      <c r="B30" s="34">
        <f>+ANNUEL!B90</f>
        <v>44646</v>
      </c>
      <c r="C30" s="9">
        <f>+ANNUEL!C90</f>
        <v>1250</v>
      </c>
      <c r="D30" s="7"/>
      <c r="E30" s="57" t="str">
        <f>IF(ANNUEL!E90=0,"",ANNUEL!E90)</f>
        <v/>
      </c>
      <c r="F30" s="41" t="str">
        <f>IF(ANNUEL!F90=0,"",ANNUEL!F90)</f>
        <v/>
      </c>
      <c r="G30" s="42" t="str">
        <f>IF(ANNUEL!G90=0,"",ANNUEL!G90)</f>
        <v/>
      </c>
      <c r="H30" s="41" t="str">
        <f>IF(ANNUEL!H90=0,"",ANNUEL!H90)</f>
        <v/>
      </c>
      <c r="I30" s="41" t="str">
        <f>IF(ANNUEL!I90=0,"",ANNUEL!I90)</f>
        <v/>
      </c>
      <c r="J30" s="41" t="str">
        <f>IF(ANNUEL!J90=0,"",ANNUEL!J90)</f>
        <v/>
      </c>
      <c r="K30" s="42" t="str">
        <f>IF(ANNUEL!K90=0,"",ANNUEL!K90)</f>
        <v/>
      </c>
      <c r="L30" s="42" t="str">
        <f>IF(ANNUEL!L90=0,"",ANNUEL!L90)</f>
        <v/>
      </c>
      <c r="M30" s="41" t="str">
        <f>IF(ANNUEL!M90=0,"",ANNUEL!M90)</f>
        <v/>
      </c>
      <c r="N30" s="41" t="str">
        <f>IF(ANNUEL!N90=0,"",ANNUEL!N90)</f>
        <v/>
      </c>
      <c r="O30" s="41" t="str">
        <f>IF(ANNUEL!O90=0,"",ANNUEL!O90)</f>
        <v/>
      </c>
      <c r="P30" s="42" t="str">
        <f>IF(ANNUEL!P90=0,"",ANNUEL!P90)</f>
        <v/>
      </c>
      <c r="Q30" s="41" t="str">
        <f>IF(ANNUEL!Q90=0,"",ANNUEL!Q90)</f>
        <v/>
      </c>
      <c r="R30" s="41" t="str">
        <f>IF(ANNUEL!R90=0,"",ANNUEL!R90)</f>
        <v/>
      </c>
      <c r="S30" s="41" t="str">
        <f>IF(ANNUEL!S90=0,"",ANNUEL!S90)</f>
        <v/>
      </c>
      <c r="T30" s="41" t="str">
        <f>IF(ANNUEL!T90=0,"",ANNUEL!T90)</f>
        <v/>
      </c>
      <c r="U30" s="41" t="str">
        <f>IF(ANNUEL!U90=0,"",ANNUEL!U90)</f>
        <v/>
      </c>
      <c r="V30" s="41" t="str">
        <f>IF(ANNUEL!V90=0,"",ANNUEL!V90)</f>
        <v/>
      </c>
      <c r="W30" s="64" t="str">
        <f>IF(ANNUEL!W90=0,"",ANNUEL!W90)</f>
        <v/>
      </c>
      <c r="X30" s="64" t="str">
        <f>IF(ANNUEL!X90=0,"",ANNUEL!X90)</f>
        <v/>
      </c>
      <c r="Y30" s="42" t="str">
        <f>IF(ANNUEL!Y90=0,"",ANNUEL!Y90)</f>
        <v/>
      </c>
      <c r="Z30" s="56" t="str">
        <f>IF(ANNUEL!Z90=0,"",ANNUEL!Z90)</f>
        <v/>
      </c>
      <c r="AA30" s="8">
        <f>+ANNUEL!AA90</f>
        <v>0</v>
      </c>
      <c r="AB30" s="5"/>
      <c r="AC30" s="57" t="str">
        <f>IF(ANNUEL!AC90=0,"",ANNUEL!AC90)</f>
        <v/>
      </c>
      <c r="AD30" s="10">
        <f>+ANNUEL!AD90</f>
        <v>1250</v>
      </c>
      <c r="AE30" s="5"/>
    </row>
    <row r="31" spans="1:31" x14ac:dyDescent="0.25">
      <c r="A31" s="5"/>
      <c r="B31" s="34">
        <f>+ANNUEL!B91</f>
        <v>44647</v>
      </c>
      <c r="C31" s="9">
        <f>+ANNUEL!C91</f>
        <v>1250</v>
      </c>
      <c r="D31" s="7"/>
      <c r="E31" s="57" t="str">
        <f>IF(ANNUEL!E91=0,"",ANNUEL!E91)</f>
        <v/>
      </c>
      <c r="F31" s="41" t="str">
        <f>IF(ANNUEL!F91=0,"",ANNUEL!F91)</f>
        <v/>
      </c>
      <c r="G31" s="42" t="str">
        <f>IF(ANNUEL!G91=0,"",ANNUEL!G91)</f>
        <v/>
      </c>
      <c r="H31" s="41" t="str">
        <f>IF(ANNUEL!H91=0,"",ANNUEL!H91)</f>
        <v/>
      </c>
      <c r="I31" s="41" t="str">
        <f>IF(ANNUEL!I91=0,"",ANNUEL!I91)</f>
        <v/>
      </c>
      <c r="J31" s="41" t="str">
        <f>IF(ANNUEL!J91=0,"",ANNUEL!J91)</f>
        <v/>
      </c>
      <c r="K31" s="42" t="str">
        <f>IF(ANNUEL!K91=0,"",ANNUEL!K91)</f>
        <v/>
      </c>
      <c r="L31" s="42" t="str">
        <f>IF(ANNUEL!L91=0,"",ANNUEL!L91)</f>
        <v/>
      </c>
      <c r="M31" s="41" t="str">
        <f>IF(ANNUEL!M91=0,"",ANNUEL!M91)</f>
        <v/>
      </c>
      <c r="N31" s="41" t="str">
        <f>IF(ANNUEL!N91=0,"",ANNUEL!N91)</f>
        <v/>
      </c>
      <c r="O31" s="41" t="str">
        <f>IF(ANNUEL!O91=0,"",ANNUEL!O91)</f>
        <v/>
      </c>
      <c r="P31" s="42" t="str">
        <f>IF(ANNUEL!P91=0,"",ANNUEL!P91)</f>
        <v/>
      </c>
      <c r="Q31" s="41" t="str">
        <f>IF(ANNUEL!Q91=0,"",ANNUEL!Q91)</f>
        <v/>
      </c>
      <c r="R31" s="41" t="str">
        <f>IF(ANNUEL!R91=0,"",ANNUEL!R91)</f>
        <v/>
      </c>
      <c r="S31" s="41" t="str">
        <f>IF(ANNUEL!S91=0,"",ANNUEL!S91)</f>
        <v/>
      </c>
      <c r="T31" s="41" t="str">
        <f>IF(ANNUEL!T91=0,"",ANNUEL!T91)</f>
        <v/>
      </c>
      <c r="U31" s="41" t="str">
        <f>IF(ANNUEL!U91=0,"",ANNUEL!U91)</f>
        <v/>
      </c>
      <c r="V31" s="41" t="str">
        <f>IF(ANNUEL!V91=0,"",ANNUEL!V91)</f>
        <v/>
      </c>
      <c r="W31" s="64" t="str">
        <f>IF(ANNUEL!W91=0,"",ANNUEL!W91)</f>
        <v/>
      </c>
      <c r="X31" s="64" t="str">
        <f>IF(ANNUEL!X91=0,"",ANNUEL!X91)</f>
        <v/>
      </c>
      <c r="Y31" s="42" t="str">
        <f>IF(ANNUEL!Y91=0,"",ANNUEL!Y91)</f>
        <v/>
      </c>
      <c r="Z31" s="56" t="str">
        <f>IF(ANNUEL!Z91=0,"",ANNUEL!Z91)</f>
        <v/>
      </c>
      <c r="AA31" s="8">
        <f>+ANNUEL!AA91</f>
        <v>0</v>
      </c>
      <c r="AB31" s="5"/>
      <c r="AC31" s="57" t="str">
        <f>IF(ANNUEL!AC91=0,"",ANNUEL!AC91)</f>
        <v/>
      </c>
      <c r="AD31" s="10">
        <f>+ANNUEL!AD91</f>
        <v>1250</v>
      </c>
      <c r="AE31" s="5"/>
    </row>
    <row r="32" spans="1:31" x14ac:dyDescent="0.25">
      <c r="A32" s="5"/>
      <c r="B32" s="34">
        <f>+ANNUEL!B92</f>
        <v>44648</v>
      </c>
      <c r="C32" s="9">
        <f>+ANNUEL!C92</f>
        <v>1250</v>
      </c>
      <c r="D32" s="7"/>
      <c r="E32" s="57" t="str">
        <f>IF(ANNUEL!E92=0,"",ANNUEL!E92)</f>
        <v/>
      </c>
      <c r="F32" s="41" t="str">
        <f>IF(ANNUEL!F92=0,"",ANNUEL!F92)</f>
        <v/>
      </c>
      <c r="G32" s="42" t="str">
        <f>IF(ANNUEL!G92=0,"",ANNUEL!G92)</f>
        <v/>
      </c>
      <c r="H32" s="41" t="str">
        <f>IF(ANNUEL!H92=0,"",ANNUEL!H92)</f>
        <v/>
      </c>
      <c r="I32" s="41" t="str">
        <f>IF(ANNUEL!I92=0,"",ANNUEL!I92)</f>
        <v/>
      </c>
      <c r="J32" s="41" t="str">
        <f>IF(ANNUEL!J92=0,"",ANNUEL!J92)</f>
        <v/>
      </c>
      <c r="K32" s="42" t="str">
        <f>IF(ANNUEL!K92=0,"",ANNUEL!K92)</f>
        <v/>
      </c>
      <c r="L32" s="42" t="str">
        <f>IF(ANNUEL!L92=0,"",ANNUEL!L92)</f>
        <v/>
      </c>
      <c r="M32" s="41" t="str">
        <f>IF(ANNUEL!M92=0,"",ANNUEL!M92)</f>
        <v/>
      </c>
      <c r="N32" s="41" t="str">
        <f>IF(ANNUEL!N92=0,"",ANNUEL!N92)</f>
        <v/>
      </c>
      <c r="O32" s="41" t="str">
        <f>IF(ANNUEL!O92=0,"",ANNUEL!O92)</f>
        <v/>
      </c>
      <c r="P32" s="42" t="str">
        <f>IF(ANNUEL!P92=0,"",ANNUEL!P92)</f>
        <v/>
      </c>
      <c r="Q32" s="41" t="str">
        <f>IF(ANNUEL!Q92=0,"",ANNUEL!Q92)</f>
        <v/>
      </c>
      <c r="R32" s="41" t="str">
        <f>IF(ANNUEL!R92=0,"",ANNUEL!R92)</f>
        <v/>
      </c>
      <c r="S32" s="41" t="str">
        <f>IF(ANNUEL!S92=0,"",ANNUEL!S92)</f>
        <v/>
      </c>
      <c r="T32" s="41" t="str">
        <f>IF(ANNUEL!T92=0,"",ANNUEL!T92)</f>
        <v/>
      </c>
      <c r="U32" s="41" t="str">
        <f>IF(ANNUEL!U92=0,"",ANNUEL!U92)</f>
        <v/>
      </c>
      <c r="V32" s="41" t="str">
        <f>IF(ANNUEL!V92=0,"",ANNUEL!V92)</f>
        <v/>
      </c>
      <c r="W32" s="64" t="str">
        <f>IF(ANNUEL!W92=0,"",ANNUEL!W92)</f>
        <v/>
      </c>
      <c r="X32" s="64" t="str">
        <f>IF(ANNUEL!X92=0,"",ANNUEL!X92)</f>
        <v/>
      </c>
      <c r="Y32" s="42" t="str">
        <f>IF(ANNUEL!Y92=0,"",ANNUEL!Y92)</f>
        <v/>
      </c>
      <c r="Z32" s="56" t="str">
        <f>IF(ANNUEL!Z92=0,"",ANNUEL!Z92)</f>
        <v/>
      </c>
      <c r="AA32" s="8">
        <f>+ANNUEL!AA92</f>
        <v>0</v>
      </c>
      <c r="AB32" s="5"/>
      <c r="AC32" s="57" t="str">
        <f>IF(ANNUEL!AC92=0,"",ANNUEL!AC92)</f>
        <v/>
      </c>
      <c r="AD32" s="10">
        <f>+ANNUEL!AD92</f>
        <v>1250</v>
      </c>
      <c r="AE32" s="5"/>
    </row>
    <row r="33" spans="1:31" x14ac:dyDescent="0.25">
      <c r="A33" s="5"/>
      <c r="B33" s="34">
        <f>+ANNUEL!B93</f>
        <v>44649</v>
      </c>
      <c r="C33" s="9">
        <f>+ANNUEL!C93</f>
        <v>1250</v>
      </c>
      <c r="D33" s="7"/>
      <c r="E33" s="57" t="str">
        <f>IF(ANNUEL!E93=0,"",ANNUEL!E93)</f>
        <v/>
      </c>
      <c r="F33" s="41" t="str">
        <f>IF(ANNUEL!F93=0,"",ANNUEL!F93)</f>
        <v/>
      </c>
      <c r="G33" s="42" t="str">
        <f>IF(ANNUEL!G93=0,"",ANNUEL!G93)</f>
        <v/>
      </c>
      <c r="H33" s="41" t="str">
        <f>IF(ANNUEL!H93=0,"",ANNUEL!H93)</f>
        <v/>
      </c>
      <c r="I33" s="41" t="str">
        <f>IF(ANNUEL!I93=0,"",ANNUEL!I93)</f>
        <v/>
      </c>
      <c r="J33" s="41" t="str">
        <f>IF(ANNUEL!J93=0,"",ANNUEL!J93)</f>
        <v/>
      </c>
      <c r="K33" s="42" t="str">
        <f>IF(ANNUEL!K93=0,"",ANNUEL!K93)</f>
        <v/>
      </c>
      <c r="L33" s="42" t="str">
        <f>IF(ANNUEL!L93=0,"",ANNUEL!L93)</f>
        <v/>
      </c>
      <c r="M33" s="41" t="str">
        <f>IF(ANNUEL!M93=0,"",ANNUEL!M93)</f>
        <v/>
      </c>
      <c r="N33" s="41" t="str">
        <f>IF(ANNUEL!N93=0,"",ANNUEL!N93)</f>
        <v/>
      </c>
      <c r="O33" s="41" t="str">
        <f>IF(ANNUEL!O93=0,"",ANNUEL!O93)</f>
        <v/>
      </c>
      <c r="P33" s="42" t="str">
        <f>IF(ANNUEL!P93=0,"",ANNUEL!P93)</f>
        <v/>
      </c>
      <c r="Q33" s="41" t="str">
        <f>IF(ANNUEL!Q93=0,"",ANNUEL!Q93)</f>
        <v/>
      </c>
      <c r="R33" s="41" t="str">
        <f>IF(ANNUEL!R93=0,"",ANNUEL!R93)</f>
        <v/>
      </c>
      <c r="S33" s="41" t="str">
        <f>IF(ANNUEL!S93=0,"",ANNUEL!S93)</f>
        <v/>
      </c>
      <c r="T33" s="41" t="str">
        <f>IF(ANNUEL!T93=0,"",ANNUEL!T93)</f>
        <v/>
      </c>
      <c r="U33" s="41" t="str">
        <f>IF(ANNUEL!U93=0,"",ANNUEL!U93)</f>
        <v/>
      </c>
      <c r="V33" s="41" t="str">
        <f>IF(ANNUEL!V93=0,"",ANNUEL!V93)</f>
        <v/>
      </c>
      <c r="W33" s="64" t="str">
        <f>IF(ANNUEL!W93=0,"",ANNUEL!W93)</f>
        <v/>
      </c>
      <c r="X33" s="64" t="str">
        <f>IF(ANNUEL!X93=0,"",ANNUEL!X93)</f>
        <v/>
      </c>
      <c r="Y33" s="42" t="str">
        <f>IF(ANNUEL!Y93=0,"",ANNUEL!Y93)</f>
        <v/>
      </c>
      <c r="Z33" s="56" t="str">
        <f>IF(ANNUEL!Z93=0,"",ANNUEL!Z93)</f>
        <v/>
      </c>
      <c r="AA33" s="8">
        <f>+ANNUEL!AA93</f>
        <v>0</v>
      </c>
      <c r="AB33" s="5"/>
      <c r="AC33" s="57" t="str">
        <f>IF(ANNUEL!AC93=0,"",ANNUEL!AC93)</f>
        <v/>
      </c>
      <c r="AD33" s="10">
        <f>+ANNUEL!AD93</f>
        <v>1250</v>
      </c>
      <c r="AE33" s="5"/>
    </row>
    <row r="34" spans="1:31" x14ac:dyDescent="0.25">
      <c r="A34" s="5"/>
      <c r="B34" s="34">
        <f>+ANNUEL!B94</f>
        <v>44650</v>
      </c>
      <c r="C34" s="9">
        <f>+ANNUEL!C94</f>
        <v>1250</v>
      </c>
      <c r="D34" s="7"/>
      <c r="E34" s="57" t="str">
        <f>IF(ANNUEL!E94=0,"",ANNUEL!E94)</f>
        <v/>
      </c>
      <c r="F34" s="41" t="str">
        <f>IF(ANNUEL!F94=0,"",ANNUEL!F94)</f>
        <v/>
      </c>
      <c r="G34" s="42" t="str">
        <f>IF(ANNUEL!G94=0,"",ANNUEL!G94)</f>
        <v/>
      </c>
      <c r="H34" s="41" t="str">
        <f>IF(ANNUEL!H94=0,"",ANNUEL!H94)</f>
        <v/>
      </c>
      <c r="I34" s="41" t="str">
        <f>IF(ANNUEL!I94=0,"",ANNUEL!I94)</f>
        <v/>
      </c>
      <c r="J34" s="41" t="str">
        <f>IF(ANNUEL!J94=0,"",ANNUEL!J94)</f>
        <v/>
      </c>
      <c r="K34" s="42" t="str">
        <f>IF(ANNUEL!K94=0,"",ANNUEL!K94)</f>
        <v/>
      </c>
      <c r="L34" s="42" t="str">
        <f>IF(ANNUEL!L94=0,"",ANNUEL!L94)</f>
        <v/>
      </c>
      <c r="M34" s="41" t="str">
        <f>IF(ANNUEL!M94=0,"",ANNUEL!M94)</f>
        <v/>
      </c>
      <c r="N34" s="41" t="str">
        <f>IF(ANNUEL!N94=0,"",ANNUEL!N94)</f>
        <v/>
      </c>
      <c r="O34" s="41" t="str">
        <f>IF(ANNUEL!O94=0,"",ANNUEL!O94)</f>
        <v/>
      </c>
      <c r="P34" s="42" t="str">
        <f>IF(ANNUEL!P94=0,"",ANNUEL!P94)</f>
        <v/>
      </c>
      <c r="Q34" s="41" t="str">
        <f>IF(ANNUEL!Q94=0,"",ANNUEL!Q94)</f>
        <v/>
      </c>
      <c r="R34" s="41" t="str">
        <f>IF(ANNUEL!R94=0,"",ANNUEL!R94)</f>
        <v/>
      </c>
      <c r="S34" s="41" t="str">
        <f>IF(ANNUEL!S94=0,"",ANNUEL!S94)</f>
        <v/>
      </c>
      <c r="T34" s="41" t="str">
        <f>IF(ANNUEL!T94=0,"",ANNUEL!T94)</f>
        <v/>
      </c>
      <c r="U34" s="41" t="str">
        <f>IF(ANNUEL!U94=0,"",ANNUEL!U94)</f>
        <v/>
      </c>
      <c r="V34" s="41" t="str">
        <f>IF(ANNUEL!V94=0,"",ANNUEL!V94)</f>
        <v/>
      </c>
      <c r="W34" s="64" t="str">
        <f>IF(ANNUEL!W94=0,"",ANNUEL!W94)</f>
        <v/>
      </c>
      <c r="X34" s="64" t="str">
        <f>IF(ANNUEL!X94=0,"",ANNUEL!X94)</f>
        <v/>
      </c>
      <c r="Y34" s="42" t="str">
        <f>IF(ANNUEL!Y94=0,"",ANNUEL!Y94)</f>
        <v/>
      </c>
      <c r="Z34" s="56" t="str">
        <f>IF(ANNUEL!Z94=0,"",ANNUEL!Z94)</f>
        <v/>
      </c>
      <c r="AA34" s="8">
        <f>+ANNUEL!AA94</f>
        <v>0</v>
      </c>
      <c r="AB34" s="5"/>
      <c r="AC34" s="57" t="str">
        <f>IF(ANNUEL!AC94=0,"",ANNUEL!AC94)</f>
        <v/>
      </c>
      <c r="AD34" s="10">
        <f>+ANNUEL!AD94</f>
        <v>1250</v>
      </c>
      <c r="AE34" s="5"/>
    </row>
    <row r="35" spans="1:31" ht="15.75" thickBot="1" x14ac:dyDescent="0.3">
      <c r="A35" s="5"/>
      <c r="B35" s="34">
        <f>+ANNUEL!B95</f>
        <v>44651</v>
      </c>
      <c r="C35" s="11">
        <f>+ANNUEL!C95</f>
        <v>1250</v>
      </c>
      <c r="D35" s="7"/>
      <c r="E35" s="60" t="str">
        <f>IF(ANNUEL!E95=0,"",ANNUEL!E95)</f>
        <v/>
      </c>
      <c r="F35" s="47" t="str">
        <f>IF(ANNUEL!F95=0,"",ANNUEL!F95)</f>
        <v/>
      </c>
      <c r="G35" s="46" t="str">
        <f>IF(ANNUEL!G95=0,"",ANNUEL!G95)</f>
        <v/>
      </c>
      <c r="H35" s="47" t="str">
        <f>IF(ANNUEL!H95=0,"",ANNUEL!H95)</f>
        <v/>
      </c>
      <c r="I35" s="47" t="str">
        <f>IF(ANNUEL!I95=0,"",ANNUEL!I95)</f>
        <v/>
      </c>
      <c r="J35" s="47" t="str">
        <f>IF(ANNUEL!J95=0,"",ANNUEL!J95)</f>
        <v/>
      </c>
      <c r="K35" s="46" t="str">
        <f>IF(ANNUEL!K95=0,"",ANNUEL!K95)</f>
        <v/>
      </c>
      <c r="L35" s="46" t="str">
        <f>IF(ANNUEL!L95=0,"",ANNUEL!L95)</f>
        <v/>
      </c>
      <c r="M35" s="47" t="str">
        <f>IF(ANNUEL!M95=0,"",ANNUEL!M95)</f>
        <v/>
      </c>
      <c r="N35" s="47" t="str">
        <f>IF(ANNUEL!N95=0,"",ANNUEL!N95)</f>
        <v/>
      </c>
      <c r="O35" s="47" t="str">
        <f>IF(ANNUEL!O95=0,"",ANNUEL!O95)</f>
        <v/>
      </c>
      <c r="P35" s="46" t="str">
        <f>IF(ANNUEL!P95=0,"",ANNUEL!P95)</f>
        <v/>
      </c>
      <c r="Q35" s="47" t="str">
        <f>IF(ANNUEL!Q95=0,"",ANNUEL!Q95)</f>
        <v/>
      </c>
      <c r="R35" s="47" t="str">
        <f>IF(ANNUEL!R95=0,"",ANNUEL!R95)</f>
        <v/>
      </c>
      <c r="S35" s="47" t="str">
        <f>IF(ANNUEL!S95=0,"",ANNUEL!S95)</f>
        <v/>
      </c>
      <c r="T35" s="47" t="str">
        <f>IF(ANNUEL!T95=0,"",ANNUEL!T95)</f>
        <v/>
      </c>
      <c r="U35" s="47" t="str">
        <f>IF(ANNUEL!U95=0,"",ANNUEL!U95)</f>
        <v/>
      </c>
      <c r="V35" s="47" t="str">
        <f>IF(ANNUEL!V95=0,"",ANNUEL!V95)</f>
        <v/>
      </c>
      <c r="W35" s="66" t="str">
        <f>IF(ANNUEL!W95=0,"",ANNUEL!W95)</f>
        <v/>
      </c>
      <c r="X35" s="66" t="str">
        <f>IF(ANNUEL!X95=0,"",ANNUEL!X95)</f>
        <v/>
      </c>
      <c r="Y35" s="46" t="str">
        <f>IF(ANNUEL!Y95=0,"",ANNUEL!Y95)</f>
        <v/>
      </c>
      <c r="Z35" s="61" t="str">
        <f>IF(ANNUEL!Z95=0,"",ANNUEL!Z95)</f>
        <v/>
      </c>
      <c r="AA35" s="12">
        <f>+ANNUEL!AA95</f>
        <v>0</v>
      </c>
      <c r="AB35" s="5"/>
      <c r="AC35" s="60" t="str">
        <f>IF(ANNUEL!AC95=0,"",ANNUEL!AC95)</f>
        <v/>
      </c>
      <c r="AD35" s="13">
        <f>+ANNUEL!AD95</f>
        <v>1250</v>
      </c>
      <c r="AE35" s="5"/>
    </row>
    <row r="36" spans="1:31" ht="15.75" thickBot="1" x14ac:dyDescent="0.3">
      <c r="A36" s="5"/>
      <c r="B36" s="14"/>
      <c r="C36" s="15" t="s">
        <v>0</v>
      </c>
      <c r="D36" s="7"/>
      <c r="E36" s="16">
        <f>SUM(E5:E35)</f>
        <v>0</v>
      </c>
      <c r="F36" s="17">
        <f t="shared" ref="F36:G36" si="0">SUM(F5:F35)</f>
        <v>0</v>
      </c>
      <c r="G36" s="17">
        <f t="shared" si="0"/>
        <v>0</v>
      </c>
      <c r="H36" s="17">
        <f>SUM(H5:H35)</f>
        <v>0</v>
      </c>
      <c r="I36" s="18">
        <f t="shared" ref="I36:Y36" si="1">SUM(I5:I35)</f>
        <v>0</v>
      </c>
      <c r="J36" s="18">
        <f t="shared" si="1"/>
        <v>0</v>
      </c>
      <c r="K36" s="17">
        <f t="shared" si="1"/>
        <v>0</v>
      </c>
      <c r="L36" s="17">
        <f t="shared" si="1"/>
        <v>0</v>
      </c>
      <c r="M36" s="18">
        <f t="shared" si="1"/>
        <v>0</v>
      </c>
      <c r="N36" s="18">
        <f t="shared" si="1"/>
        <v>0</v>
      </c>
      <c r="O36" s="18">
        <f t="shared" si="1"/>
        <v>0</v>
      </c>
      <c r="P36" s="18">
        <f t="shared" si="1"/>
        <v>0</v>
      </c>
      <c r="Q36" s="18">
        <f t="shared" si="1"/>
        <v>0</v>
      </c>
      <c r="R36" s="18">
        <f t="shared" si="1"/>
        <v>0</v>
      </c>
      <c r="S36" s="18">
        <f t="shared" si="1"/>
        <v>0</v>
      </c>
      <c r="T36" s="18">
        <f t="shared" si="1"/>
        <v>0</v>
      </c>
      <c r="U36" s="18">
        <f t="shared" si="1"/>
        <v>0</v>
      </c>
      <c r="V36" s="18">
        <f t="shared" si="1"/>
        <v>0</v>
      </c>
      <c r="W36" s="18">
        <f t="shared" si="1"/>
        <v>0</v>
      </c>
      <c r="X36" s="18">
        <f t="shared" si="1"/>
        <v>0</v>
      </c>
      <c r="Y36" s="19">
        <f t="shared" si="1"/>
        <v>0</v>
      </c>
      <c r="Z36" s="20"/>
      <c r="AA36" s="21">
        <f>SUM(AA5:AA35)</f>
        <v>0</v>
      </c>
      <c r="AB36" s="5"/>
      <c r="AC36" s="16">
        <f>SUM(AC5:AC35)</f>
        <v>0</v>
      </c>
      <c r="AD36" s="22"/>
      <c r="AE36" s="5"/>
    </row>
    <row r="37" spans="1:31" ht="15.75" thickBot="1" x14ac:dyDescent="0.3">
      <c r="A37" s="5"/>
      <c r="B37" s="23"/>
      <c r="C37" s="5"/>
      <c r="D37" s="5"/>
      <c r="E37" s="5"/>
      <c r="F37" s="5"/>
      <c r="G37" s="116"/>
      <c r="H37" s="5"/>
      <c r="I37" s="5"/>
      <c r="J37" s="116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21">
        <f>SUM(E36:Z36)</f>
        <v>0</v>
      </c>
      <c r="Z37" s="5"/>
      <c r="AA37" s="24">
        <f>Y37-AA36</f>
        <v>0</v>
      </c>
      <c r="AB37" s="5"/>
      <c r="AC37" s="5"/>
      <c r="AD37" s="5"/>
      <c r="AE37" s="5"/>
    </row>
    <row r="38" spans="1:31" x14ac:dyDescent="0.25">
      <c r="A38" s="5"/>
      <c r="B38" s="23"/>
      <c r="C38" s="5"/>
      <c r="D38" s="5"/>
      <c r="E38" s="5"/>
      <c r="F38" s="5"/>
      <c r="G38" s="125"/>
      <c r="H38" s="125"/>
      <c r="I38" s="125"/>
      <c r="J38" s="12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1:31" ht="15" customHeight="1" x14ac:dyDescent="0.25">
      <c r="A39" s="5"/>
      <c r="B39" s="23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1:31" ht="15.75" thickBot="1" x14ac:dyDescent="0.3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</row>
    <row r="41" spans="1:31" ht="15.75" thickTop="1" x14ac:dyDescent="0.25"/>
  </sheetData>
  <sheetProtection formatCells="0" selectLockedCells="1"/>
  <mergeCells count="2">
    <mergeCell ref="B3:AD3"/>
    <mergeCell ref="G38:J38"/>
  </mergeCells>
  <dataValidations count="6">
    <dataValidation type="date" operator="lessThan" allowBlank="1" showInputMessage="1" showErrorMessage="1" sqref="A4">
      <formula1>H5</formula1>
    </dataValidation>
    <dataValidation type="date" operator="lessThan" allowBlank="1" showInputMessage="1" showErrorMessage="1" sqref="B4:D4 AA4:AD4 AF4:XER4">
      <formula1>C5</formula1>
    </dataValidation>
    <dataValidation type="custom" allowBlank="1" showInputMessage="1" showErrorMessage="1" sqref="A36:AE40">
      <formula1>$B$35&gt;TODAY()</formula1>
    </dataValidation>
    <dataValidation type="custom" allowBlank="1" showInputMessage="1" showErrorMessage="1" sqref="A1">
      <formula1>"a1="""""</formula1>
    </dataValidation>
    <dataValidation type="date" operator="lessThan" allowBlank="1" showInputMessage="1" showErrorMessage="1" sqref="XES4:XFD4">
      <formula1>A5</formula1>
    </dataValidation>
    <dataValidation type="date" operator="lessThan" allowBlank="1" showInputMessage="1" showErrorMessage="1" sqref="AE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G41"/>
  <sheetViews>
    <sheetView showGridLines="0" zoomScale="85" zoomScaleNormal="85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3" sqref="B3:AD3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32" width="3.42578125" style="2" customWidth="1"/>
    <col min="33" max="16384" width="11.42578125" style="2"/>
  </cols>
  <sheetData>
    <row r="1" spans="1:33" ht="45.75" customHeight="1" thickTop="1" thickBot="1" x14ac:dyDescent="0.3">
      <c r="A1" s="1"/>
      <c r="B1" s="1"/>
      <c r="C1" s="33"/>
      <c r="D1" s="1"/>
      <c r="E1" s="1"/>
      <c r="F1" s="33"/>
      <c r="G1" s="1" t="s">
        <v>9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50"/>
    </row>
    <row r="2" spans="1:33" ht="16.5" customHeight="1" thickTop="1" thickBot="1" x14ac:dyDescent="0.3">
      <c r="A2" s="4"/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50"/>
    </row>
    <row r="3" spans="1:33" ht="45" customHeight="1" thickBot="1" x14ac:dyDescent="0.3">
      <c r="A3" s="5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1"/>
      <c r="AE3" s="5"/>
      <c r="AF3" s="5"/>
      <c r="AG3" s="50"/>
    </row>
    <row r="4" spans="1:33" s="100" customFormat="1" ht="97.5" customHeight="1" thickBot="1" x14ac:dyDescent="0.3">
      <c r="A4" s="96"/>
      <c r="B4" s="83" t="s">
        <v>5</v>
      </c>
      <c r="C4" s="84" t="s">
        <v>4</v>
      </c>
      <c r="D4" s="97"/>
      <c r="E4" s="118" t="s">
        <v>10</v>
      </c>
      <c r="F4" s="82" t="s">
        <v>11</v>
      </c>
      <c r="G4" s="87" t="s">
        <v>12</v>
      </c>
      <c r="H4" s="86" t="s">
        <v>13</v>
      </c>
      <c r="I4" s="86" t="s">
        <v>14</v>
      </c>
      <c r="J4" s="86" t="s">
        <v>15</v>
      </c>
      <c r="K4" s="87" t="s">
        <v>16</v>
      </c>
      <c r="L4" s="87" t="s">
        <v>17</v>
      </c>
      <c r="M4" s="86" t="s">
        <v>18</v>
      </c>
      <c r="N4" s="86" t="s">
        <v>19</v>
      </c>
      <c r="O4" s="86" t="s">
        <v>20</v>
      </c>
      <c r="P4" s="87" t="s">
        <v>21</v>
      </c>
      <c r="Q4" s="86" t="s">
        <v>22</v>
      </c>
      <c r="R4" s="86" t="s">
        <v>23</v>
      </c>
      <c r="S4" s="86" t="s">
        <v>24</v>
      </c>
      <c r="T4" s="86" t="s">
        <v>25</v>
      </c>
      <c r="U4" s="86" t="s">
        <v>26</v>
      </c>
      <c r="V4" s="86" t="s">
        <v>27</v>
      </c>
      <c r="W4" s="86" t="s">
        <v>28</v>
      </c>
      <c r="X4" s="86" t="s">
        <v>29</v>
      </c>
      <c r="Y4" s="87" t="s">
        <v>30</v>
      </c>
      <c r="Z4" s="88" t="s">
        <v>31</v>
      </c>
      <c r="AA4" s="89" t="s">
        <v>2</v>
      </c>
      <c r="AB4" s="96"/>
      <c r="AC4" s="85" t="s">
        <v>1</v>
      </c>
      <c r="AD4" s="84" t="s">
        <v>3</v>
      </c>
      <c r="AE4" s="96"/>
      <c r="AF4" s="98"/>
      <c r="AG4" s="99"/>
    </row>
    <row r="5" spans="1:33" x14ac:dyDescent="0.25">
      <c r="A5" s="5"/>
      <c r="B5" s="34">
        <f>+ANNUEL!B96</f>
        <v>44652</v>
      </c>
      <c r="C5" s="6">
        <f>+ANNUEL!C96</f>
        <v>1250</v>
      </c>
      <c r="D5" s="7"/>
      <c r="E5" s="52" t="str">
        <f>IF(ANNUEL!E96=0,"",ANNUEL!E96)</f>
        <v/>
      </c>
      <c r="F5" s="53" t="str">
        <f>IF(ANNUEL!F96=0,"",ANNUEL!F96)</f>
        <v/>
      </c>
      <c r="G5" s="54" t="str">
        <f>IF(ANNUEL!G96=0,"",ANNUEL!G96)</f>
        <v/>
      </c>
      <c r="H5" s="55" t="str">
        <f>IF(ANNUEL!H96=0,"",ANNUEL!H96)</f>
        <v/>
      </c>
      <c r="I5" s="55" t="str">
        <f>IF(ANNUEL!I96=0,"",ANNUEL!I96)</f>
        <v/>
      </c>
      <c r="J5" s="55" t="str">
        <f>IF(ANNUEL!J96=0,"",ANNUEL!J96)</f>
        <v/>
      </c>
      <c r="K5" s="54" t="str">
        <f>IF(ANNUEL!K96=0,"",ANNUEL!K96)</f>
        <v/>
      </c>
      <c r="L5" s="54" t="str">
        <f>IF(ANNUEL!L96=0,"",ANNUEL!L96)</f>
        <v/>
      </c>
      <c r="M5" s="55" t="str">
        <f>IF(ANNUEL!M96=0,"",ANNUEL!M96)</f>
        <v/>
      </c>
      <c r="N5" s="55" t="str">
        <f>IF(ANNUEL!N96=0,"",ANNUEL!N96)</f>
        <v/>
      </c>
      <c r="O5" s="55" t="str">
        <f>IF(ANNUEL!O96=0,"",ANNUEL!O96)</f>
        <v/>
      </c>
      <c r="P5" s="54" t="str">
        <f>IF(ANNUEL!P96=0,"",ANNUEL!P96)</f>
        <v/>
      </c>
      <c r="Q5" s="55" t="str">
        <f>IF(ANNUEL!Q96=0,"",ANNUEL!Q96)</f>
        <v/>
      </c>
      <c r="R5" s="55" t="str">
        <f>IF(ANNUEL!R96=0,"",ANNUEL!R96)</f>
        <v/>
      </c>
      <c r="S5" s="55" t="str">
        <f>IF(ANNUEL!S96=0,"",ANNUEL!S96)</f>
        <v/>
      </c>
      <c r="T5" s="55" t="str">
        <f>IF(ANNUEL!T96=0,"",ANNUEL!T96)</f>
        <v/>
      </c>
      <c r="U5" s="55" t="str">
        <f>IF(ANNUEL!U96=0,"",ANNUEL!U96)</f>
        <v/>
      </c>
      <c r="V5" s="55" t="str">
        <f>IF(ANNUEL!V96=0,"",ANNUEL!V96)</f>
        <v/>
      </c>
      <c r="W5" s="65" t="str">
        <f>IF(ANNUEL!W96=0,"",ANNUEL!W96)</f>
        <v/>
      </c>
      <c r="X5" s="65" t="str">
        <f>IF(ANNUEL!X96=0,"",ANNUEL!X96)</f>
        <v/>
      </c>
      <c r="Y5" s="54" t="str">
        <f>IF(ANNUEL!Y96=0,"",ANNUEL!Y96)</f>
        <v/>
      </c>
      <c r="Z5" s="56" t="str">
        <f>IF(ANNUEL!Z96=0,"",ANNUEL!Z96)</f>
        <v/>
      </c>
      <c r="AA5" s="8">
        <f>+ANNUEL!AA96</f>
        <v>0</v>
      </c>
      <c r="AB5" s="5"/>
      <c r="AC5" s="52" t="str">
        <f>IF(ANNUEL!AC96=0,"",ANNUEL!AC96)</f>
        <v/>
      </c>
      <c r="AD5" s="6">
        <f>+ANNUEL!AD96</f>
        <v>1250</v>
      </c>
      <c r="AE5" s="5"/>
      <c r="AF5" s="23"/>
      <c r="AG5" s="50"/>
    </row>
    <row r="6" spans="1:33" x14ac:dyDescent="0.25">
      <c r="A6" s="5"/>
      <c r="B6" s="34">
        <f>+ANNUEL!B97</f>
        <v>44653</v>
      </c>
      <c r="C6" s="9">
        <f>+ANNUEL!C97</f>
        <v>1250</v>
      </c>
      <c r="D6" s="7"/>
      <c r="E6" s="57" t="str">
        <f>IF(ANNUEL!E97=0,"",ANNUEL!E97)</f>
        <v/>
      </c>
      <c r="F6" s="41" t="str">
        <f>IF(ANNUEL!F97=0,"",ANNUEL!F97)</f>
        <v/>
      </c>
      <c r="G6" s="42" t="str">
        <f>IF(ANNUEL!G97=0,"",ANNUEL!G97)</f>
        <v/>
      </c>
      <c r="H6" s="41" t="str">
        <f>IF(ANNUEL!H97=0,"",ANNUEL!H97)</f>
        <v/>
      </c>
      <c r="I6" s="41" t="str">
        <f>IF(ANNUEL!I97=0,"",ANNUEL!I97)</f>
        <v/>
      </c>
      <c r="J6" s="41" t="str">
        <f>IF(ANNUEL!J97=0,"",ANNUEL!J97)</f>
        <v/>
      </c>
      <c r="K6" s="42" t="str">
        <f>IF(ANNUEL!K97=0,"",ANNUEL!K97)</f>
        <v/>
      </c>
      <c r="L6" s="42" t="str">
        <f>IF(ANNUEL!L97=0,"",ANNUEL!L97)</f>
        <v/>
      </c>
      <c r="M6" s="41" t="str">
        <f>IF(ANNUEL!M97=0,"",ANNUEL!M97)</f>
        <v/>
      </c>
      <c r="N6" s="41" t="str">
        <f>IF(ANNUEL!N97=0,"",ANNUEL!N97)</f>
        <v/>
      </c>
      <c r="O6" s="41" t="str">
        <f>IF(ANNUEL!O97=0,"",ANNUEL!O97)</f>
        <v/>
      </c>
      <c r="P6" s="42" t="str">
        <f>IF(ANNUEL!P97=0,"",ANNUEL!P97)</f>
        <v/>
      </c>
      <c r="Q6" s="41" t="str">
        <f>IF(ANNUEL!Q97=0,"",ANNUEL!Q97)</f>
        <v/>
      </c>
      <c r="R6" s="41" t="str">
        <f>IF(ANNUEL!R97=0,"",ANNUEL!R97)</f>
        <v/>
      </c>
      <c r="S6" s="41" t="str">
        <f>IF(ANNUEL!S97=0,"",ANNUEL!S97)</f>
        <v/>
      </c>
      <c r="T6" s="41" t="str">
        <f>IF(ANNUEL!T97=0,"",ANNUEL!T97)</f>
        <v/>
      </c>
      <c r="U6" s="41" t="str">
        <f>IF(ANNUEL!U97=0,"",ANNUEL!U97)</f>
        <v/>
      </c>
      <c r="V6" s="41" t="str">
        <f>IF(ANNUEL!V97=0,"",ANNUEL!V97)</f>
        <v/>
      </c>
      <c r="W6" s="64" t="str">
        <f>IF(ANNUEL!W97=0,"",ANNUEL!W97)</f>
        <v/>
      </c>
      <c r="X6" s="64" t="str">
        <f>IF(ANNUEL!X97=0,"",ANNUEL!X97)</f>
        <v/>
      </c>
      <c r="Y6" s="42" t="str">
        <f>IF(ANNUEL!Y97=0,"",ANNUEL!Y97)</f>
        <v/>
      </c>
      <c r="Z6" s="56" t="str">
        <f>IF(ANNUEL!Z97=0,"",ANNUEL!Z97)</f>
        <v/>
      </c>
      <c r="AA6" s="8">
        <f>+ANNUEL!AA97</f>
        <v>0</v>
      </c>
      <c r="AB6" s="5"/>
      <c r="AC6" s="57" t="str">
        <f>IF(ANNUEL!AC97=0,"",ANNUEL!AC97)</f>
        <v/>
      </c>
      <c r="AD6" s="9">
        <f>+ANNUEL!AD97</f>
        <v>1250</v>
      </c>
      <c r="AE6" s="5"/>
      <c r="AF6" s="5"/>
      <c r="AG6" s="50"/>
    </row>
    <row r="7" spans="1:33" x14ac:dyDescent="0.25">
      <c r="A7" s="5"/>
      <c r="B7" s="34">
        <f>+ANNUEL!B98</f>
        <v>44654</v>
      </c>
      <c r="C7" s="9">
        <f>+ANNUEL!C98</f>
        <v>1250</v>
      </c>
      <c r="D7" s="7"/>
      <c r="E7" s="57" t="str">
        <f>IF(ANNUEL!E98=0,"",ANNUEL!E98)</f>
        <v/>
      </c>
      <c r="F7" s="41" t="str">
        <f>IF(ANNUEL!F98=0,"",ANNUEL!F98)</f>
        <v/>
      </c>
      <c r="G7" s="42" t="str">
        <f>IF(ANNUEL!G98=0,"",ANNUEL!G98)</f>
        <v/>
      </c>
      <c r="H7" s="41" t="str">
        <f>IF(ANNUEL!H98=0,"",ANNUEL!H98)</f>
        <v/>
      </c>
      <c r="I7" s="41" t="str">
        <f>IF(ANNUEL!I98=0,"",ANNUEL!I98)</f>
        <v/>
      </c>
      <c r="J7" s="41" t="str">
        <f>IF(ANNUEL!J98=0,"",ANNUEL!J98)</f>
        <v/>
      </c>
      <c r="K7" s="42" t="str">
        <f>IF(ANNUEL!K98=0,"",ANNUEL!K98)</f>
        <v/>
      </c>
      <c r="L7" s="42" t="str">
        <f>IF(ANNUEL!L98=0,"",ANNUEL!L98)</f>
        <v/>
      </c>
      <c r="M7" s="41" t="str">
        <f>IF(ANNUEL!M98=0,"",ANNUEL!M98)</f>
        <v/>
      </c>
      <c r="N7" s="41" t="str">
        <f>IF(ANNUEL!N98=0,"",ANNUEL!N98)</f>
        <v/>
      </c>
      <c r="O7" s="41" t="str">
        <f>IF(ANNUEL!O98=0,"",ANNUEL!O98)</f>
        <v/>
      </c>
      <c r="P7" s="58" t="str">
        <f>IF(ANNUEL!P98=0,"",ANNUEL!P98)</f>
        <v/>
      </c>
      <c r="Q7" s="41" t="str">
        <f>IF(ANNUEL!Q98=0,"",ANNUEL!Q98)</f>
        <v/>
      </c>
      <c r="R7" s="41" t="str">
        <f>IF(ANNUEL!R98=0,"",ANNUEL!R98)</f>
        <v/>
      </c>
      <c r="S7" s="41" t="str">
        <f>IF(ANNUEL!S98=0,"",ANNUEL!S98)</f>
        <v/>
      </c>
      <c r="T7" s="41" t="str">
        <f>IF(ANNUEL!T98=0,"",ANNUEL!T98)</f>
        <v/>
      </c>
      <c r="U7" s="41" t="str">
        <f>IF(ANNUEL!U98=0,"",ANNUEL!U98)</f>
        <v/>
      </c>
      <c r="V7" s="41" t="str">
        <f>IF(ANNUEL!V98=0,"",ANNUEL!V98)</f>
        <v/>
      </c>
      <c r="W7" s="64" t="str">
        <f>IF(ANNUEL!W98=0,"",ANNUEL!W98)</f>
        <v/>
      </c>
      <c r="X7" s="64" t="str">
        <f>IF(ANNUEL!X98=0,"",ANNUEL!X98)</f>
        <v/>
      </c>
      <c r="Y7" s="59" t="str">
        <f>IF(ANNUEL!Y98=0,"",ANNUEL!Y98)</f>
        <v/>
      </c>
      <c r="Z7" s="56" t="str">
        <f>IF(ANNUEL!Z98=0,"",ANNUEL!Z98)</f>
        <v/>
      </c>
      <c r="AA7" s="8">
        <f>+ANNUEL!AA98</f>
        <v>0</v>
      </c>
      <c r="AB7" s="5"/>
      <c r="AC7" s="57" t="str">
        <f>IF(ANNUEL!AC98=0,"",ANNUEL!AC98)</f>
        <v/>
      </c>
      <c r="AD7" s="10">
        <f>+ANNUEL!AD98</f>
        <v>1250</v>
      </c>
      <c r="AE7" s="5"/>
      <c r="AF7" s="23"/>
      <c r="AG7" s="50"/>
    </row>
    <row r="8" spans="1:33" x14ac:dyDescent="0.25">
      <c r="A8" s="5"/>
      <c r="B8" s="34">
        <f>+ANNUEL!B99</f>
        <v>44655</v>
      </c>
      <c r="C8" s="9">
        <f>+ANNUEL!C99</f>
        <v>1250</v>
      </c>
      <c r="D8" s="7"/>
      <c r="E8" s="57" t="str">
        <f>IF(ANNUEL!E99=0,"",ANNUEL!E99)</f>
        <v/>
      </c>
      <c r="F8" s="41" t="str">
        <f>IF(ANNUEL!F99=0,"",ANNUEL!F99)</f>
        <v/>
      </c>
      <c r="G8" s="42" t="str">
        <f>IF(ANNUEL!G99=0,"",ANNUEL!G99)</f>
        <v/>
      </c>
      <c r="H8" s="41" t="str">
        <f>IF(ANNUEL!H99=0,"",ANNUEL!H99)</f>
        <v/>
      </c>
      <c r="I8" s="41" t="str">
        <f>IF(ANNUEL!I99=0,"",ANNUEL!I99)</f>
        <v/>
      </c>
      <c r="J8" s="41" t="str">
        <f>IF(ANNUEL!J99=0,"",ANNUEL!J99)</f>
        <v/>
      </c>
      <c r="K8" s="42" t="str">
        <f>IF(ANNUEL!K99=0,"",ANNUEL!K99)</f>
        <v/>
      </c>
      <c r="L8" s="41" t="str">
        <f>IF(ANNUEL!L99=0,"",ANNUEL!L99)</f>
        <v/>
      </c>
      <c r="M8" s="41" t="str">
        <f>IF(ANNUEL!M99=0,"",ANNUEL!M99)</f>
        <v/>
      </c>
      <c r="N8" s="41" t="str">
        <f>IF(ANNUEL!N99=0,"",ANNUEL!N99)</f>
        <v/>
      </c>
      <c r="O8" s="41" t="str">
        <f>IF(ANNUEL!O99=0,"",ANNUEL!O99)</f>
        <v/>
      </c>
      <c r="P8" s="42" t="str">
        <f>IF(ANNUEL!P99=0,"",ANNUEL!P99)</f>
        <v/>
      </c>
      <c r="Q8" s="41" t="str">
        <f>IF(ANNUEL!Q99=0,"",ANNUEL!Q99)</f>
        <v/>
      </c>
      <c r="R8" s="41" t="str">
        <f>IF(ANNUEL!R99=0,"",ANNUEL!R99)</f>
        <v/>
      </c>
      <c r="S8" s="41" t="str">
        <f>IF(ANNUEL!S99=0,"",ANNUEL!S99)</f>
        <v/>
      </c>
      <c r="T8" s="41" t="str">
        <f>IF(ANNUEL!T99=0,"",ANNUEL!T99)</f>
        <v/>
      </c>
      <c r="U8" s="41" t="str">
        <f>IF(ANNUEL!U99=0,"",ANNUEL!U99)</f>
        <v/>
      </c>
      <c r="V8" s="41" t="str">
        <f>IF(ANNUEL!V99=0,"",ANNUEL!V99)</f>
        <v/>
      </c>
      <c r="W8" s="64" t="str">
        <f>IF(ANNUEL!W99=0,"",ANNUEL!W99)</f>
        <v/>
      </c>
      <c r="X8" s="64" t="str">
        <f>IF(ANNUEL!X99=0,"",ANNUEL!X99)</f>
        <v/>
      </c>
      <c r="Y8" s="42" t="str">
        <f>IF(ANNUEL!Y99=0,"",ANNUEL!Y99)</f>
        <v/>
      </c>
      <c r="Z8" s="56" t="str">
        <f>IF(ANNUEL!Z99=0,"",ANNUEL!Z99)</f>
        <v/>
      </c>
      <c r="AA8" s="8">
        <f>+ANNUEL!AA99</f>
        <v>0</v>
      </c>
      <c r="AB8" s="5"/>
      <c r="AC8" s="57" t="str">
        <f>IF(ANNUEL!AC99=0,"",ANNUEL!AC99)</f>
        <v/>
      </c>
      <c r="AD8" s="10">
        <f>+ANNUEL!AD99</f>
        <v>1250</v>
      </c>
      <c r="AE8" s="5"/>
      <c r="AF8" s="23"/>
      <c r="AG8" s="50"/>
    </row>
    <row r="9" spans="1:33" x14ac:dyDescent="0.25">
      <c r="A9" s="5"/>
      <c r="B9" s="34">
        <f>+ANNUEL!B100</f>
        <v>44656</v>
      </c>
      <c r="C9" s="9">
        <f>+ANNUEL!C100</f>
        <v>1250</v>
      </c>
      <c r="D9" s="7"/>
      <c r="E9" s="57" t="str">
        <f>IF(ANNUEL!E100=0,"",ANNUEL!E100)</f>
        <v/>
      </c>
      <c r="F9" s="41" t="str">
        <f>IF(ANNUEL!F100=0,"",ANNUEL!F100)</f>
        <v/>
      </c>
      <c r="G9" s="42" t="str">
        <f>IF(ANNUEL!G100=0,"",ANNUEL!G100)</f>
        <v/>
      </c>
      <c r="H9" s="41" t="str">
        <f>IF(ANNUEL!H100=0,"",ANNUEL!H100)</f>
        <v/>
      </c>
      <c r="I9" s="41" t="str">
        <f>IF(ANNUEL!I100=0,"",ANNUEL!I100)</f>
        <v/>
      </c>
      <c r="J9" s="41" t="str">
        <f>IF(ANNUEL!J100=0,"",ANNUEL!J100)</f>
        <v/>
      </c>
      <c r="K9" s="42" t="str">
        <f>IF(ANNUEL!K100=0,"",ANNUEL!K100)</f>
        <v/>
      </c>
      <c r="L9" s="42" t="str">
        <f>IF(ANNUEL!L100=0,"",ANNUEL!L100)</f>
        <v/>
      </c>
      <c r="M9" s="41" t="str">
        <f>IF(ANNUEL!M100=0,"",ANNUEL!M100)</f>
        <v/>
      </c>
      <c r="N9" s="41" t="str">
        <f>IF(ANNUEL!N100=0,"",ANNUEL!N100)</f>
        <v/>
      </c>
      <c r="O9" s="41" t="str">
        <f>IF(ANNUEL!O100=0,"",ANNUEL!O100)</f>
        <v/>
      </c>
      <c r="P9" s="42" t="str">
        <f>IF(ANNUEL!P100=0,"",ANNUEL!P100)</f>
        <v/>
      </c>
      <c r="Q9" s="41" t="str">
        <f>IF(ANNUEL!Q100=0,"",ANNUEL!Q100)</f>
        <v/>
      </c>
      <c r="R9" s="41" t="str">
        <f>IF(ANNUEL!R100=0,"",ANNUEL!R100)</f>
        <v/>
      </c>
      <c r="S9" s="41" t="str">
        <f>IF(ANNUEL!S100=0,"",ANNUEL!S100)</f>
        <v/>
      </c>
      <c r="T9" s="41" t="str">
        <f>IF(ANNUEL!T100=0,"",ANNUEL!T100)</f>
        <v/>
      </c>
      <c r="U9" s="41" t="str">
        <f>IF(ANNUEL!U100=0,"",ANNUEL!U100)</f>
        <v/>
      </c>
      <c r="V9" s="41" t="str">
        <f>IF(ANNUEL!V100=0,"",ANNUEL!V100)</f>
        <v/>
      </c>
      <c r="W9" s="64" t="str">
        <f>IF(ANNUEL!W100=0,"",ANNUEL!W100)</f>
        <v/>
      </c>
      <c r="X9" s="64" t="str">
        <f>IF(ANNUEL!X100=0,"",ANNUEL!X100)</f>
        <v/>
      </c>
      <c r="Y9" s="42" t="str">
        <f>IF(ANNUEL!Y100=0,"",ANNUEL!Y100)</f>
        <v/>
      </c>
      <c r="Z9" s="56" t="str">
        <f>IF(ANNUEL!Z100=0,"",ANNUEL!Z100)</f>
        <v/>
      </c>
      <c r="AA9" s="8">
        <f>+ANNUEL!AA100</f>
        <v>0</v>
      </c>
      <c r="AB9" s="5"/>
      <c r="AC9" s="57" t="str">
        <f>IF(ANNUEL!AC100=0,"",ANNUEL!AC100)</f>
        <v/>
      </c>
      <c r="AD9" s="10">
        <f>+ANNUEL!AD100</f>
        <v>1250</v>
      </c>
      <c r="AE9" s="5"/>
      <c r="AF9" s="23"/>
      <c r="AG9" s="50"/>
    </row>
    <row r="10" spans="1:33" x14ac:dyDescent="0.25">
      <c r="A10" s="5"/>
      <c r="B10" s="34">
        <f>+ANNUEL!B101</f>
        <v>44657</v>
      </c>
      <c r="C10" s="9">
        <f>+ANNUEL!C101</f>
        <v>1250</v>
      </c>
      <c r="D10" s="7"/>
      <c r="E10" s="57" t="str">
        <f>IF(ANNUEL!E101=0,"",ANNUEL!E101)</f>
        <v/>
      </c>
      <c r="F10" s="41" t="str">
        <f>IF(ANNUEL!F101=0,"",ANNUEL!F101)</f>
        <v/>
      </c>
      <c r="G10" s="42" t="str">
        <f>IF(ANNUEL!G101=0,"",ANNUEL!G101)</f>
        <v/>
      </c>
      <c r="H10" s="41" t="str">
        <f>IF(ANNUEL!H101=0,"",ANNUEL!H101)</f>
        <v/>
      </c>
      <c r="I10" s="41" t="str">
        <f>IF(ANNUEL!I101=0,"",ANNUEL!I101)</f>
        <v/>
      </c>
      <c r="J10" s="41" t="str">
        <f>IF(ANNUEL!J101=0,"",ANNUEL!J101)</f>
        <v/>
      </c>
      <c r="K10" s="42" t="str">
        <f>IF(ANNUEL!K101=0,"",ANNUEL!K101)</f>
        <v/>
      </c>
      <c r="L10" s="42" t="str">
        <f>IF(ANNUEL!L101=0,"",ANNUEL!L101)</f>
        <v/>
      </c>
      <c r="M10" s="41" t="str">
        <f>IF(ANNUEL!M101=0,"",ANNUEL!M101)</f>
        <v/>
      </c>
      <c r="N10" s="41" t="str">
        <f>IF(ANNUEL!N101=0,"",ANNUEL!N101)</f>
        <v/>
      </c>
      <c r="O10" s="41" t="str">
        <f>IF(ANNUEL!O101=0,"",ANNUEL!O101)</f>
        <v/>
      </c>
      <c r="P10" s="42" t="str">
        <f>IF(ANNUEL!P101=0,"",ANNUEL!P101)</f>
        <v/>
      </c>
      <c r="Q10" s="41" t="str">
        <f>IF(ANNUEL!Q101=0,"",ANNUEL!Q101)</f>
        <v/>
      </c>
      <c r="R10" s="41" t="str">
        <f>IF(ANNUEL!R101=0,"",ANNUEL!R101)</f>
        <v/>
      </c>
      <c r="S10" s="41" t="str">
        <f>IF(ANNUEL!S101=0,"",ANNUEL!S101)</f>
        <v/>
      </c>
      <c r="T10" s="41" t="str">
        <f>IF(ANNUEL!T101=0,"",ANNUEL!T101)</f>
        <v/>
      </c>
      <c r="U10" s="41" t="str">
        <f>IF(ANNUEL!U101=0,"",ANNUEL!U101)</f>
        <v/>
      </c>
      <c r="V10" s="41" t="str">
        <f>IF(ANNUEL!V101=0,"",ANNUEL!V101)</f>
        <v/>
      </c>
      <c r="W10" s="64" t="str">
        <f>IF(ANNUEL!W101=0,"",ANNUEL!W101)</f>
        <v/>
      </c>
      <c r="X10" s="64" t="str">
        <f>IF(ANNUEL!X101=0,"",ANNUEL!X101)</f>
        <v/>
      </c>
      <c r="Y10" s="42" t="str">
        <f>IF(ANNUEL!Y101=0,"",ANNUEL!Y101)</f>
        <v/>
      </c>
      <c r="Z10" s="56" t="str">
        <f>IF(ANNUEL!Z101=0,"",ANNUEL!Z101)</f>
        <v/>
      </c>
      <c r="AA10" s="8">
        <f>+ANNUEL!AA101</f>
        <v>0</v>
      </c>
      <c r="AB10" s="5"/>
      <c r="AC10" s="57" t="str">
        <f>IF(ANNUEL!AC101=0,"",ANNUEL!AC101)</f>
        <v/>
      </c>
      <c r="AD10" s="10">
        <f>+ANNUEL!AD101</f>
        <v>1250</v>
      </c>
      <c r="AE10" s="5"/>
      <c r="AF10" s="23"/>
      <c r="AG10" s="50"/>
    </row>
    <row r="11" spans="1:33" x14ac:dyDescent="0.25">
      <c r="A11" s="5"/>
      <c r="B11" s="34">
        <f>+ANNUEL!B102</f>
        <v>44658</v>
      </c>
      <c r="C11" s="9">
        <f>+ANNUEL!C102</f>
        <v>1250</v>
      </c>
      <c r="D11" s="7"/>
      <c r="E11" s="57" t="str">
        <f>IF(ANNUEL!E102=0,"",ANNUEL!E102)</f>
        <v/>
      </c>
      <c r="F11" s="41" t="str">
        <f>IF(ANNUEL!F102=0,"",ANNUEL!F102)</f>
        <v/>
      </c>
      <c r="G11" s="42" t="str">
        <f>IF(ANNUEL!G102=0,"",ANNUEL!G102)</f>
        <v/>
      </c>
      <c r="H11" s="41" t="str">
        <f>IF(ANNUEL!H102=0,"",ANNUEL!H102)</f>
        <v/>
      </c>
      <c r="I11" s="41" t="str">
        <f>IF(ANNUEL!I102=0,"",ANNUEL!I102)</f>
        <v/>
      </c>
      <c r="J11" s="41" t="str">
        <f>IF(ANNUEL!J102=0,"",ANNUEL!J102)</f>
        <v/>
      </c>
      <c r="K11" s="42" t="str">
        <f>IF(ANNUEL!K102=0,"",ANNUEL!K102)</f>
        <v/>
      </c>
      <c r="L11" s="42" t="str">
        <f>IF(ANNUEL!L102=0,"",ANNUEL!L102)</f>
        <v/>
      </c>
      <c r="M11" s="41" t="str">
        <f>IF(ANNUEL!M102=0,"",ANNUEL!M102)</f>
        <v/>
      </c>
      <c r="N11" s="41" t="str">
        <f>IF(ANNUEL!N102=0,"",ANNUEL!N102)</f>
        <v/>
      </c>
      <c r="O11" s="41" t="str">
        <f>IF(ANNUEL!O102=0,"",ANNUEL!O102)</f>
        <v/>
      </c>
      <c r="P11" s="42" t="str">
        <f>IF(ANNUEL!P102=0,"",ANNUEL!P102)</f>
        <v/>
      </c>
      <c r="Q11" s="41" t="str">
        <f>IF(ANNUEL!Q102=0,"",ANNUEL!Q102)</f>
        <v/>
      </c>
      <c r="R11" s="41" t="str">
        <f>IF(ANNUEL!R102=0,"",ANNUEL!R102)</f>
        <v/>
      </c>
      <c r="S11" s="41" t="str">
        <f>IF(ANNUEL!S102=0,"",ANNUEL!S102)</f>
        <v/>
      </c>
      <c r="T11" s="41" t="str">
        <f>IF(ANNUEL!T102=0,"",ANNUEL!T102)</f>
        <v/>
      </c>
      <c r="U11" s="41" t="str">
        <f>IF(ANNUEL!U102=0,"",ANNUEL!U102)</f>
        <v/>
      </c>
      <c r="V11" s="41" t="str">
        <f>IF(ANNUEL!V102=0,"",ANNUEL!V102)</f>
        <v/>
      </c>
      <c r="W11" s="64" t="str">
        <f>IF(ANNUEL!W102=0,"",ANNUEL!W102)</f>
        <v/>
      </c>
      <c r="X11" s="64" t="str">
        <f>IF(ANNUEL!X102=0,"",ANNUEL!X102)</f>
        <v/>
      </c>
      <c r="Y11" s="42" t="str">
        <f>IF(ANNUEL!Y102=0,"",ANNUEL!Y102)</f>
        <v/>
      </c>
      <c r="Z11" s="56" t="str">
        <f>IF(ANNUEL!Z102=0,"",ANNUEL!Z102)</f>
        <v/>
      </c>
      <c r="AA11" s="8">
        <f>+ANNUEL!AA102</f>
        <v>0</v>
      </c>
      <c r="AB11" s="5"/>
      <c r="AC11" s="57" t="str">
        <f>IF(ANNUEL!AC102=0,"",ANNUEL!AC102)</f>
        <v/>
      </c>
      <c r="AD11" s="10">
        <f>+ANNUEL!AD102</f>
        <v>1250</v>
      </c>
      <c r="AE11" s="5"/>
      <c r="AF11" s="23"/>
      <c r="AG11" s="50"/>
    </row>
    <row r="12" spans="1:33" x14ac:dyDescent="0.25">
      <c r="A12" s="5"/>
      <c r="B12" s="34">
        <f>+ANNUEL!B103</f>
        <v>44659</v>
      </c>
      <c r="C12" s="9">
        <f>+ANNUEL!C103</f>
        <v>1250</v>
      </c>
      <c r="D12" s="7"/>
      <c r="E12" s="57" t="str">
        <f>IF(ANNUEL!E103=0,"",ANNUEL!E103)</f>
        <v/>
      </c>
      <c r="F12" s="41" t="str">
        <f>IF(ANNUEL!F103=0,"",ANNUEL!F103)</f>
        <v/>
      </c>
      <c r="G12" s="42" t="str">
        <f>IF(ANNUEL!G103=0,"",ANNUEL!G103)</f>
        <v/>
      </c>
      <c r="H12" s="41" t="str">
        <f>IF(ANNUEL!H103=0,"",ANNUEL!H103)</f>
        <v/>
      </c>
      <c r="I12" s="41" t="str">
        <f>IF(ANNUEL!I103=0,"",ANNUEL!I103)</f>
        <v/>
      </c>
      <c r="J12" s="41" t="str">
        <f>IF(ANNUEL!J103=0,"",ANNUEL!J103)</f>
        <v/>
      </c>
      <c r="K12" s="42" t="str">
        <f>IF(ANNUEL!K103=0,"",ANNUEL!K103)</f>
        <v/>
      </c>
      <c r="L12" s="41" t="str">
        <f>IF(ANNUEL!L103=0,"",ANNUEL!L103)</f>
        <v/>
      </c>
      <c r="M12" s="41" t="str">
        <f>IF(ANNUEL!M103=0,"",ANNUEL!M103)</f>
        <v/>
      </c>
      <c r="N12" s="41" t="str">
        <f>IF(ANNUEL!N103=0,"",ANNUEL!N103)</f>
        <v/>
      </c>
      <c r="O12" s="41" t="str">
        <f>IF(ANNUEL!O103=0,"",ANNUEL!O103)</f>
        <v/>
      </c>
      <c r="P12" s="42" t="str">
        <f>IF(ANNUEL!P103=0,"",ANNUEL!P103)</f>
        <v/>
      </c>
      <c r="Q12" s="41" t="str">
        <f>IF(ANNUEL!Q103=0,"",ANNUEL!Q103)</f>
        <v/>
      </c>
      <c r="R12" s="41" t="str">
        <f>IF(ANNUEL!R103=0,"",ANNUEL!R103)</f>
        <v/>
      </c>
      <c r="S12" s="41" t="str">
        <f>IF(ANNUEL!S103=0,"",ANNUEL!S103)</f>
        <v/>
      </c>
      <c r="T12" s="41" t="str">
        <f>IF(ANNUEL!T103=0,"",ANNUEL!T103)</f>
        <v/>
      </c>
      <c r="U12" s="41" t="str">
        <f>IF(ANNUEL!U103=0,"",ANNUEL!U103)</f>
        <v/>
      </c>
      <c r="V12" s="41" t="str">
        <f>IF(ANNUEL!V103=0,"",ANNUEL!V103)</f>
        <v/>
      </c>
      <c r="W12" s="64" t="str">
        <f>IF(ANNUEL!W103=0,"",ANNUEL!W103)</f>
        <v/>
      </c>
      <c r="X12" s="64" t="str">
        <f>IF(ANNUEL!X103=0,"",ANNUEL!X103)</f>
        <v/>
      </c>
      <c r="Y12" s="42" t="str">
        <f>IF(ANNUEL!Y103=0,"",ANNUEL!Y103)</f>
        <v/>
      </c>
      <c r="Z12" s="56" t="str">
        <f>IF(ANNUEL!Z103=0,"",ANNUEL!Z103)</f>
        <v/>
      </c>
      <c r="AA12" s="8">
        <f>+ANNUEL!AA103</f>
        <v>0</v>
      </c>
      <c r="AB12" s="5"/>
      <c r="AC12" s="57" t="str">
        <f>IF(ANNUEL!AC103=0,"",ANNUEL!AC103)</f>
        <v/>
      </c>
      <c r="AD12" s="10">
        <f>+ANNUEL!AD103</f>
        <v>1250</v>
      </c>
      <c r="AE12" s="5"/>
      <c r="AF12" s="23"/>
      <c r="AG12" s="50"/>
    </row>
    <row r="13" spans="1:33" x14ac:dyDescent="0.25">
      <c r="A13" s="5"/>
      <c r="B13" s="34">
        <f>+ANNUEL!B104</f>
        <v>44660</v>
      </c>
      <c r="C13" s="9">
        <f>+ANNUEL!C104</f>
        <v>1250</v>
      </c>
      <c r="D13" s="7"/>
      <c r="E13" s="57" t="str">
        <f>IF(ANNUEL!E104=0,"",ANNUEL!E104)</f>
        <v/>
      </c>
      <c r="F13" s="41" t="str">
        <f>IF(ANNUEL!F104=0,"",ANNUEL!F104)</f>
        <v/>
      </c>
      <c r="G13" s="42" t="str">
        <f>IF(ANNUEL!G104=0,"",ANNUEL!G104)</f>
        <v/>
      </c>
      <c r="H13" s="41" t="str">
        <f>IF(ANNUEL!H104=0,"",ANNUEL!H104)</f>
        <v/>
      </c>
      <c r="I13" s="41" t="str">
        <f>IF(ANNUEL!I104=0,"",ANNUEL!I104)</f>
        <v/>
      </c>
      <c r="J13" s="41" t="str">
        <f>IF(ANNUEL!J104=0,"",ANNUEL!J104)</f>
        <v/>
      </c>
      <c r="K13" s="42" t="str">
        <f>IF(ANNUEL!K104=0,"",ANNUEL!K104)</f>
        <v/>
      </c>
      <c r="L13" s="42" t="str">
        <f>IF(ANNUEL!L104=0,"",ANNUEL!L104)</f>
        <v/>
      </c>
      <c r="M13" s="41" t="str">
        <f>IF(ANNUEL!M104=0,"",ANNUEL!M104)</f>
        <v/>
      </c>
      <c r="N13" s="41" t="str">
        <f>IF(ANNUEL!N104=0,"",ANNUEL!N104)</f>
        <v/>
      </c>
      <c r="O13" s="41" t="str">
        <f>IF(ANNUEL!O104=0,"",ANNUEL!O104)</f>
        <v/>
      </c>
      <c r="P13" s="42" t="str">
        <f>IF(ANNUEL!P104=0,"",ANNUEL!P104)</f>
        <v/>
      </c>
      <c r="Q13" s="41" t="str">
        <f>IF(ANNUEL!Q104=0,"",ANNUEL!Q104)</f>
        <v/>
      </c>
      <c r="R13" s="41" t="str">
        <f>IF(ANNUEL!R104=0,"",ANNUEL!R104)</f>
        <v/>
      </c>
      <c r="S13" s="41" t="str">
        <f>IF(ANNUEL!S104=0,"",ANNUEL!S104)</f>
        <v/>
      </c>
      <c r="T13" s="41" t="str">
        <f>IF(ANNUEL!T104=0,"",ANNUEL!T104)</f>
        <v/>
      </c>
      <c r="U13" s="41" t="str">
        <f>IF(ANNUEL!U104=0,"",ANNUEL!U104)</f>
        <v/>
      </c>
      <c r="V13" s="41" t="str">
        <f>IF(ANNUEL!V104=0,"",ANNUEL!V104)</f>
        <v/>
      </c>
      <c r="W13" s="64" t="str">
        <f>IF(ANNUEL!W104=0,"",ANNUEL!W104)</f>
        <v/>
      </c>
      <c r="X13" s="64" t="str">
        <f>IF(ANNUEL!X104=0,"",ANNUEL!X104)</f>
        <v/>
      </c>
      <c r="Y13" s="42" t="str">
        <f>IF(ANNUEL!Y104=0,"",ANNUEL!Y104)</f>
        <v/>
      </c>
      <c r="Z13" s="56" t="str">
        <f>IF(ANNUEL!Z104=0,"",ANNUEL!Z104)</f>
        <v/>
      </c>
      <c r="AA13" s="8">
        <f>+ANNUEL!AA104</f>
        <v>0</v>
      </c>
      <c r="AB13" s="5"/>
      <c r="AC13" s="57" t="str">
        <f>IF(ANNUEL!AC104=0,"",ANNUEL!AC104)</f>
        <v/>
      </c>
      <c r="AD13" s="10">
        <f>+ANNUEL!AD104</f>
        <v>1250</v>
      </c>
      <c r="AE13" s="5"/>
      <c r="AF13" s="23"/>
      <c r="AG13" s="50"/>
    </row>
    <row r="14" spans="1:33" x14ac:dyDescent="0.25">
      <c r="A14" s="5"/>
      <c r="B14" s="34">
        <f>+ANNUEL!B105</f>
        <v>44661</v>
      </c>
      <c r="C14" s="9">
        <f>+ANNUEL!C105</f>
        <v>1250</v>
      </c>
      <c r="D14" s="7"/>
      <c r="E14" s="57" t="str">
        <f>IF(ANNUEL!E105=0,"",ANNUEL!E105)</f>
        <v/>
      </c>
      <c r="F14" s="41" t="str">
        <f>IF(ANNUEL!F105=0,"",ANNUEL!F105)</f>
        <v/>
      </c>
      <c r="G14" s="42" t="str">
        <f>IF(ANNUEL!G105=0,"",ANNUEL!G105)</f>
        <v/>
      </c>
      <c r="H14" s="41" t="str">
        <f>IF(ANNUEL!H105=0,"",ANNUEL!H105)</f>
        <v/>
      </c>
      <c r="I14" s="41" t="str">
        <f>IF(ANNUEL!I105=0,"",ANNUEL!I105)</f>
        <v/>
      </c>
      <c r="J14" s="41" t="str">
        <f>IF(ANNUEL!J105=0,"",ANNUEL!J105)</f>
        <v/>
      </c>
      <c r="K14" s="42" t="str">
        <f>IF(ANNUEL!K105=0,"",ANNUEL!K105)</f>
        <v/>
      </c>
      <c r="L14" s="42" t="str">
        <f>IF(ANNUEL!L105=0,"",ANNUEL!L105)</f>
        <v/>
      </c>
      <c r="M14" s="41" t="str">
        <f>IF(ANNUEL!M105=0,"",ANNUEL!M105)</f>
        <v/>
      </c>
      <c r="N14" s="41" t="str">
        <f>IF(ANNUEL!N105=0,"",ANNUEL!N105)</f>
        <v/>
      </c>
      <c r="O14" s="41" t="str">
        <f>IF(ANNUEL!O105=0,"",ANNUEL!O105)</f>
        <v/>
      </c>
      <c r="P14" s="41" t="str">
        <f>IF(ANNUEL!P105=0,"",ANNUEL!P105)</f>
        <v/>
      </c>
      <c r="Q14" s="41" t="str">
        <f>IF(ANNUEL!Q105=0,"",ANNUEL!Q105)</f>
        <v/>
      </c>
      <c r="R14" s="41" t="str">
        <f>IF(ANNUEL!R105=0,"",ANNUEL!R105)</f>
        <v/>
      </c>
      <c r="S14" s="41" t="str">
        <f>IF(ANNUEL!S105=0,"",ANNUEL!S105)</f>
        <v/>
      </c>
      <c r="T14" s="41" t="str">
        <f>IF(ANNUEL!T105=0,"",ANNUEL!T105)</f>
        <v/>
      </c>
      <c r="U14" s="41" t="str">
        <f>IF(ANNUEL!U105=0,"",ANNUEL!U105)</f>
        <v/>
      </c>
      <c r="V14" s="41" t="str">
        <f>IF(ANNUEL!V105=0,"",ANNUEL!V105)</f>
        <v/>
      </c>
      <c r="W14" s="64" t="str">
        <f>IF(ANNUEL!W105=0,"",ANNUEL!W105)</f>
        <v/>
      </c>
      <c r="X14" s="64" t="str">
        <f>IF(ANNUEL!X105=0,"",ANNUEL!X105)</f>
        <v/>
      </c>
      <c r="Y14" s="42" t="str">
        <f>IF(ANNUEL!Y105=0,"",ANNUEL!Y105)</f>
        <v/>
      </c>
      <c r="Z14" s="56" t="str">
        <f>IF(ANNUEL!Z105=0,"",ANNUEL!Z105)</f>
        <v/>
      </c>
      <c r="AA14" s="8">
        <f>+ANNUEL!AA105</f>
        <v>0</v>
      </c>
      <c r="AB14" s="5"/>
      <c r="AC14" s="57" t="str">
        <f>IF(ANNUEL!AC105=0,"",ANNUEL!AC105)</f>
        <v/>
      </c>
      <c r="AD14" s="10">
        <f>+ANNUEL!AD105</f>
        <v>1250</v>
      </c>
      <c r="AE14" s="5"/>
      <c r="AF14" s="23"/>
      <c r="AG14" s="50"/>
    </row>
    <row r="15" spans="1:33" x14ac:dyDescent="0.25">
      <c r="A15" s="5"/>
      <c r="B15" s="34">
        <f>+ANNUEL!B106</f>
        <v>44662</v>
      </c>
      <c r="C15" s="9">
        <f>+ANNUEL!C106</f>
        <v>1250</v>
      </c>
      <c r="D15" s="7"/>
      <c r="E15" s="57" t="str">
        <f>IF(ANNUEL!E106=0,"",ANNUEL!E106)</f>
        <v/>
      </c>
      <c r="F15" s="41" t="str">
        <f>IF(ANNUEL!F106=0,"",ANNUEL!F106)</f>
        <v/>
      </c>
      <c r="G15" s="42" t="str">
        <f>IF(ANNUEL!G106=0,"",ANNUEL!G106)</f>
        <v/>
      </c>
      <c r="H15" s="41" t="str">
        <f>IF(ANNUEL!H106=0,"",ANNUEL!H106)</f>
        <v/>
      </c>
      <c r="I15" s="41" t="str">
        <f>IF(ANNUEL!I106=0,"",ANNUEL!I106)</f>
        <v/>
      </c>
      <c r="J15" s="41" t="str">
        <f>IF(ANNUEL!J106=0,"",ANNUEL!J106)</f>
        <v/>
      </c>
      <c r="K15" s="42" t="str">
        <f>IF(ANNUEL!K106=0,"",ANNUEL!K106)</f>
        <v/>
      </c>
      <c r="L15" s="41" t="str">
        <f>IF(ANNUEL!L106=0,"",ANNUEL!L106)</f>
        <v/>
      </c>
      <c r="M15" s="41" t="str">
        <f>IF(ANNUEL!M106=0,"",ANNUEL!M106)</f>
        <v/>
      </c>
      <c r="N15" s="41" t="str">
        <f>IF(ANNUEL!N106=0,"",ANNUEL!N106)</f>
        <v/>
      </c>
      <c r="O15" s="41" t="str">
        <f>IF(ANNUEL!O106=0,"",ANNUEL!O106)</f>
        <v/>
      </c>
      <c r="P15" s="42" t="str">
        <f>IF(ANNUEL!P106=0,"",ANNUEL!P106)</f>
        <v/>
      </c>
      <c r="Q15" s="41" t="str">
        <f>IF(ANNUEL!Q106=0,"",ANNUEL!Q106)</f>
        <v/>
      </c>
      <c r="R15" s="41" t="str">
        <f>IF(ANNUEL!R106=0,"",ANNUEL!R106)</f>
        <v/>
      </c>
      <c r="S15" s="41" t="str">
        <f>IF(ANNUEL!S106=0,"",ANNUEL!S106)</f>
        <v/>
      </c>
      <c r="T15" s="41" t="str">
        <f>IF(ANNUEL!T106=0,"",ANNUEL!T106)</f>
        <v/>
      </c>
      <c r="U15" s="41" t="str">
        <f>IF(ANNUEL!U106=0,"",ANNUEL!U106)</f>
        <v/>
      </c>
      <c r="V15" s="41" t="str">
        <f>IF(ANNUEL!V106=0,"",ANNUEL!V106)</f>
        <v/>
      </c>
      <c r="W15" s="64" t="str">
        <f>IF(ANNUEL!W106=0,"",ANNUEL!W106)</f>
        <v/>
      </c>
      <c r="X15" s="64" t="str">
        <f>IF(ANNUEL!X106=0,"",ANNUEL!X106)</f>
        <v/>
      </c>
      <c r="Y15" s="42" t="str">
        <f>IF(ANNUEL!Y106=0,"",ANNUEL!Y106)</f>
        <v/>
      </c>
      <c r="Z15" s="56" t="str">
        <f>IF(ANNUEL!Z106=0,"",ANNUEL!Z106)</f>
        <v/>
      </c>
      <c r="AA15" s="8">
        <f>+ANNUEL!AA106</f>
        <v>0</v>
      </c>
      <c r="AB15" s="5"/>
      <c r="AC15" s="57" t="str">
        <f>IF(ANNUEL!AC106=0,"",ANNUEL!AC106)</f>
        <v/>
      </c>
      <c r="AD15" s="10">
        <f>+ANNUEL!AD106</f>
        <v>1250</v>
      </c>
      <c r="AE15" s="5"/>
      <c r="AF15" s="23"/>
      <c r="AG15" s="50"/>
    </row>
    <row r="16" spans="1:33" x14ac:dyDescent="0.25">
      <c r="A16" s="5"/>
      <c r="B16" s="34">
        <f>+ANNUEL!B107</f>
        <v>44663</v>
      </c>
      <c r="C16" s="9">
        <f>+ANNUEL!C107</f>
        <v>1250</v>
      </c>
      <c r="D16" s="7"/>
      <c r="E16" s="57" t="str">
        <f>IF(ANNUEL!E107=0,"",ANNUEL!E107)</f>
        <v/>
      </c>
      <c r="F16" s="41" t="str">
        <f>IF(ANNUEL!F107=0,"",ANNUEL!F107)</f>
        <v/>
      </c>
      <c r="G16" s="42" t="str">
        <f>IF(ANNUEL!G107=0,"",ANNUEL!G107)</f>
        <v/>
      </c>
      <c r="H16" s="41" t="str">
        <f>IF(ANNUEL!H107=0,"",ANNUEL!H107)</f>
        <v/>
      </c>
      <c r="I16" s="41" t="str">
        <f>IF(ANNUEL!I107=0,"",ANNUEL!I107)</f>
        <v/>
      </c>
      <c r="J16" s="41" t="str">
        <f>IF(ANNUEL!J107=0,"",ANNUEL!J107)</f>
        <v/>
      </c>
      <c r="K16" s="42" t="str">
        <f>IF(ANNUEL!K107=0,"",ANNUEL!K107)</f>
        <v/>
      </c>
      <c r="L16" s="42" t="str">
        <f>IF(ANNUEL!L107=0,"",ANNUEL!L107)</f>
        <v/>
      </c>
      <c r="M16" s="41" t="str">
        <f>IF(ANNUEL!M107=0,"",ANNUEL!M107)</f>
        <v/>
      </c>
      <c r="N16" s="41" t="str">
        <f>IF(ANNUEL!N107=0,"",ANNUEL!N107)</f>
        <v/>
      </c>
      <c r="O16" s="41" t="str">
        <f>IF(ANNUEL!O107=0,"",ANNUEL!O107)</f>
        <v/>
      </c>
      <c r="P16" s="42" t="str">
        <f>IF(ANNUEL!P107=0,"",ANNUEL!P107)</f>
        <v/>
      </c>
      <c r="Q16" s="41" t="str">
        <f>IF(ANNUEL!Q107=0,"",ANNUEL!Q107)</f>
        <v/>
      </c>
      <c r="R16" s="41" t="str">
        <f>IF(ANNUEL!R107=0,"",ANNUEL!R107)</f>
        <v/>
      </c>
      <c r="S16" s="41" t="str">
        <f>IF(ANNUEL!S107=0,"",ANNUEL!S107)</f>
        <v/>
      </c>
      <c r="T16" s="41" t="str">
        <f>IF(ANNUEL!T107=0,"",ANNUEL!T107)</f>
        <v/>
      </c>
      <c r="U16" s="41" t="str">
        <f>IF(ANNUEL!U107=0,"",ANNUEL!U107)</f>
        <v/>
      </c>
      <c r="V16" s="41" t="str">
        <f>IF(ANNUEL!V107=0,"",ANNUEL!V107)</f>
        <v/>
      </c>
      <c r="W16" s="64" t="str">
        <f>IF(ANNUEL!W107=0,"",ANNUEL!W107)</f>
        <v/>
      </c>
      <c r="X16" s="64" t="str">
        <f>IF(ANNUEL!X107=0,"",ANNUEL!X107)</f>
        <v/>
      </c>
      <c r="Y16" s="42" t="str">
        <f>IF(ANNUEL!Y107=0,"",ANNUEL!Y107)</f>
        <v/>
      </c>
      <c r="Z16" s="56" t="str">
        <f>IF(ANNUEL!Z107=0,"",ANNUEL!Z107)</f>
        <v/>
      </c>
      <c r="AA16" s="8">
        <f>+ANNUEL!AA107</f>
        <v>0</v>
      </c>
      <c r="AB16" s="5"/>
      <c r="AC16" s="57" t="str">
        <f>IF(ANNUEL!AC107=0,"",ANNUEL!AC107)</f>
        <v/>
      </c>
      <c r="AD16" s="10">
        <f>+ANNUEL!AD107</f>
        <v>1250</v>
      </c>
      <c r="AE16" s="5"/>
      <c r="AF16" s="23"/>
      <c r="AG16" s="50"/>
    </row>
    <row r="17" spans="1:33" x14ac:dyDescent="0.25">
      <c r="A17" s="5"/>
      <c r="B17" s="34">
        <f>+ANNUEL!B108</f>
        <v>44664</v>
      </c>
      <c r="C17" s="9">
        <f>+ANNUEL!C108</f>
        <v>1250</v>
      </c>
      <c r="D17" s="7"/>
      <c r="E17" s="57" t="str">
        <f>IF(ANNUEL!E108=0,"",ANNUEL!E108)</f>
        <v/>
      </c>
      <c r="F17" s="41" t="str">
        <f>IF(ANNUEL!F108=0,"",ANNUEL!F108)</f>
        <v/>
      </c>
      <c r="G17" s="42" t="str">
        <f>IF(ANNUEL!G108=0,"",ANNUEL!G108)</f>
        <v/>
      </c>
      <c r="H17" s="41" t="str">
        <f>IF(ANNUEL!H108=0,"",ANNUEL!H108)</f>
        <v/>
      </c>
      <c r="I17" s="41" t="str">
        <f>IF(ANNUEL!I108=0,"",ANNUEL!I108)</f>
        <v/>
      </c>
      <c r="J17" s="41" t="str">
        <f>IF(ANNUEL!J108=0,"",ANNUEL!J108)</f>
        <v/>
      </c>
      <c r="K17" s="42" t="str">
        <f>IF(ANNUEL!K108=0,"",ANNUEL!K108)</f>
        <v/>
      </c>
      <c r="L17" s="41" t="str">
        <f>IF(ANNUEL!L108=0,"",ANNUEL!L108)</f>
        <v/>
      </c>
      <c r="M17" s="41" t="str">
        <f>IF(ANNUEL!M108=0,"",ANNUEL!M108)</f>
        <v/>
      </c>
      <c r="N17" s="41" t="str">
        <f>IF(ANNUEL!N108=0,"",ANNUEL!N108)</f>
        <v/>
      </c>
      <c r="O17" s="41" t="str">
        <f>IF(ANNUEL!O108=0,"",ANNUEL!O108)</f>
        <v/>
      </c>
      <c r="P17" s="42" t="str">
        <f>IF(ANNUEL!P108=0,"",ANNUEL!P108)</f>
        <v/>
      </c>
      <c r="Q17" s="41" t="str">
        <f>IF(ANNUEL!Q108=0,"",ANNUEL!Q108)</f>
        <v/>
      </c>
      <c r="R17" s="41" t="str">
        <f>IF(ANNUEL!R108=0,"",ANNUEL!R108)</f>
        <v/>
      </c>
      <c r="S17" s="41" t="str">
        <f>IF(ANNUEL!S108=0,"",ANNUEL!S108)</f>
        <v/>
      </c>
      <c r="T17" s="41" t="str">
        <f>IF(ANNUEL!T108=0,"",ANNUEL!T108)</f>
        <v/>
      </c>
      <c r="U17" s="41" t="str">
        <f>IF(ANNUEL!U108=0,"",ANNUEL!U108)</f>
        <v/>
      </c>
      <c r="V17" s="41" t="str">
        <f>IF(ANNUEL!V108=0,"",ANNUEL!V108)</f>
        <v/>
      </c>
      <c r="W17" s="64" t="str">
        <f>IF(ANNUEL!W108=0,"",ANNUEL!W108)</f>
        <v/>
      </c>
      <c r="X17" s="64" t="str">
        <f>IF(ANNUEL!X108=0,"",ANNUEL!X108)</f>
        <v/>
      </c>
      <c r="Y17" s="42" t="str">
        <f>IF(ANNUEL!Y108=0,"",ANNUEL!Y108)</f>
        <v/>
      </c>
      <c r="Z17" s="56" t="str">
        <f>IF(ANNUEL!Z108=0,"",ANNUEL!Z108)</f>
        <v/>
      </c>
      <c r="AA17" s="8">
        <f>+ANNUEL!AA108</f>
        <v>0</v>
      </c>
      <c r="AB17" s="5"/>
      <c r="AC17" s="57" t="str">
        <f>IF(ANNUEL!AC108=0,"",ANNUEL!AC108)</f>
        <v/>
      </c>
      <c r="AD17" s="10">
        <f>+ANNUEL!AD108</f>
        <v>1250</v>
      </c>
      <c r="AE17" s="5"/>
      <c r="AF17" s="23"/>
      <c r="AG17" s="50"/>
    </row>
    <row r="18" spans="1:33" x14ac:dyDescent="0.25">
      <c r="A18" s="5"/>
      <c r="B18" s="34">
        <f>+ANNUEL!B109</f>
        <v>44665</v>
      </c>
      <c r="C18" s="9">
        <f>+ANNUEL!C109</f>
        <v>1250</v>
      </c>
      <c r="D18" s="7"/>
      <c r="E18" s="57" t="str">
        <f>IF(ANNUEL!E109=0,"",ANNUEL!E109)</f>
        <v/>
      </c>
      <c r="F18" s="41" t="str">
        <f>IF(ANNUEL!F109=0,"",ANNUEL!F109)</f>
        <v/>
      </c>
      <c r="G18" s="42" t="str">
        <f>IF(ANNUEL!G109=0,"",ANNUEL!G109)</f>
        <v/>
      </c>
      <c r="H18" s="41" t="str">
        <f>IF(ANNUEL!H109=0,"",ANNUEL!H109)</f>
        <v/>
      </c>
      <c r="I18" s="41" t="str">
        <f>IF(ANNUEL!I109=0,"",ANNUEL!I109)</f>
        <v/>
      </c>
      <c r="J18" s="41" t="str">
        <f>IF(ANNUEL!J109=0,"",ANNUEL!J109)</f>
        <v/>
      </c>
      <c r="K18" s="42" t="str">
        <f>IF(ANNUEL!K109=0,"",ANNUEL!K109)</f>
        <v/>
      </c>
      <c r="L18" s="41" t="str">
        <f>IF(ANNUEL!L109=0,"",ANNUEL!L109)</f>
        <v/>
      </c>
      <c r="M18" s="41" t="str">
        <f>IF(ANNUEL!M109=0,"",ANNUEL!M109)</f>
        <v/>
      </c>
      <c r="N18" s="41" t="str">
        <f>IF(ANNUEL!N109=0,"",ANNUEL!N109)</f>
        <v/>
      </c>
      <c r="O18" s="41" t="str">
        <f>IF(ANNUEL!O109=0,"",ANNUEL!O109)</f>
        <v/>
      </c>
      <c r="P18" s="42" t="str">
        <f>IF(ANNUEL!P109=0,"",ANNUEL!P109)</f>
        <v/>
      </c>
      <c r="Q18" s="41" t="str">
        <f>IF(ANNUEL!Q109=0,"",ANNUEL!Q109)</f>
        <v/>
      </c>
      <c r="R18" s="41" t="str">
        <f>IF(ANNUEL!R109=0,"",ANNUEL!R109)</f>
        <v/>
      </c>
      <c r="S18" s="41" t="str">
        <f>IF(ANNUEL!S109=0,"",ANNUEL!S109)</f>
        <v/>
      </c>
      <c r="T18" s="41" t="str">
        <f>IF(ANNUEL!T109=0,"",ANNUEL!T109)</f>
        <v/>
      </c>
      <c r="U18" s="41" t="str">
        <f>IF(ANNUEL!U109=0,"",ANNUEL!U109)</f>
        <v/>
      </c>
      <c r="V18" s="41" t="str">
        <f>IF(ANNUEL!V109=0,"",ANNUEL!V109)</f>
        <v/>
      </c>
      <c r="W18" s="64" t="str">
        <f>IF(ANNUEL!W109=0,"",ANNUEL!W109)</f>
        <v/>
      </c>
      <c r="X18" s="64" t="str">
        <f>IF(ANNUEL!X109=0,"",ANNUEL!X109)</f>
        <v/>
      </c>
      <c r="Y18" s="42" t="str">
        <f>IF(ANNUEL!Y109=0,"",ANNUEL!Y109)</f>
        <v/>
      </c>
      <c r="Z18" s="56" t="str">
        <f>IF(ANNUEL!Z109=0,"",ANNUEL!Z109)</f>
        <v/>
      </c>
      <c r="AA18" s="8">
        <f>+ANNUEL!AA109</f>
        <v>0</v>
      </c>
      <c r="AB18" s="5"/>
      <c r="AC18" s="57" t="str">
        <f>IF(ANNUEL!AC109=0,"",ANNUEL!AC109)</f>
        <v/>
      </c>
      <c r="AD18" s="10">
        <f>+ANNUEL!AD109</f>
        <v>1250</v>
      </c>
      <c r="AE18" s="5"/>
      <c r="AF18" s="23"/>
      <c r="AG18" s="50"/>
    </row>
    <row r="19" spans="1:33" x14ac:dyDescent="0.25">
      <c r="A19" s="5"/>
      <c r="B19" s="34">
        <f>+ANNUEL!B110</f>
        <v>44666</v>
      </c>
      <c r="C19" s="9">
        <f>+ANNUEL!C110</f>
        <v>1250</v>
      </c>
      <c r="D19" s="7"/>
      <c r="E19" s="57" t="str">
        <f>IF(ANNUEL!E110=0,"",ANNUEL!E110)</f>
        <v/>
      </c>
      <c r="F19" s="41" t="str">
        <f>IF(ANNUEL!F110=0,"",ANNUEL!F110)</f>
        <v/>
      </c>
      <c r="G19" s="42" t="str">
        <f>IF(ANNUEL!G110=0,"",ANNUEL!G110)</f>
        <v/>
      </c>
      <c r="H19" s="41" t="str">
        <f>IF(ANNUEL!H110=0,"",ANNUEL!H110)</f>
        <v/>
      </c>
      <c r="I19" s="41" t="str">
        <f>IF(ANNUEL!I110=0,"",ANNUEL!I110)</f>
        <v/>
      </c>
      <c r="J19" s="41" t="str">
        <f>IF(ANNUEL!J110=0,"",ANNUEL!J110)</f>
        <v/>
      </c>
      <c r="K19" s="42" t="str">
        <f>IF(ANNUEL!K110=0,"",ANNUEL!K110)</f>
        <v/>
      </c>
      <c r="L19" s="42" t="str">
        <f>IF(ANNUEL!L110=0,"",ANNUEL!L110)</f>
        <v/>
      </c>
      <c r="M19" s="41" t="str">
        <f>IF(ANNUEL!M110=0,"",ANNUEL!M110)</f>
        <v/>
      </c>
      <c r="N19" s="41" t="str">
        <f>IF(ANNUEL!N110=0,"",ANNUEL!N110)</f>
        <v/>
      </c>
      <c r="O19" s="41" t="str">
        <f>IF(ANNUEL!O110=0,"",ANNUEL!O110)</f>
        <v/>
      </c>
      <c r="P19" s="42" t="str">
        <f>IF(ANNUEL!P110=0,"",ANNUEL!P110)</f>
        <v/>
      </c>
      <c r="Q19" s="41" t="str">
        <f>IF(ANNUEL!Q110=0,"",ANNUEL!Q110)</f>
        <v/>
      </c>
      <c r="R19" s="41" t="str">
        <f>IF(ANNUEL!R110=0,"",ANNUEL!R110)</f>
        <v/>
      </c>
      <c r="S19" s="41" t="str">
        <f>IF(ANNUEL!S110=0,"",ANNUEL!S110)</f>
        <v/>
      </c>
      <c r="T19" s="41" t="str">
        <f>IF(ANNUEL!T110=0,"",ANNUEL!T110)</f>
        <v/>
      </c>
      <c r="U19" s="41" t="str">
        <f>IF(ANNUEL!U110=0,"",ANNUEL!U110)</f>
        <v/>
      </c>
      <c r="V19" s="41" t="str">
        <f>IF(ANNUEL!V110=0,"",ANNUEL!V110)</f>
        <v/>
      </c>
      <c r="W19" s="64" t="str">
        <f>IF(ANNUEL!W110=0,"",ANNUEL!W110)</f>
        <v/>
      </c>
      <c r="X19" s="64" t="str">
        <f>IF(ANNUEL!X110=0,"",ANNUEL!X110)</f>
        <v/>
      </c>
      <c r="Y19" s="42" t="str">
        <f>IF(ANNUEL!Y110=0,"",ANNUEL!Y110)</f>
        <v/>
      </c>
      <c r="Z19" s="56" t="str">
        <f>IF(ANNUEL!Z110=0,"",ANNUEL!Z110)</f>
        <v/>
      </c>
      <c r="AA19" s="8">
        <f>+ANNUEL!AA110</f>
        <v>0</v>
      </c>
      <c r="AB19" s="5"/>
      <c r="AC19" s="57" t="str">
        <f>IF(ANNUEL!AC110=0,"",ANNUEL!AC110)</f>
        <v/>
      </c>
      <c r="AD19" s="10">
        <f>+ANNUEL!AD110</f>
        <v>1250</v>
      </c>
      <c r="AE19" s="5"/>
      <c r="AF19" s="23"/>
      <c r="AG19" s="50"/>
    </row>
    <row r="20" spans="1:33" x14ac:dyDescent="0.25">
      <c r="A20" s="5"/>
      <c r="B20" s="34">
        <f>+ANNUEL!B111</f>
        <v>44667</v>
      </c>
      <c r="C20" s="9">
        <f>+ANNUEL!C111</f>
        <v>1250</v>
      </c>
      <c r="D20" s="7"/>
      <c r="E20" s="57" t="str">
        <f>IF(ANNUEL!E111=0,"",ANNUEL!E111)</f>
        <v/>
      </c>
      <c r="F20" s="41" t="str">
        <f>IF(ANNUEL!F111=0,"",ANNUEL!F111)</f>
        <v/>
      </c>
      <c r="G20" s="42" t="str">
        <f>IF(ANNUEL!G111=0,"",ANNUEL!G111)</f>
        <v/>
      </c>
      <c r="H20" s="41" t="str">
        <f>IF(ANNUEL!H111=0,"",ANNUEL!H111)</f>
        <v/>
      </c>
      <c r="I20" s="41" t="str">
        <f>IF(ANNUEL!I111=0,"",ANNUEL!I111)</f>
        <v/>
      </c>
      <c r="J20" s="41" t="str">
        <f>IF(ANNUEL!J111=0,"",ANNUEL!J111)</f>
        <v/>
      </c>
      <c r="K20" s="42" t="str">
        <f>IF(ANNUEL!K111=0,"",ANNUEL!K111)</f>
        <v/>
      </c>
      <c r="L20" s="42" t="str">
        <f>IF(ANNUEL!L111=0,"",ANNUEL!L111)</f>
        <v/>
      </c>
      <c r="M20" s="41" t="str">
        <f>IF(ANNUEL!M111=0,"",ANNUEL!M111)</f>
        <v/>
      </c>
      <c r="N20" s="41" t="str">
        <f>IF(ANNUEL!N111=0,"",ANNUEL!N111)</f>
        <v/>
      </c>
      <c r="O20" s="41" t="str">
        <f>IF(ANNUEL!O111=0,"",ANNUEL!O111)</f>
        <v/>
      </c>
      <c r="P20" s="42" t="str">
        <f>IF(ANNUEL!P111=0,"",ANNUEL!P111)</f>
        <v/>
      </c>
      <c r="Q20" s="41" t="str">
        <f>IF(ANNUEL!Q111=0,"",ANNUEL!Q111)</f>
        <v/>
      </c>
      <c r="R20" s="41" t="str">
        <f>IF(ANNUEL!R111=0,"",ANNUEL!R111)</f>
        <v/>
      </c>
      <c r="S20" s="41" t="str">
        <f>IF(ANNUEL!S111=0,"",ANNUEL!S111)</f>
        <v/>
      </c>
      <c r="T20" s="41" t="str">
        <f>IF(ANNUEL!T111=0,"",ANNUEL!T111)</f>
        <v/>
      </c>
      <c r="U20" s="41" t="str">
        <f>IF(ANNUEL!U111=0,"",ANNUEL!U111)</f>
        <v/>
      </c>
      <c r="V20" s="41" t="str">
        <f>IF(ANNUEL!V111=0,"",ANNUEL!V111)</f>
        <v/>
      </c>
      <c r="W20" s="64" t="str">
        <f>IF(ANNUEL!W111=0,"",ANNUEL!W111)</f>
        <v/>
      </c>
      <c r="X20" s="64" t="str">
        <f>IF(ANNUEL!X111=0,"",ANNUEL!X111)</f>
        <v/>
      </c>
      <c r="Y20" s="42" t="str">
        <f>IF(ANNUEL!Y111=0,"",ANNUEL!Y111)</f>
        <v/>
      </c>
      <c r="Z20" s="56" t="str">
        <f>IF(ANNUEL!Z111=0,"",ANNUEL!Z111)</f>
        <v/>
      </c>
      <c r="AA20" s="8">
        <f>+ANNUEL!AA111</f>
        <v>0</v>
      </c>
      <c r="AB20" s="5"/>
      <c r="AC20" s="57" t="str">
        <f>IF(ANNUEL!AC111=0,"",ANNUEL!AC111)</f>
        <v/>
      </c>
      <c r="AD20" s="10">
        <f>+ANNUEL!AD111</f>
        <v>1250</v>
      </c>
      <c r="AE20" s="5"/>
      <c r="AF20" s="23"/>
      <c r="AG20" s="50"/>
    </row>
    <row r="21" spans="1:33" x14ac:dyDescent="0.25">
      <c r="A21" s="5"/>
      <c r="B21" s="34">
        <f>+ANNUEL!B112</f>
        <v>44668</v>
      </c>
      <c r="C21" s="9">
        <f>+ANNUEL!C112</f>
        <v>1250</v>
      </c>
      <c r="D21" s="7"/>
      <c r="E21" s="57" t="str">
        <f>IF(ANNUEL!E112=0,"",ANNUEL!E112)</f>
        <v/>
      </c>
      <c r="F21" s="41" t="str">
        <f>IF(ANNUEL!F112=0,"",ANNUEL!F112)</f>
        <v/>
      </c>
      <c r="G21" s="42" t="str">
        <f>IF(ANNUEL!G112=0,"",ANNUEL!G112)</f>
        <v/>
      </c>
      <c r="H21" s="41" t="str">
        <f>IF(ANNUEL!H112=0,"",ANNUEL!H112)</f>
        <v/>
      </c>
      <c r="I21" s="41" t="str">
        <f>IF(ANNUEL!I112=0,"",ANNUEL!I112)</f>
        <v/>
      </c>
      <c r="J21" s="41" t="str">
        <f>IF(ANNUEL!J112=0,"",ANNUEL!J112)</f>
        <v/>
      </c>
      <c r="K21" s="42" t="str">
        <f>IF(ANNUEL!K112=0,"",ANNUEL!K112)</f>
        <v/>
      </c>
      <c r="L21" s="42" t="str">
        <f>IF(ANNUEL!L112=0,"",ANNUEL!L112)</f>
        <v/>
      </c>
      <c r="M21" s="41" t="str">
        <f>IF(ANNUEL!M112=0,"",ANNUEL!M112)</f>
        <v/>
      </c>
      <c r="N21" s="41" t="str">
        <f>IF(ANNUEL!N112=0,"",ANNUEL!N112)</f>
        <v/>
      </c>
      <c r="O21" s="41" t="str">
        <f>IF(ANNUEL!O112=0,"",ANNUEL!O112)</f>
        <v/>
      </c>
      <c r="P21" s="42" t="str">
        <f>IF(ANNUEL!P112=0,"",ANNUEL!P112)</f>
        <v/>
      </c>
      <c r="Q21" s="41" t="str">
        <f>IF(ANNUEL!Q112=0,"",ANNUEL!Q112)</f>
        <v/>
      </c>
      <c r="R21" s="41" t="str">
        <f>IF(ANNUEL!R112=0,"",ANNUEL!R112)</f>
        <v/>
      </c>
      <c r="S21" s="41" t="str">
        <f>IF(ANNUEL!S112=0,"",ANNUEL!S112)</f>
        <v/>
      </c>
      <c r="T21" s="41" t="str">
        <f>IF(ANNUEL!T112=0,"",ANNUEL!T112)</f>
        <v/>
      </c>
      <c r="U21" s="41" t="str">
        <f>IF(ANNUEL!U112=0,"",ANNUEL!U112)</f>
        <v/>
      </c>
      <c r="V21" s="41" t="str">
        <f>IF(ANNUEL!V112=0,"",ANNUEL!V112)</f>
        <v/>
      </c>
      <c r="W21" s="64" t="str">
        <f>IF(ANNUEL!W112=0,"",ANNUEL!W112)</f>
        <v/>
      </c>
      <c r="X21" s="64" t="str">
        <f>IF(ANNUEL!X112=0,"",ANNUEL!X112)</f>
        <v/>
      </c>
      <c r="Y21" s="42" t="str">
        <f>IF(ANNUEL!Y112=0,"",ANNUEL!Y112)</f>
        <v/>
      </c>
      <c r="Z21" s="56" t="str">
        <f>IF(ANNUEL!Z112=0,"",ANNUEL!Z112)</f>
        <v/>
      </c>
      <c r="AA21" s="8">
        <f>+ANNUEL!AA112</f>
        <v>0</v>
      </c>
      <c r="AB21" s="5"/>
      <c r="AC21" s="57" t="str">
        <f>IF(ANNUEL!AC112=0,"",ANNUEL!AC112)</f>
        <v/>
      </c>
      <c r="AD21" s="10">
        <f>+ANNUEL!AD112</f>
        <v>1250</v>
      </c>
      <c r="AE21" s="5"/>
      <c r="AF21" s="23"/>
      <c r="AG21" s="50"/>
    </row>
    <row r="22" spans="1:33" x14ac:dyDescent="0.25">
      <c r="A22" s="5"/>
      <c r="B22" s="34">
        <f>+ANNUEL!B113</f>
        <v>44669</v>
      </c>
      <c r="C22" s="9">
        <f>+ANNUEL!C113</f>
        <v>1250</v>
      </c>
      <c r="D22" s="7"/>
      <c r="E22" s="57" t="str">
        <f>IF(ANNUEL!E113=0,"",ANNUEL!E113)</f>
        <v/>
      </c>
      <c r="F22" s="41" t="str">
        <f>IF(ANNUEL!F113=0,"",ANNUEL!F113)</f>
        <v/>
      </c>
      <c r="G22" s="42" t="str">
        <f>IF(ANNUEL!G113=0,"",ANNUEL!G113)</f>
        <v/>
      </c>
      <c r="H22" s="41" t="str">
        <f>IF(ANNUEL!H113=0,"",ANNUEL!H113)</f>
        <v/>
      </c>
      <c r="I22" s="41" t="str">
        <f>IF(ANNUEL!I113=0,"",ANNUEL!I113)</f>
        <v/>
      </c>
      <c r="J22" s="41" t="str">
        <f>IF(ANNUEL!J113=0,"",ANNUEL!J113)</f>
        <v/>
      </c>
      <c r="K22" s="42" t="str">
        <f>IF(ANNUEL!K113=0,"",ANNUEL!K113)</f>
        <v/>
      </c>
      <c r="L22" s="42" t="str">
        <f>IF(ANNUEL!L113=0,"",ANNUEL!L113)</f>
        <v/>
      </c>
      <c r="M22" s="41" t="str">
        <f>IF(ANNUEL!M113=0,"",ANNUEL!M113)</f>
        <v/>
      </c>
      <c r="N22" s="41" t="str">
        <f>IF(ANNUEL!N113=0,"",ANNUEL!N113)</f>
        <v/>
      </c>
      <c r="O22" s="41" t="str">
        <f>IF(ANNUEL!O113=0,"",ANNUEL!O113)</f>
        <v/>
      </c>
      <c r="P22" s="42" t="str">
        <f>IF(ANNUEL!P113=0,"",ANNUEL!P113)</f>
        <v/>
      </c>
      <c r="Q22" s="41" t="str">
        <f>IF(ANNUEL!Q113=0,"",ANNUEL!Q113)</f>
        <v/>
      </c>
      <c r="R22" s="41" t="str">
        <f>IF(ANNUEL!R113=0,"",ANNUEL!R113)</f>
        <v/>
      </c>
      <c r="S22" s="41" t="str">
        <f>IF(ANNUEL!S113=0,"",ANNUEL!S113)</f>
        <v/>
      </c>
      <c r="T22" s="41" t="str">
        <f>IF(ANNUEL!T113=0,"",ANNUEL!T113)</f>
        <v/>
      </c>
      <c r="U22" s="41" t="str">
        <f>IF(ANNUEL!U113=0,"",ANNUEL!U113)</f>
        <v/>
      </c>
      <c r="V22" s="41" t="str">
        <f>IF(ANNUEL!V113=0,"",ANNUEL!V113)</f>
        <v/>
      </c>
      <c r="W22" s="64" t="str">
        <f>IF(ANNUEL!W113=0,"",ANNUEL!W113)</f>
        <v/>
      </c>
      <c r="X22" s="64" t="str">
        <f>IF(ANNUEL!X113=0,"",ANNUEL!X113)</f>
        <v/>
      </c>
      <c r="Y22" s="42" t="str">
        <f>IF(ANNUEL!Y113=0,"",ANNUEL!Y113)</f>
        <v/>
      </c>
      <c r="Z22" s="56" t="str">
        <f>IF(ANNUEL!Z113=0,"",ANNUEL!Z113)</f>
        <v/>
      </c>
      <c r="AA22" s="8">
        <f>+ANNUEL!AA113</f>
        <v>0</v>
      </c>
      <c r="AB22" s="5"/>
      <c r="AC22" s="57" t="str">
        <f>IF(ANNUEL!AC113=0,"",ANNUEL!AC113)</f>
        <v/>
      </c>
      <c r="AD22" s="10">
        <f>+ANNUEL!AD113</f>
        <v>1250</v>
      </c>
      <c r="AE22" s="5"/>
      <c r="AF22" s="23"/>
      <c r="AG22" s="50"/>
    </row>
    <row r="23" spans="1:33" x14ac:dyDescent="0.25">
      <c r="A23" s="5"/>
      <c r="B23" s="34">
        <f>+ANNUEL!B114</f>
        <v>44670</v>
      </c>
      <c r="C23" s="9">
        <f>+ANNUEL!C114</f>
        <v>1250</v>
      </c>
      <c r="D23" s="7"/>
      <c r="E23" s="57" t="str">
        <f>IF(ANNUEL!E114=0,"",ANNUEL!E114)</f>
        <v/>
      </c>
      <c r="F23" s="41" t="str">
        <f>IF(ANNUEL!F114=0,"",ANNUEL!F114)</f>
        <v/>
      </c>
      <c r="G23" s="42" t="str">
        <f>IF(ANNUEL!G114=0,"",ANNUEL!G114)</f>
        <v/>
      </c>
      <c r="H23" s="41" t="str">
        <f>IF(ANNUEL!H114=0,"",ANNUEL!H114)</f>
        <v/>
      </c>
      <c r="I23" s="41" t="str">
        <f>IF(ANNUEL!I114=0,"",ANNUEL!I114)</f>
        <v/>
      </c>
      <c r="J23" s="41" t="str">
        <f>IF(ANNUEL!J114=0,"",ANNUEL!J114)</f>
        <v/>
      </c>
      <c r="K23" s="42" t="str">
        <f>IF(ANNUEL!K114=0,"",ANNUEL!K114)</f>
        <v/>
      </c>
      <c r="L23" s="42" t="str">
        <f>IF(ANNUEL!L114=0,"",ANNUEL!L114)</f>
        <v/>
      </c>
      <c r="M23" s="41" t="str">
        <f>IF(ANNUEL!M114=0,"",ANNUEL!M114)</f>
        <v/>
      </c>
      <c r="N23" s="41" t="str">
        <f>IF(ANNUEL!N114=0,"",ANNUEL!N114)</f>
        <v/>
      </c>
      <c r="O23" s="41" t="str">
        <f>IF(ANNUEL!O114=0,"",ANNUEL!O114)</f>
        <v/>
      </c>
      <c r="P23" s="42" t="str">
        <f>IF(ANNUEL!P114=0,"",ANNUEL!P114)</f>
        <v/>
      </c>
      <c r="Q23" s="41" t="str">
        <f>IF(ANNUEL!Q114=0,"",ANNUEL!Q114)</f>
        <v/>
      </c>
      <c r="R23" s="41" t="str">
        <f>IF(ANNUEL!R114=0,"",ANNUEL!R114)</f>
        <v/>
      </c>
      <c r="S23" s="41" t="str">
        <f>IF(ANNUEL!S114=0,"",ANNUEL!S114)</f>
        <v/>
      </c>
      <c r="T23" s="41" t="str">
        <f>IF(ANNUEL!T114=0,"",ANNUEL!T114)</f>
        <v/>
      </c>
      <c r="U23" s="41" t="str">
        <f>IF(ANNUEL!U114=0,"",ANNUEL!U114)</f>
        <v/>
      </c>
      <c r="V23" s="41" t="str">
        <f>IF(ANNUEL!V114=0,"",ANNUEL!V114)</f>
        <v/>
      </c>
      <c r="W23" s="64" t="str">
        <f>IF(ANNUEL!W114=0,"",ANNUEL!W114)</f>
        <v/>
      </c>
      <c r="X23" s="64" t="str">
        <f>IF(ANNUEL!X114=0,"",ANNUEL!X114)</f>
        <v/>
      </c>
      <c r="Y23" s="42" t="str">
        <f>IF(ANNUEL!Y114=0,"",ANNUEL!Y114)</f>
        <v/>
      </c>
      <c r="Z23" s="56" t="str">
        <f>IF(ANNUEL!Z114=0,"",ANNUEL!Z114)</f>
        <v/>
      </c>
      <c r="AA23" s="8">
        <f>+ANNUEL!AA114</f>
        <v>0</v>
      </c>
      <c r="AB23" s="5"/>
      <c r="AC23" s="57" t="str">
        <f>IF(ANNUEL!AC114=0,"",ANNUEL!AC114)</f>
        <v/>
      </c>
      <c r="AD23" s="10">
        <f>+ANNUEL!AD114</f>
        <v>1250</v>
      </c>
      <c r="AE23" s="5"/>
      <c r="AF23" s="23"/>
      <c r="AG23" s="50"/>
    </row>
    <row r="24" spans="1:33" x14ac:dyDescent="0.25">
      <c r="A24" s="5"/>
      <c r="B24" s="34">
        <f>+ANNUEL!B115</f>
        <v>44671</v>
      </c>
      <c r="C24" s="9">
        <f>+ANNUEL!C115</f>
        <v>1250</v>
      </c>
      <c r="D24" s="7"/>
      <c r="E24" s="57" t="str">
        <f>IF(ANNUEL!E115=0,"",ANNUEL!E115)</f>
        <v/>
      </c>
      <c r="F24" s="41" t="str">
        <f>IF(ANNUEL!F115=0,"",ANNUEL!F115)</f>
        <v/>
      </c>
      <c r="G24" s="42" t="str">
        <f>IF(ANNUEL!G115=0,"",ANNUEL!G115)</f>
        <v/>
      </c>
      <c r="H24" s="41" t="str">
        <f>IF(ANNUEL!H115=0,"",ANNUEL!H115)</f>
        <v/>
      </c>
      <c r="I24" s="41" t="str">
        <f>IF(ANNUEL!I115=0,"",ANNUEL!I115)</f>
        <v/>
      </c>
      <c r="J24" s="41" t="str">
        <f>IF(ANNUEL!J115=0,"",ANNUEL!J115)</f>
        <v/>
      </c>
      <c r="K24" s="42" t="str">
        <f>IF(ANNUEL!K115=0,"",ANNUEL!K115)</f>
        <v/>
      </c>
      <c r="L24" s="42" t="str">
        <f>IF(ANNUEL!L115=0,"",ANNUEL!L115)</f>
        <v/>
      </c>
      <c r="M24" s="41" t="str">
        <f>IF(ANNUEL!M115=0,"",ANNUEL!M115)</f>
        <v/>
      </c>
      <c r="N24" s="41" t="str">
        <f>IF(ANNUEL!N115=0,"",ANNUEL!N115)</f>
        <v/>
      </c>
      <c r="O24" s="41" t="str">
        <f>IF(ANNUEL!O115=0,"",ANNUEL!O115)</f>
        <v/>
      </c>
      <c r="P24" s="42" t="str">
        <f>IF(ANNUEL!P115=0,"",ANNUEL!P115)</f>
        <v/>
      </c>
      <c r="Q24" s="41" t="str">
        <f>IF(ANNUEL!Q115=0,"",ANNUEL!Q115)</f>
        <v/>
      </c>
      <c r="R24" s="41" t="str">
        <f>IF(ANNUEL!R115=0,"",ANNUEL!R115)</f>
        <v/>
      </c>
      <c r="S24" s="41" t="str">
        <f>IF(ANNUEL!S115=0,"",ANNUEL!S115)</f>
        <v/>
      </c>
      <c r="T24" s="41" t="str">
        <f>IF(ANNUEL!T115=0,"",ANNUEL!T115)</f>
        <v/>
      </c>
      <c r="U24" s="41" t="str">
        <f>IF(ANNUEL!U115=0,"",ANNUEL!U115)</f>
        <v/>
      </c>
      <c r="V24" s="41" t="str">
        <f>IF(ANNUEL!V115=0,"",ANNUEL!V115)</f>
        <v/>
      </c>
      <c r="W24" s="64" t="str">
        <f>IF(ANNUEL!W115=0,"",ANNUEL!W115)</f>
        <v/>
      </c>
      <c r="X24" s="64" t="str">
        <f>IF(ANNUEL!X115=0,"",ANNUEL!X115)</f>
        <v/>
      </c>
      <c r="Y24" s="42" t="str">
        <f>IF(ANNUEL!Y115=0,"",ANNUEL!Y115)</f>
        <v/>
      </c>
      <c r="Z24" s="56" t="str">
        <f>IF(ANNUEL!Z115=0,"",ANNUEL!Z115)</f>
        <v/>
      </c>
      <c r="AA24" s="8">
        <f>+ANNUEL!AA115</f>
        <v>0</v>
      </c>
      <c r="AB24" s="5"/>
      <c r="AC24" s="57" t="str">
        <f>IF(ANNUEL!AC115=0,"",ANNUEL!AC115)</f>
        <v/>
      </c>
      <c r="AD24" s="10">
        <f>+ANNUEL!AD115</f>
        <v>1250</v>
      </c>
      <c r="AE24" s="5"/>
      <c r="AF24" s="23"/>
      <c r="AG24" s="50"/>
    </row>
    <row r="25" spans="1:33" x14ac:dyDescent="0.25">
      <c r="A25" s="5"/>
      <c r="B25" s="34">
        <f>+ANNUEL!B116</f>
        <v>44672</v>
      </c>
      <c r="C25" s="9">
        <f>+ANNUEL!C116</f>
        <v>1250</v>
      </c>
      <c r="D25" s="7"/>
      <c r="E25" s="57" t="str">
        <f>IF(ANNUEL!E116=0,"",ANNUEL!E116)</f>
        <v/>
      </c>
      <c r="F25" s="41" t="str">
        <f>IF(ANNUEL!F116=0,"",ANNUEL!F116)</f>
        <v/>
      </c>
      <c r="G25" s="42" t="str">
        <f>IF(ANNUEL!G116=0,"",ANNUEL!G116)</f>
        <v/>
      </c>
      <c r="H25" s="41" t="str">
        <f>IF(ANNUEL!H116=0,"",ANNUEL!H116)</f>
        <v/>
      </c>
      <c r="I25" s="41" t="str">
        <f>IF(ANNUEL!I116=0,"",ANNUEL!I116)</f>
        <v/>
      </c>
      <c r="J25" s="41" t="str">
        <f>IF(ANNUEL!J116=0,"",ANNUEL!J116)</f>
        <v/>
      </c>
      <c r="K25" s="42" t="str">
        <f>IF(ANNUEL!K116=0,"",ANNUEL!K116)</f>
        <v/>
      </c>
      <c r="L25" s="42" t="str">
        <f>IF(ANNUEL!L116=0,"",ANNUEL!L116)</f>
        <v/>
      </c>
      <c r="M25" s="41" t="str">
        <f>IF(ANNUEL!M116=0,"",ANNUEL!M116)</f>
        <v/>
      </c>
      <c r="N25" s="41" t="str">
        <f>IF(ANNUEL!N116=0,"",ANNUEL!N116)</f>
        <v/>
      </c>
      <c r="O25" s="41" t="str">
        <f>IF(ANNUEL!O116=0,"",ANNUEL!O116)</f>
        <v/>
      </c>
      <c r="P25" s="42" t="str">
        <f>IF(ANNUEL!P116=0,"",ANNUEL!P116)</f>
        <v/>
      </c>
      <c r="Q25" s="41" t="str">
        <f>IF(ANNUEL!Q116=0,"",ANNUEL!Q116)</f>
        <v/>
      </c>
      <c r="R25" s="41" t="str">
        <f>IF(ANNUEL!R116=0,"",ANNUEL!R116)</f>
        <v/>
      </c>
      <c r="S25" s="41" t="str">
        <f>IF(ANNUEL!S116=0,"",ANNUEL!S116)</f>
        <v/>
      </c>
      <c r="T25" s="41" t="str">
        <f>IF(ANNUEL!T116=0,"",ANNUEL!T116)</f>
        <v/>
      </c>
      <c r="U25" s="41" t="str">
        <f>IF(ANNUEL!U116=0,"",ANNUEL!U116)</f>
        <v/>
      </c>
      <c r="V25" s="41" t="str">
        <f>IF(ANNUEL!V116=0,"",ANNUEL!V116)</f>
        <v/>
      </c>
      <c r="W25" s="64" t="str">
        <f>IF(ANNUEL!W116=0,"",ANNUEL!W116)</f>
        <v/>
      </c>
      <c r="X25" s="64" t="str">
        <f>IF(ANNUEL!X116=0,"",ANNUEL!X116)</f>
        <v/>
      </c>
      <c r="Y25" s="42" t="str">
        <f>IF(ANNUEL!Y116=0,"",ANNUEL!Y116)</f>
        <v/>
      </c>
      <c r="Z25" s="56" t="str">
        <f>IF(ANNUEL!Z116=0,"",ANNUEL!Z116)</f>
        <v/>
      </c>
      <c r="AA25" s="8">
        <f>+ANNUEL!AA116</f>
        <v>0</v>
      </c>
      <c r="AB25" s="5"/>
      <c r="AC25" s="57" t="str">
        <f>IF(ANNUEL!AC116=0,"",ANNUEL!AC116)</f>
        <v/>
      </c>
      <c r="AD25" s="10">
        <f>+ANNUEL!AD116</f>
        <v>1250</v>
      </c>
      <c r="AE25" s="5"/>
      <c r="AF25" s="23"/>
      <c r="AG25" s="50"/>
    </row>
    <row r="26" spans="1:33" x14ac:dyDescent="0.25">
      <c r="A26" s="5"/>
      <c r="B26" s="34">
        <f>+ANNUEL!B117</f>
        <v>44673</v>
      </c>
      <c r="C26" s="9">
        <f>+ANNUEL!C117</f>
        <v>1250</v>
      </c>
      <c r="D26" s="7"/>
      <c r="E26" s="57" t="str">
        <f>IF(ANNUEL!E117=0,"",ANNUEL!E117)</f>
        <v/>
      </c>
      <c r="F26" s="41" t="str">
        <f>IF(ANNUEL!F117=0,"",ANNUEL!F117)</f>
        <v/>
      </c>
      <c r="G26" s="42" t="str">
        <f>IF(ANNUEL!G117=0,"",ANNUEL!G117)</f>
        <v/>
      </c>
      <c r="H26" s="41" t="str">
        <f>IF(ANNUEL!H117=0,"",ANNUEL!H117)</f>
        <v/>
      </c>
      <c r="I26" s="41" t="str">
        <f>IF(ANNUEL!I117=0,"",ANNUEL!I117)</f>
        <v/>
      </c>
      <c r="J26" s="41" t="str">
        <f>IF(ANNUEL!J117=0,"",ANNUEL!J117)</f>
        <v/>
      </c>
      <c r="K26" s="42" t="str">
        <f>IF(ANNUEL!K117=0,"",ANNUEL!K117)</f>
        <v/>
      </c>
      <c r="L26" s="42" t="str">
        <f>IF(ANNUEL!L117=0,"",ANNUEL!L117)</f>
        <v/>
      </c>
      <c r="M26" s="41" t="str">
        <f>IF(ANNUEL!M117=0,"",ANNUEL!M117)</f>
        <v/>
      </c>
      <c r="N26" s="41" t="str">
        <f>IF(ANNUEL!N117=0,"",ANNUEL!N117)</f>
        <v/>
      </c>
      <c r="O26" s="41" t="str">
        <f>IF(ANNUEL!O117=0,"",ANNUEL!O117)</f>
        <v/>
      </c>
      <c r="P26" s="42" t="str">
        <f>IF(ANNUEL!P117=0,"",ANNUEL!P117)</f>
        <v/>
      </c>
      <c r="Q26" s="41" t="str">
        <f>IF(ANNUEL!Q117=0,"",ANNUEL!Q117)</f>
        <v/>
      </c>
      <c r="R26" s="41" t="str">
        <f>IF(ANNUEL!R117=0,"",ANNUEL!R117)</f>
        <v/>
      </c>
      <c r="S26" s="41" t="str">
        <f>IF(ANNUEL!S117=0,"",ANNUEL!S117)</f>
        <v/>
      </c>
      <c r="T26" s="41" t="str">
        <f>IF(ANNUEL!T117=0,"",ANNUEL!T117)</f>
        <v/>
      </c>
      <c r="U26" s="41" t="str">
        <f>IF(ANNUEL!U117=0,"",ANNUEL!U117)</f>
        <v/>
      </c>
      <c r="V26" s="41" t="str">
        <f>IF(ANNUEL!V117=0,"",ANNUEL!V117)</f>
        <v/>
      </c>
      <c r="W26" s="64" t="str">
        <f>IF(ANNUEL!W117=0,"",ANNUEL!W117)</f>
        <v/>
      </c>
      <c r="X26" s="64" t="str">
        <f>IF(ANNUEL!X117=0,"",ANNUEL!X117)</f>
        <v/>
      </c>
      <c r="Y26" s="42" t="str">
        <f>IF(ANNUEL!Y117=0,"",ANNUEL!Y117)</f>
        <v/>
      </c>
      <c r="Z26" s="56" t="str">
        <f>IF(ANNUEL!Z117=0,"",ANNUEL!Z117)</f>
        <v/>
      </c>
      <c r="AA26" s="8">
        <f>+ANNUEL!AA117</f>
        <v>0</v>
      </c>
      <c r="AB26" s="5"/>
      <c r="AC26" s="57" t="str">
        <f>IF(ANNUEL!AC117=0,"",ANNUEL!AC117)</f>
        <v/>
      </c>
      <c r="AD26" s="10">
        <f>+ANNUEL!AD117</f>
        <v>1250</v>
      </c>
      <c r="AE26" s="5"/>
      <c r="AF26" s="23"/>
      <c r="AG26" s="50"/>
    </row>
    <row r="27" spans="1:33" x14ac:dyDescent="0.25">
      <c r="A27" s="5"/>
      <c r="B27" s="34">
        <f>+ANNUEL!B118</f>
        <v>44674</v>
      </c>
      <c r="C27" s="9">
        <f>+ANNUEL!C118</f>
        <v>1250</v>
      </c>
      <c r="D27" s="7"/>
      <c r="E27" s="57" t="str">
        <f>IF(ANNUEL!E118=0,"",ANNUEL!E118)</f>
        <v/>
      </c>
      <c r="F27" s="41" t="str">
        <f>IF(ANNUEL!F118=0,"",ANNUEL!F118)</f>
        <v/>
      </c>
      <c r="G27" s="42" t="str">
        <f>IF(ANNUEL!G118=0,"",ANNUEL!G118)</f>
        <v/>
      </c>
      <c r="H27" s="41" t="str">
        <f>IF(ANNUEL!H118=0,"",ANNUEL!H118)</f>
        <v/>
      </c>
      <c r="I27" s="41" t="str">
        <f>IF(ANNUEL!I118=0,"",ANNUEL!I118)</f>
        <v/>
      </c>
      <c r="J27" s="41" t="str">
        <f>IF(ANNUEL!J118=0,"",ANNUEL!J118)</f>
        <v/>
      </c>
      <c r="K27" s="42" t="str">
        <f>IF(ANNUEL!K118=0,"",ANNUEL!K118)</f>
        <v/>
      </c>
      <c r="L27" s="42" t="str">
        <f>IF(ANNUEL!L118=0,"",ANNUEL!L118)</f>
        <v/>
      </c>
      <c r="M27" s="41" t="str">
        <f>IF(ANNUEL!M118=0,"",ANNUEL!M118)</f>
        <v/>
      </c>
      <c r="N27" s="41" t="str">
        <f>IF(ANNUEL!N118=0,"",ANNUEL!N118)</f>
        <v/>
      </c>
      <c r="O27" s="41" t="str">
        <f>IF(ANNUEL!O118=0,"",ANNUEL!O118)</f>
        <v/>
      </c>
      <c r="P27" s="42" t="str">
        <f>IF(ANNUEL!P118=0,"",ANNUEL!P118)</f>
        <v/>
      </c>
      <c r="Q27" s="41" t="str">
        <f>IF(ANNUEL!Q118=0,"",ANNUEL!Q118)</f>
        <v/>
      </c>
      <c r="R27" s="41" t="str">
        <f>IF(ANNUEL!R118=0,"",ANNUEL!R118)</f>
        <v/>
      </c>
      <c r="S27" s="41" t="str">
        <f>IF(ANNUEL!S118=0,"",ANNUEL!S118)</f>
        <v/>
      </c>
      <c r="T27" s="41" t="str">
        <f>IF(ANNUEL!T118=0,"",ANNUEL!T118)</f>
        <v/>
      </c>
      <c r="U27" s="41" t="str">
        <f>IF(ANNUEL!U118=0,"",ANNUEL!U118)</f>
        <v/>
      </c>
      <c r="V27" s="41" t="str">
        <f>IF(ANNUEL!V118=0,"",ANNUEL!V118)</f>
        <v/>
      </c>
      <c r="W27" s="64" t="str">
        <f>IF(ANNUEL!W118=0,"",ANNUEL!W118)</f>
        <v/>
      </c>
      <c r="X27" s="64" t="str">
        <f>IF(ANNUEL!X118=0,"",ANNUEL!X118)</f>
        <v/>
      </c>
      <c r="Y27" s="42" t="str">
        <f>IF(ANNUEL!Y118=0,"",ANNUEL!Y118)</f>
        <v/>
      </c>
      <c r="Z27" s="56" t="str">
        <f>IF(ANNUEL!Z118=0,"",ANNUEL!Z118)</f>
        <v/>
      </c>
      <c r="AA27" s="8">
        <f>+ANNUEL!AA118</f>
        <v>0</v>
      </c>
      <c r="AB27" s="5"/>
      <c r="AC27" s="57" t="str">
        <f>IF(ANNUEL!AC118=0,"",ANNUEL!AC118)</f>
        <v/>
      </c>
      <c r="AD27" s="10">
        <f>+ANNUEL!AD118</f>
        <v>1250</v>
      </c>
      <c r="AE27" s="5"/>
      <c r="AF27" s="5"/>
      <c r="AG27" s="50"/>
    </row>
    <row r="28" spans="1:33" x14ac:dyDescent="0.25">
      <c r="A28" s="5"/>
      <c r="B28" s="34">
        <f>+ANNUEL!B119</f>
        <v>44675</v>
      </c>
      <c r="C28" s="9">
        <f>+ANNUEL!C119</f>
        <v>1250</v>
      </c>
      <c r="D28" s="7"/>
      <c r="E28" s="57" t="str">
        <f>IF(ANNUEL!E119=0,"",ANNUEL!E119)</f>
        <v/>
      </c>
      <c r="F28" s="41" t="str">
        <f>IF(ANNUEL!F119=0,"",ANNUEL!F119)</f>
        <v/>
      </c>
      <c r="G28" s="42" t="str">
        <f>IF(ANNUEL!G119=0,"",ANNUEL!G119)</f>
        <v/>
      </c>
      <c r="H28" s="41" t="str">
        <f>IF(ANNUEL!H119=0,"",ANNUEL!H119)</f>
        <v/>
      </c>
      <c r="I28" s="41" t="str">
        <f>IF(ANNUEL!I119=0,"",ANNUEL!I119)</f>
        <v/>
      </c>
      <c r="J28" s="41" t="str">
        <f>IF(ANNUEL!J119=0,"",ANNUEL!J119)</f>
        <v/>
      </c>
      <c r="K28" s="42" t="str">
        <f>IF(ANNUEL!K119=0,"",ANNUEL!K119)</f>
        <v/>
      </c>
      <c r="L28" s="42" t="str">
        <f>IF(ANNUEL!L119=0,"",ANNUEL!L119)</f>
        <v/>
      </c>
      <c r="M28" s="41" t="str">
        <f>IF(ANNUEL!M119=0,"",ANNUEL!M119)</f>
        <v/>
      </c>
      <c r="N28" s="41" t="str">
        <f>IF(ANNUEL!N119=0,"",ANNUEL!N119)</f>
        <v/>
      </c>
      <c r="O28" s="41" t="str">
        <f>IF(ANNUEL!O119=0,"",ANNUEL!O119)</f>
        <v/>
      </c>
      <c r="P28" s="42" t="str">
        <f>IF(ANNUEL!P119=0,"",ANNUEL!P119)</f>
        <v/>
      </c>
      <c r="Q28" s="41" t="str">
        <f>IF(ANNUEL!Q119=0,"",ANNUEL!Q119)</f>
        <v/>
      </c>
      <c r="R28" s="41" t="str">
        <f>IF(ANNUEL!R119=0,"",ANNUEL!R119)</f>
        <v/>
      </c>
      <c r="S28" s="41" t="str">
        <f>IF(ANNUEL!S119=0,"",ANNUEL!S119)</f>
        <v/>
      </c>
      <c r="T28" s="41" t="str">
        <f>IF(ANNUEL!T119=0,"",ANNUEL!T119)</f>
        <v/>
      </c>
      <c r="U28" s="41" t="str">
        <f>IF(ANNUEL!U119=0,"",ANNUEL!U119)</f>
        <v/>
      </c>
      <c r="V28" s="41" t="str">
        <f>IF(ANNUEL!V119=0,"",ANNUEL!V119)</f>
        <v/>
      </c>
      <c r="W28" s="64" t="str">
        <f>IF(ANNUEL!W119=0,"",ANNUEL!W119)</f>
        <v/>
      </c>
      <c r="X28" s="64" t="str">
        <f>IF(ANNUEL!X119=0,"",ANNUEL!X119)</f>
        <v/>
      </c>
      <c r="Y28" s="42" t="str">
        <f>IF(ANNUEL!Y119=0,"",ANNUEL!Y119)</f>
        <v/>
      </c>
      <c r="Z28" s="56" t="str">
        <f>IF(ANNUEL!Z119=0,"",ANNUEL!Z119)</f>
        <v/>
      </c>
      <c r="AA28" s="8">
        <f>+ANNUEL!AA119</f>
        <v>0</v>
      </c>
      <c r="AB28" s="5"/>
      <c r="AC28" s="57" t="str">
        <f>IF(ANNUEL!AC119=0,"",ANNUEL!AC119)</f>
        <v/>
      </c>
      <c r="AD28" s="10">
        <f>+ANNUEL!AD119</f>
        <v>1250</v>
      </c>
      <c r="AE28" s="5"/>
      <c r="AF28" s="23"/>
      <c r="AG28" s="50"/>
    </row>
    <row r="29" spans="1:33" x14ac:dyDescent="0.25">
      <c r="A29" s="5"/>
      <c r="B29" s="34">
        <f>+ANNUEL!B120</f>
        <v>44676</v>
      </c>
      <c r="C29" s="9">
        <f>+ANNUEL!C120</f>
        <v>1250</v>
      </c>
      <c r="D29" s="7"/>
      <c r="E29" s="57" t="str">
        <f>IF(ANNUEL!E120=0,"",ANNUEL!E120)</f>
        <v/>
      </c>
      <c r="F29" s="41" t="str">
        <f>IF(ANNUEL!F120=0,"",ANNUEL!F120)</f>
        <v/>
      </c>
      <c r="G29" s="42" t="str">
        <f>IF(ANNUEL!G120=0,"",ANNUEL!G120)</f>
        <v/>
      </c>
      <c r="H29" s="41" t="str">
        <f>IF(ANNUEL!H120=0,"",ANNUEL!H120)</f>
        <v/>
      </c>
      <c r="I29" s="41" t="str">
        <f>IF(ANNUEL!I120=0,"",ANNUEL!I120)</f>
        <v/>
      </c>
      <c r="J29" s="41" t="str">
        <f>IF(ANNUEL!J120=0,"",ANNUEL!J120)</f>
        <v/>
      </c>
      <c r="K29" s="42" t="str">
        <f>IF(ANNUEL!K120=0,"",ANNUEL!K120)</f>
        <v/>
      </c>
      <c r="L29" s="42" t="str">
        <f>IF(ANNUEL!L120=0,"",ANNUEL!L120)</f>
        <v/>
      </c>
      <c r="M29" s="41" t="str">
        <f>IF(ANNUEL!M120=0,"",ANNUEL!M120)</f>
        <v/>
      </c>
      <c r="N29" s="41" t="str">
        <f>IF(ANNUEL!N120=0,"",ANNUEL!N120)</f>
        <v/>
      </c>
      <c r="O29" s="41" t="str">
        <f>IF(ANNUEL!O120=0,"",ANNUEL!O120)</f>
        <v/>
      </c>
      <c r="P29" s="42" t="str">
        <f>IF(ANNUEL!P120=0,"",ANNUEL!P120)</f>
        <v/>
      </c>
      <c r="Q29" s="41" t="str">
        <f>IF(ANNUEL!Q120=0,"",ANNUEL!Q120)</f>
        <v/>
      </c>
      <c r="R29" s="41" t="str">
        <f>IF(ANNUEL!R120=0,"",ANNUEL!R120)</f>
        <v/>
      </c>
      <c r="S29" s="41" t="str">
        <f>IF(ANNUEL!S120=0,"",ANNUEL!S120)</f>
        <v/>
      </c>
      <c r="T29" s="41" t="str">
        <f>IF(ANNUEL!T120=0,"",ANNUEL!T120)</f>
        <v/>
      </c>
      <c r="U29" s="41" t="str">
        <f>IF(ANNUEL!U120=0,"",ANNUEL!U120)</f>
        <v/>
      </c>
      <c r="V29" s="41" t="str">
        <f>IF(ANNUEL!V120=0,"",ANNUEL!V120)</f>
        <v/>
      </c>
      <c r="W29" s="64" t="str">
        <f>IF(ANNUEL!W120=0,"",ANNUEL!W120)</f>
        <v/>
      </c>
      <c r="X29" s="64" t="str">
        <f>IF(ANNUEL!X120=0,"",ANNUEL!X120)</f>
        <v/>
      </c>
      <c r="Y29" s="42" t="str">
        <f>IF(ANNUEL!Y120=0,"",ANNUEL!Y120)</f>
        <v/>
      </c>
      <c r="Z29" s="56" t="str">
        <f>IF(ANNUEL!Z120=0,"",ANNUEL!Z120)</f>
        <v/>
      </c>
      <c r="AA29" s="8">
        <f>+ANNUEL!AA120</f>
        <v>0</v>
      </c>
      <c r="AB29" s="5"/>
      <c r="AC29" s="57" t="str">
        <f>IF(ANNUEL!AC120=0,"",ANNUEL!AC120)</f>
        <v/>
      </c>
      <c r="AD29" s="10">
        <f>+ANNUEL!AD120</f>
        <v>1250</v>
      </c>
      <c r="AE29" s="5"/>
      <c r="AF29" s="23"/>
      <c r="AG29" s="50"/>
    </row>
    <row r="30" spans="1:33" x14ac:dyDescent="0.25">
      <c r="A30" s="5"/>
      <c r="B30" s="34">
        <f>+ANNUEL!B121</f>
        <v>44677</v>
      </c>
      <c r="C30" s="9">
        <f>+ANNUEL!C121</f>
        <v>1250</v>
      </c>
      <c r="D30" s="7"/>
      <c r="E30" s="57" t="str">
        <f>IF(ANNUEL!E121=0,"",ANNUEL!E121)</f>
        <v/>
      </c>
      <c r="F30" s="41" t="str">
        <f>IF(ANNUEL!F121=0,"",ANNUEL!F121)</f>
        <v/>
      </c>
      <c r="G30" s="42" t="str">
        <f>IF(ANNUEL!G121=0,"",ANNUEL!G121)</f>
        <v/>
      </c>
      <c r="H30" s="41" t="str">
        <f>IF(ANNUEL!H121=0,"",ANNUEL!H121)</f>
        <v/>
      </c>
      <c r="I30" s="41" t="str">
        <f>IF(ANNUEL!I121=0,"",ANNUEL!I121)</f>
        <v/>
      </c>
      <c r="J30" s="41" t="str">
        <f>IF(ANNUEL!J121=0,"",ANNUEL!J121)</f>
        <v/>
      </c>
      <c r="K30" s="42" t="str">
        <f>IF(ANNUEL!K121=0,"",ANNUEL!K121)</f>
        <v/>
      </c>
      <c r="L30" s="42" t="str">
        <f>IF(ANNUEL!L121=0,"",ANNUEL!L121)</f>
        <v/>
      </c>
      <c r="M30" s="41" t="str">
        <f>IF(ANNUEL!M121=0,"",ANNUEL!M121)</f>
        <v/>
      </c>
      <c r="N30" s="41" t="str">
        <f>IF(ANNUEL!N121=0,"",ANNUEL!N121)</f>
        <v/>
      </c>
      <c r="O30" s="41" t="str">
        <f>IF(ANNUEL!O121=0,"",ANNUEL!O121)</f>
        <v/>
      </c>
      <c r="P30" s="42" t="str">
        <f>IF(ANNUEL!P121=0,"",ANNUEL!P121)</f>
        <v/>
      </c>
      <c r="Q30" s="41" t="str">
        <f>IF(ANNUEL!Q121=0,"",ANNUEL!Q121)</f>
        <v/>
      </c>
      <c r="R30" s="41" t="str">
        <f>IF(ANNUEL!R121=0,"",ANNUEL!R121)</f>
        <v/>
      </c>
      <c r="S30" s="41" t="str">
        <f>IF(ANNUEL!S121=0,"",ANNUEL!S121)</f>
        <v/>
      </c>
      <c r="T30" s="41" t="str">
        <f>IF(ANNUEL!T121=0,"",ANNUEL!T121)</f>
        <v/>
      </c>
      <c r="U30" s="41" t="str">
        <f>IF(ANNUEL!U121=0,"",ANNUEL!U121)</f>
        <v/>
      </c>
      <c r="V30" s="41" t="str">
        <f>IF(ANNUEL!V121=0,"",ANNUEL!V121)</f>
        <v/>
      </c>
      <c r="W30" s="64" t="str">
        <f>IF(ANNUEL!W121=0,"",ANNUEL!W121)</f>
        <v/>
      </c>
      <c r="X30" s="64" t="str">
        <f>IF(ANNUEL!X121=0,"",ANNUEL!X121)</f>
        <v/>
      </c>
      <c r="Y30" s="42" t="str">
        <f>IF(ANNUEL!Y121=0,"",ANNUEL!Y121)</f>
        <v/>
      </c>
      <c r="Z30" s="56" t="str">
        <f>IF(ANNUEL!Z121=0,"",ANNUEL!Z121)</f>
        <v/>
      </c>
      <c r="AA30" s="8">
        <f>+ANNUEL!AA121</f>
        <v>0</v>
      </c>
      <c r="AB30" s="5"/>
      <c r="AC30" s="57" t="str">
        <f>IF(ANNUEL!AC121=0,"",ANNUEL!AC121)</f>
        <v/>
      </c>
      <c r="AD30" s="10">
        <f>+ANNUEL!AD121</f>
        <v>1250</v>
      </c>
      <c r="AE30" s="5"/>
      <c r="AF30" s="23"/>
      <c r="AG30" s="50"/>
    </row>
    <row r="31" spans="1:33" x14ac:dyDescent="0.25">
      <c r="A31" s="5"/>
      <c r="B31" s="34">
        <f>+ANNUEL!B122</f>
        <v>44678</v>
      </c>
      <c r="C31" s="9">
        <f>+ANNUEL!C122</f>
        <v>1250</v>
      </c>
      <c r="D31" s="7"/>
      <c r="E31" s="57" t="str">
        <f>IF(ANNUEL!E122=0,"",ANNUEL!E122)</f>
        <v/>
      </c>
      <c r="F31" s="41" t="str">
        <f>IF(ANNUEL!F122=0,"",ANNUEL!F122)</f>
        <v/>
      </c>
      <c r="G31" s="42" t="str">
        <f>IF(ANNUEL!G122=0,"",ANNUEL!G122)</f>
        <v/>
      </c>
      <c r="H31" s="41" t="str">
        <f>IF(ANNUEL!H122=0,"",ANNUEL!H122)</f>
        <v/>
      </c>
      <c r="I31" s="41" t="str">
        <f>IF(ANNUEL!I122=0,"",ANNUEL!I122)</f>
        <v/>
      </c>
      <c r="J31" s="41" t="str">
        <f>IF(ANNUEL!J122=0,"",ANNUEL!J122)</f>
        <v/>
      </c>
      <c r="K31" s="42" t="str">
        <f>IF(ANNUEL!K122=0,"",ANNUEL!K122)</f>
        <v/>
      </c>
      <c r="L31" s="42" t="str">
        <f>IF(ANNUEL!L122=0,"",ANNUEL!L122)</f>
        <v/>
      </c>
      <c r="M31" s="41" t="str">
        <f>IF(ANNUEL!M122=0,"",ANNUEL!M122)</f>
        <v/>
      </c>
      <c r="N31" s="41" t="str">
        <f>IF(ANNUEL!N122=0,"",ANNUEL!N122)</f>
        <v/>
      </c>
      <c r="O31" s="41" t="str">
        <f>IF(ANNUEL!O122=0,"",ANNUEL!O122)</f>
        <v/>
      </c>
      <c r="P31" s="42" t="str">
        <f>IF(ANNUEL!P122=0,"",ANNUEL!P122)</f>
        <v/>
      </c>
      <c r="Q31" s="41" t="str">
        <f>IF(ANNUEL!Q122=0,"",ANNUEL!Q122)</f>
        <v/>
      </c>
      <c r="R31" s="41" t="str">
        <f>IF(ANNUEL!R122=0,"",ANNUEL!R122)</f>
        <v/>
      </c>
      <c r="S31" s="41" t="str">
        <f>IF(ANNUEL!S122=0,"",ANNUEL!S122)</f>
        <v/>
      </c>
      <c r="T31" s="41" t="str">
        <f>IF(ANNUEL!T122=0,"",ANNUEL!T122)</f>
        <v/>
      </c>
      <c r="U31" s="41" t="str">
        <f>IF(ANNUEL!U122=0,"",ANNUEL!U122)</f>
        <v/>
      </c>
      <c r="V31" s="41" t="str">
        <f>IF(ANNUEL!V122=0,"",ANNUEL!V122)</f>
        <v/>
      </c>
      <c r="W31" s="64" t="str">
        <f>IF(ANNUEL!W122=0,"",ANNUEL!W122)</f>
        <v/>
      </c>
      <c r="X31" s="64" t="str">
        <f>IF(ANNUEL!X122=0,"",ANNUEL!X122)</f>
        <v/>
      </c>
      <c r="Y31" s="42" t="str">
        <f>IF(ANNUEL!Y122=0,"",ANNUEL!Y122)</f>
        <v/>
      </c>
      <c r="Z31" s="56" t="str">
        <f>IF(ANNUEL!Z122=0,"",ANNUEL!Z122)</f>
        <v/>
      </c>
      <c r="AA31" s="8">
        <f>+ANNUEL!AA122</f>
        <v>0</v>
      </c>
      <c r="AB31" s="5"/>
      <c r="AC31" s="57" t="str">
        <f>IF(ANNUEL!AC122=0,"",ANNUEL!AC122)</f>
        <v/>
      </c>
      <c r="AD31" s="10">
        <f>+ANNUEL!AD122</f>
        <v>1250</v>
      </c>
      <c r="AE31" s="5"/>
      <c r="AF31" s="23"/>
      <c r="AG31" s="50"/>
    </row>
    <row r="32" spans="1:33" x14ac:dyDescent="0.25">
      <c r="A32" s="5"/>
      <c r="B32" s="34">
        <f>+ANNUEL!B123</f>
        <v>44679</v>
      </c>
      <c r="C32" s="9">
        <f>+ANNUEL!C123</f>
        <v>1250</v>
      </c>
      <c r="D32" s="7"/>
      <c r="E32" s="57" t="str">
        <f>IF(ANNUEL!E123=0,"",ANNUEL!E123)</f>
        <v/>
      </c>
      <c r="F32" s="41" t="str">
        <f>IF(ANNUEL!F123=0,"",ANNUEL!F123)</f>
        <v/>
      </c>
      <c r="G32" s="42" t="str">
        <f>IF(ANNUEL!G123=0,"",ANNUEL!G123)</f>
        <v/>
      </c>
      <c r="H32" s="41" t="str">
        <f>IF(ANNUEL!H123=0,"",ANNUEL!H123)</f>
        <v/>
      </c>
      <c r="I32" s="41" t="str">
        <f>IF(ANNUEL!I123=0,"",ANNUEL!I123)</f>
        <v/>
      </c>
      <c r="J32" s="41" t="str">
        <f>IF(ANNUEL!J123=0,"",ANNUEL!J123)</f>
        <v/>
      </c>
      <c r="K32" s="42" t="str">
        <f>IF(ANNUEL!K123=0,"",ANNUEL!K123)</f>
        <v/>
      </c>
      <c r="L32" s="42" t="str">
        <f>IF(ANNUEL!L123=0,"",ANNUEL!L123)</f>
        <v/>
      </c>
      <c r="M32" s="41" t="str">
        <f>IF(ANNUEL!M123=0,"",ANNUEL!M123)</f>
        <v/>
      </c>
      <c r="N32" s="41" t="str">
        <f>IF(ANNUEL!N123=0,"",ANNUEL!N123)</f>
        <v/>
      </c>
      <c r="O32" s="41" t="str">
        <f>IF(ANNUEL!O123=0,"",ANNUEL!O123)</f>
        <v/>
      </c>
      <c r="P32" s="42" t="str">
        <f>IF(ANNUEL!P123=0,"",ANNUEL!P123)</f>
        <v/>
      </c>
      <c r="Q32" s="41" t="str">
        <f>IF(ANNUEL!Q123=0,"",ANNUEL!Q123)</f>
        <v/>
      </c>
      <c r="R32" s="41" t="str">
        <f>IF(ANNUEL!R123=0,"",ANNUEL!R123)</f>
        <v/>
      </c>
      <c r="S32" s="41" t="str">
        <f>IF(ANNUEL!S123=0,"",ANNUEL!S123)</f>
        <v/>
      </c>
      <c r="T32" s="41" t="str">
        <f>IF(ANNUEL!T123=0,"",ANNUEL!T123)</f>
        <v/>
      </c>
      <c r="U32" s="41" t="str">
        <f>IF(ANNUEL!U123=0,"",ANNUEL!U123)</f>
        <v/>
      </c>
      <c r="V32" s="41" t="str">
        <f>IF(ANNUEL!V123=0,"",ANNUEL!V123)</f>
        <v/>
      </c>
      <c r="W32" s="64" t="str">
        <f>IF(ANNUEL!W123=0,"",ANNUEL!W123)</f>
        <v/>
      </c>
      <c r="X32" s="64" t="str">
        <f>IF(ANNUEL!X123=0,"",ANNUEL!X123)</f>
        <v/>
      </c>
      <c r="Y32" s="42" t="str">
        <f>IF(ANNUEL!Y123=0,"",ANNUEL!Y123)</f>
        <v/>
      </c>
      <c r="Z32" s="56" t="str">
        <f>IF(ANNUEL!Z123=0,"",ANNUEL!Z123)</f>
        <v/>
      </c>
      <c r="AA32" s="8">
        <f>+ANNUEL!AA123</f>
        <v>0</v>
      </c>
      <c r="AB32" s="5"/>
      <c r="AC32" s="57" t="str">
        <f>IF(ANNUEL!AC123=0,"",ANNUEL!AC123)</f>
        <v/>
      </c>
      <c r="AD32" s="10">
        <f>+ANNUEL!AD123</f>
        <v>1250</v>
      </c>
      <c r="AE32" s="5"/>
      <c r="AF32" s="23"/>
      <c r="AG32" s="50"/>
    </row>
    <row r="33" spans="1:33" x14ac:dyDescent="0.25">
      <c r="A33" s="5"/>
      <c r="B33" s="34">
        <f>+ANNUEL!B124</f>
        <v>44680</v>
      </c>
      <c r="C33" s="9">
        <f>+ANNUEL!C124</f>
        <v>1250</v>
      </c>
      <c r="D33" s="7"/>
      <c r="E33" s="57" t="str">
        <f>IF(ANNUEL!E124=0,"",ANNUEL!E124)</f>
        <v/>
      </c>
      <c r="F33" s="41" t="str">
        <f>IF(ANNUEL!F124=0,"",ANNUEL!F124)</f>
        <v/>
      </c>
      <c r="G33" s="42" t="str">
        <f>IF(ANNUEL!G124=0,"",ANNUEL!G124)</f>
        <v/>
      </c>
      <c r="H33" s="41" t="str">
        <f>IF(ANNUEL!H124=0,"",ANNUEL!H124)</f>
        <v/>
      </c>
      <c r="I33" s="41" t="str">
        <f>IF(ANNUEL!I124=0,"",ANNUEL!I124)</f>
        <v/>
      </c>
      <c r="J33" s="41" t="str">
        <f>IF(ANNUEL!J124=0,"",ANNUEL!J124)</f>
        <v/>
      </c>
      <c r="K33" s="42" t="str">
        <f>IF(ANNUEL!K124=0,"",ANNUEL!K124)</f>
        <v/>
      </c>
      <c r="L33" s="42" t="str">
        <f>IF(ANNUEL!L124=0,"",ANNUEL!L124)</f>
        <v/>
      </c>
      <c r="M33" s="41" t="str">
        <f>IF(ANNUEL!M124=0,"",ANNUEL!M124)</f>
        <v/>
      </c>
      <c r="N33" s="41" t="str">
        <f>IF(ANNUEL!N124=0,"",ANNUEL!N124)</f>
        <v/>
      </c>
      <c r="O33" s="41" t="str">
        <f>IF(ANNUEL!O124=0,"",ANNUEL!O124)</f>
        <v/>
      </c>
      <c r="P33" s="42" t="str">
        <f>IF(ANNUEL!P124=0,"",ANNUEL!P124)</f>
        <v/>
      </c>
      <c r="Q33" s="41" t="str">
        <f>IF(ANNUEL!Q124=0,"",ANNUEL!Q124)</f>
        <v/>
      </c>
      <c r="R33" s="41" t="str">
        <f>IF(ANNUEL!R124=0,"",ANNUEL!R124)</f>
        <v/>
      </c>
      <c r="S33" s="41" t="str">
        <f>IF(ANNUEL!S124=0,"",ANNUEL!S124)</f>
        <v/>
      </c>
      <c r="T33" s="41" t="str">
        <f>IF(ANNUEL!T124=0,"",ANNUEL!T124)</f>
        <v/>
      </c>
      <c r="U33" s="41" t="str">
        <f>IF(ANNUEL!U124=0,"",ANNUEL!U124)</f>
        <v/>
      </c>
      <c r="V33" s="41" t="str">
        <f>IF(ANNUEL!V124=0,"",ANNUEL!V124)</f>
        <v/>
      </c>
      <c r="W33" s="64" t="str">
        <f>IF(ANNUEL!W124=0,"",ANNUEL!W124)</f>
        <v/>
      </c>
      <c r="X33" s="64" t="str">
        <f>IF(ANNUEL!X124=0,"",ANNUEL!X124)</f>
        <v/>
      </c>
      <c r="Y33" s="42" t="str">
        <f>IF(ANNUEL!Y124=0,"",ANNUEL!Y124)</f>
        <v/>
      </c>
      <c r="Z33" s="56" t="str">
        <f>IF(ANNUEL!Z124=0,"",ANNUEL!Z124)</f>
        <v/>
      </c>
      <c r="AA33" s="8">
        <f>+ANNUEL!AA124</f>
        <v>0</v>
      </c>
      <c r="AB33" s="5"/>
      <c r="AC33" s="57" t="str">
        <f>IF(ANNUEL!AC124=0,"",ANNUEL!AC124)</f>
        <v/>
      </c>
      <c r="AD33" s="10">
        <f>+ANNUEL!AD124</f>
        <v>1250</v>
      </c>
      <c r="AE33" s="5"/>
      <c r="AF33" s="23"/>
      <c r="AG33" s="50"/>
    </row>
    <row r="34" spans="1:33" x14ac:dyDescent="0.25">
      <c r="A34" s="5"/>
      <c r="B34" s="34">
        <f>+ANNUEL!B125</f>
        <v>44681</v>
      </c>
      <c r="C34" s="9">
        <f>+ANNUEL!C125</f>
        <v>1250</v>
      </c>
      <c r="D34" s="7"/>
      <c r="E34" s="57" t="str">
        <f>IF(ANNUEL!E125=0,"",ANNUEL!E125)</f>
        <v/>
      </c>
      <c r="F34" s="41" t="str">
        <f>IF(ANNUEL!F125=0,"",ANNUEL!F125)</f>
        <v/>
      </c>
      <c r="G34" s="42" t="str">
        <f>IF(ANNUEL!G125=0,"",ANNUEL!G125)</f>
        <v/>
      </c>
      <c r="H34" s="41" t="str">
        <f>IF(ANNUEL!H125=0,"",ANNUEL!H125)</f>
        <v/>
      </c>
      <c r="I34" s="41" t="str">
        <f>IF(ANNUEL!I125=0,"",ANNUEL!I125)</f>
        <v/>
      </c>
      <c r="J34" s="41" t="str">
        <f>IF(ANNUEL!J125=0,"",ANNUEL!J125)</f>
        <v/>
      </c>
      <c r="K34" s="42" t="str">
        <f>IF(ANNUEL!K125=0,"",ANNUEL!K125)</f>
        <v/>
      </c>
      <c r="L34" s="42" t="str">
        <f>IF(ANNUEL!L125=0,"",ANNUEL!L125)</f>
        <v/>
      </c>
      <c r="M34" s="41" t="str">
        <f>IF(ANNUEL!M125=0,"",ANNUEL!M125)</f>
        <v/>
      </c>
      <c r="N34" s="41" t="str">
        <f>IF(ANNUEL!N125=0,"",ANNUEL!N125)</f>
        <v/>
      </c>
      <c r="O34" s="41" t="str">
        <f>IF(ANNUEL!O125=0,"",ANNUEL!O125)</f>
        <v/>
      </c>
      <c r="P34" s="42" t="str">
        <f>IF(ANNUEL!P125=0,"",ANNUEL!P125)</f>
        <v/>
      </c>
      <c r="Q34" s="41" t="str">
        <f>IF(ANNUEL!Q125=0,"",ANNUEL!Q125)</f>
        <v/>
      </c>
      <c r="R34" s="41" t="str">
        <f>IF(ANNUEL!R125=0,"",ANNUEL!R125)</f>
        <v/>
      </c>
      <c r="S34" s="41" t="str">
        <f>IF(ANNUEL!S125=0,"",ANNUEL!S125)</f>
        <v/>
      </c>
      <c r="T34" s="41" t="str">
        <f>IF(ANNUEL!T125=0,"",ANNUEL!T125)</f>
        <v/>
      </c>
      <c r="U34" s="41" t="str">
        <f>IF(ANNUEL!U125=0,"",ANNUEL!U125)</f>
        <v/>
      </c>
      <c r="V34" s="41" t="str">
        <f>IF(ANNUEL!V125=0,"",ANNUEL!V125)</f>
        <v/>
      </c>
      <c r="W34" s="64" t="str">
        <f>IF(ANNUEL!W125=0,"",ANNUEL!W125)</f>
        <v/>
      </c>
      <c r="X34" s="64" t="str">
        <f>IF(ANNUEL!X125=0,"",ANNUEL!X125)</f>
        <v/>
      </c>
      <c r="Y34" s="42" t="str">
        <f>IF(ANNUEL!Y125=0,"",ANNUEL!Y125)</f>
        <v/>
      </c>
      <c r="Z34" s="56" t="str">
        <f>IF(ANNUEL!Z125=0,"",ANNUEL!Z125)</f>
        <v/>
      </c>
      <c r="AA34" s="8">
        <f>+ANNUEL!AA125</f>
        <v>0</v>
      </c>
      <c r="AB34" s="5"/>
      <c r="AC34" s="57" t="str">
        <f>IF(ANNUEL!AC125=0,"",ANNUEL!AC125)</f>
        <v/>
      </c>
      <c r="AD34" s="10">
        <f>+ANNUEL!AD125</f>
        <v>1250</v>
      </c>
      <c r="AE34" s="5"/>
      <c r="AF34" s="23"/>
      <c r="AG34" s="50"/>
    </row>
    <row r="35" spans="1:33" ht="15.75" thickBot="1" x14ac:dyDescent="0.3">
      <c r="A35" s="5"/>
      <c r="B35" s="71"/>
      <c r="C35" s="70"/>
      <c r="D35" s="7"/>
      <c r="E35" s="72"/>
      <c r="F35" s="73"/>
      <c r="G35" s="74"/>
      <c r="H35" s="73"/>
      <c r="I35" s="73"/>
      <c r="J35" s="73"/>
      <c r="K35" s="74"/>
      <c r="L35" s="74"/>
      <c r="M35" s="73"/>
      <c r="N35" s="73"/>
      <c r="O35" s="73"/>
      <c r="P35" s="74"/>
      <c r="Q35" s="73"/>
      <c r="R35" s="73"/>
      <c r="S35" s="73"/>
      <c r="T35" s="73"/>
      <c r="U35" s="73"/>
      <c r="V35" s="73"/>
      <c r="W35" s="73"/>
      <c r="X35" s="73"/>
      <c r="Y35" s="74"/>
      <c r="Z35" s="75"/>
      <c r="AA35" s="78"/>
      <c r="AB35" s="5"/>
      <c r="AC35" s="76"/>
      <c r="AD35" s="70"/>
      <c r="AE35" s="5"/>
      <c r="AF35" s="23"/>
      <c r="AG35" s="50"/>
    </row>
    <row r="36" spans="1:33" ht="15.75" thickBot="1" x14ac:dyDescent="0.3">
      <c r="A36" s="5"/>
      <c r="B36" s="14"/>
      <c r="C36" s="15" t="s">
        <v>0</v>
      </c>
      <c r="D36" s="7"/>
      <c r="E36" s="16">
        <f>SUM(E5:E35)</f>
        <v>0</v>
      </c>
      <c r="F36" s="17">
        <f t="shared" ref="F36:G36" si="0">SUM(F5:F35)</f>
        <v>0</v>
      </c>
      <c r="G36" s="17">
        <f t="shared" si="0"/>
        <v>0</v>
      </c>
      <c r="H36" s="17">
        <f>SUM(H5:H35)</f>
        <v>0</v>
      </c>
      <c r="I36" s="18">
        <f t="shared" ref="I36:Y36" si="1">SUM(I5:I35)</f>
        <v>0</v>
      </c>
      <c r="J36" s="18">
        <f t="shared" si="1"/>
        <v>0</v>
      </c>
      <c r="K36" s="17">
        <f t="shared" si="1"/>
        <v>0</v>
      </c>
      <c r="L36" s="17">
        <f t="shared" si="1"/>
        <v>0</v>
      </c>
      <c r="M36" s="18">
        <f t="shared" si="1"/>
        <v>0</v>
      </c>
      <c r="N36" s="18">
        <f t="shared" si="1"/>
        <v>0</v>
      </c>
      <c r="O36" s="18">
        <f t="shared" si="1"/>
        <v>0</v>
      </c>
      <c r="P36" s="18">
        <f t="shared" si="1"/>
        <v>0</v>
      </c>
      <c r="Q36" s="18">
        <f t="shared" si="1"/>
        <v>0</v>
      </c>
      <c r="R36" s="18">
        <f t="shared" si="1"/>
        <v>0</v>
      </c>
      <c r="S36" s="18">
        <f t="shared" si="1"/>
        <v>0</v>
      </c>
      <c r="T36" s="18">
        <f t="shared" si="1"/>
        <v>0</v>
      </c>
      <c r="U36" s="18">
        <f t="shared" si="1"/>
        <v>0</v>
      </c>
      <c r="V36" s="18">
        <f t="shared" si="1"/>
        <v>0</v>
      </c>
      <c r="W36" s="18">
        <f t="shared" si="1"/>
        <v>0</v>
      </c>
      <c r="X36" s="18">
        <f t="shared" si="1"/>
        <v>0</v>
      </c>
      <c r="Y36" s="19">
        <f t="shared" si="1"/>
        <v>0</v>
      </c>
      <c r="Z36" s="20"/>
      <c r="AA36" s="77">
        <f>SUM(AA5:AA35)</f>
        <v>0</v>
      </c>
      <c r="AB36" s="5"/>
      <c r="AC36" s="16">
        <f>SUM(AC5:AC35)</f>
        <v>0</v>
      </c>
      <c r="AD36" s="22"/>
      <c r="AE36" s="5"/>
      <c r="AF36" s="23"/>
      <c r="AG36" s="50"/>
    </row>
    <row r="37" spans="1:33" ht="15.75" thickBot="1" x14ac:dyDescent="0.3">
      <c r="A37" s="5"/>
      <c r="B37" s="23"/>
      <c r="C37" s="5"/>
      <c r="D37" s="5"/>
      <c r="E37" s="5"/>
      <c r="F37" s="5"/>
      <c r="G37" s="121">
        <f>+G36+H36+I36</f>
        <v>0</v>
      </c>
      <c r="H37" s="122"/>
      <c r="I37" s="123"/>
      <c r="J37" s="79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21">
        <f>SUM(E36:Z36)</f>
        <v>0</v>
      </c>
      <c r="Z37" s="5"/>
      <c r="AA37" s="24">
        <f>Y37-AA36</f>
        <v>0</v>
      </c>
      <c r="AB37" s="5"/>
      <c r="AC37" s="5"/>
      <c r="AD37" s="5"/>
      <c r="AE37" s="5"/>
      <c r="AF37" s="5"/>
      <c r="AG37" s="50"/>
    </row>
    <row r="38" spans="1:33" x14ac:dyDescent="0.25">
      <c r="A38" s="5"/>
      <c r="B38" s="23"/>
      <c r="C38" s="5"/>
      <c r="D38" s="5"/>
      <c r="E38" s="5"/>
      <c r="F38" s="5"/>
      <c r="G38" s="124"/>
      <c r="H38" s="124"/>
      <c r="I38" s="124"/>
      <c r="J38" s="12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0"/>
    </row>
    <row r="39" spans="1:33" ht="15" customHeight="1" x14ac:dyDescent="0.25">
      <c r="A39" s="5"/>
      <c r="B39" s="23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0"/>
    </row>
    <row r="40" spans="1:33" ht="15.75" thickBot="1" x14ac:dyDescent="0.3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50"/>
    </row>
    <row r="41" spans="1:33" ht="15.75" thickTop="1" x14ac:dyDescent="0.25"/>
  </sheetData>
  <sheetProtection formatCells="0" selectLockedCells="1"/>
  <mergeCells count="3">
    <mergeCell ref="B3:AD3"/>
    <mergeCell ref="G37:I37"/>
    <mergeCell ref="G38:J38"/>
  </mergeCells>
  <dataValidations count="6">
    <dataValidation type="custom" allowBlank="1" showInputMessage="1" showErrorMessage="1" sqref="H38:I40 A36:G40 J36:AE40 H36:I36 AF4:AF40">
      <formula1>$B$35&gt;TODAY()</formula1>
    </dataValidation>
    <dataValidation type="date" operator="lessThan" allowBlank="1" showInputMessage="1" showErrorMessage="1" sqref="B4:D4 AA4:AD4 AG4:XFD4">
      <formula1>C5</formula1>
    </dataValidation>
    <dataValidation type="date" operator="lessThan" allowBlank="1" showInputMessage="1" showErrorMessage="1" sqref="A4">
      <formula1>H5</formula1>
    </dataValidation>
    <dataValidation type="custom" allowBlank="1" showInputMessage="1" showErrorMessage="1" sqref="A1">
      <formula1>"a1="""""</formula1>
    </dataValidation>
    <dataValidation type="date" operator="lessThan" allowBlank="1" showInputMessage="1" showErrorMessage="1" sqref="AE4">
      <formula1>#REF!</formula1>
    </dataValidation>
    <dataValidation type="list" allowBlank="1" showInputMessage="1" showErrorMessage="1" sqref="Z35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ANNUEL</vt:lpstr>
      <vt:lpstr>JANVIER</vt:lpstr>
      <vt:lpstr>FÉVRIER</vt:lpstr>
      <vt:lpstr>MARS</vt:lpstr>
      <vt:lpstr>AVRIL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El Gringo</cp:lastModifiedBy>
  <cp:lastPrinted>2019-01-14T19:01:04Z</cp:lastPrinted>
  <dcterms:created xsi:type="dcterms:W3CDTF">2019-01-13T14:55:10Z</dcterms:created>
  <dcterms:modified xsi:type="dcterms:W3CDTF">2022-01-03T22:01:08Z</dcterms:modified>
</cp:coreProperties>
</file>