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400561\Desktop\"/>
    </mc:Choice>
  </mc:AlternateContent>
  <bookViews>
    <workbookView xWindow="0" yWindow="0" windowWidth="22056" windowHeight="9048"/>
  </bookViews>
  <sheets>
    <sheet name="OCT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H8" i="1" s="1"/>
  <c r="F8" i="1"/>
  <c r="F9" i="1"/>
  <c r="G9" i="1" s="1"/>
  <c r="F10" i="1"/>
  <c r="G10" i="1" s="1"/>
  <c r="H10" i="1" s="1"/>
  <c r="F11" i="1"/>
  <c r="G11" i="1" s="1"/>
  <c r="H11" i="1" s="1"/>
  <c r="F12" i="1"/>
  <c r="G12" i="1"/>
  <c r="H12" i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H18" i="1" s="1"/>
  <c r="F19" i="1"/>
  <c r="G19" i="1" s="1"/>
  <c r="H19" i="1" s="1"/>
  <c r="F20" i="1"/>
  <c r="G20" i="1"/>
  <c r="H20" i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H26" i="1" s="1"/>
  <c r="F27" i="1"/>
  <c r="G27" i="1" s="1"/>
  <c r="H27" i="1" s="1"/>
  <c r="F28" i="1"/>
  <c r="G28" i="1"/>
  <c r="H28" i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H34" i="1" s="1"/>
  <c r="F35" i="1"/>
  <c r="G35" i="1" s="1"/>
  <c r="H35" i="1" s="1"/>
  <c r="F36" i="1"/>
  <c r="G36" i="1"/>
  <c r="H36" i="1"/>
  <c r="F37" i="1"/>
  <c r="G37" i="1" s="1"/>
  <c r="F38" i="1"/>
  <c r="G38" i="1" s="1"/>
  <c r="I4" i="1" l="1"/>
  <c r="H31" i="1"/>
  <c r="H23" i="1"/>
  <c r="H15" i="1"/>
  <c r="H37" i="1"/>
  <c r="H29" i="1"/>
  <c r="H21" i="1"/>
  <c r="H13" i="1"/>
  <c r="H9" i="1"/>
  <c r="H33" i="1"/>
  <c r="H25" i="1"/>
  <c r="H17" i="1"/>
  <c r="H38" i="1"/>
  <c r="H30" i="1"/>
  <c r="H22" i="1"/>
  <c r="H14" i="1"/>
  <c r="H32" i="1"/>
  <c r="H24" i="1"/>
  <c r="H16" i="1"/>
  <c r="H39" i="1" l="1"/>
</calcChain>
</file>

<file path=xl/sharedStrings.xml><?xml version="1.0" encoding="utf-8"?>
<sst xmlns="http://schemas.openxmlformats.org/spreadsheetml/2006/main" count="13" uniqueCount="13">
  <si>
    <t>Total heures supplémentaires</t>
  </si>
  <si>
    <t>Heure supp</t>
  </si>
  <si>
    <t>Temps de travail 35H</t>
  </si>
  <si>
    <t>Pause durée</t>
  </si>
  <si>
    <r>
      <rPr>
        <b/>
        <sz val="12"/>
        <color rgb="FF000000"/>
        <rFont val="Calibri"/>
        <family val="2"/>
      </rPr>
      <t>Départ</t>
    </r>
  </si>
  <si>
    <r>
      <rPr>
        <b/>
        <sz val="12"/>
        <color rgb="FF000000"/>
        <rFont val="Calibri"/>
        <family val="2"/>
      </rPr>
      <t>Arrivée</t>
    </r>
  </si>
  <si>
    <r>
      <rPr>
        <b/>
        <sz val="12"/>
        <color rgb="FF000000"/>
        <rFont val="Calibri"/>
        <family val="2"/>
      </rPr>
      <t>Date</t>
    </r>
  </si>
  <si>
    <t>AUTOMATIQUE</t>
  </si>
  <si>
    <t>A REMPLIR</t>
  </si>
  <si>
    <r>
      <rPr>
        <b/>
        <sz val="12"/>
        <color rgb="FF000000"/>
        <rFont val="Calibri"/>
        <family val="2"/>
      </rPr>
      <t>Temps de travail total:</t>
    </r>
  </si>
  <si>
    <r>
      <rPr>
        <b/>
        <sz val="12"/>
        <color rgb="FF000000"/>
        <rFont val="Calibri"/>
        <family val="2"/>
      </rPr>
      <t>Nom:</t>
    </r>
  </si>
  <si>
    <t>Feuille de temps - Octobre 2023</t>
  </si>
  <si>
    <t>Temps de travail accompli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</si>
</sst>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h]:mm:ss;@"/>
  </numFmts>
  <fonts count="7" x14ac:knownFonts="1"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</font>
    <font>
      <sz val="12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48118533890809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/>
    <xf numFmtId="20" fontId="2" fillId="3" borderId="2" xfId="0" applyNumberFormat="1" applyFont="1" applyFill="1" applyBorder="1" applyAlignment="1">
      <alignment horizontal="center" vertical="center"/>
    </xf>
    <xf numFmtId="20" fontId="0" fillId="3" borderId="2" xfId="0" applyNumberFormat="1" applyFill="1" applyBorder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5" fontId="0" fillId="0" borderId="5" xfId="0" applyNumberFormat="1" applyFill="1" applyBorder="1" applyAlignment="1">
      <alignment horizontal="left" vertical="center"/>
    </xf>
    <xf numFmtId="165" fontId="0" fillId="0" borderId="6" xfId="0" applyNumberFormat="1" applyFill="1" applyBorder="1" applyAlignment="1">
      <alignment horizontal="left" vertical="center"/>
    </xf>
    <xf numFmtId="165" fontId="0" fillId="0" borderId="7" xfId="0" applyNumberForma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5" fillId="4" borderId="5" xfId="0" applyFont="1" applyFill="1" applyBorder="1" applyAlignment="1">
      <alignment horizontal="left"/>
    </xf>
    <xf numFmtId="0" fontId="5" fillId="4" borderId="7" xfId="0" applyFont="1" applyFill="1" applyBorder="1" applyAlignment="1">
      <alignment horizontal="left"/>
    </xf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9"/>
  <sheetViews>
    <sheetView tabSelected="1" workbookViewId="0">
      <selection activeCell="H8" sqref="H8"/>
    </sheetView>
  </sheetViews>
  <sheetFormatPr baseColWidth="10" defaultColWidth="11.19921875" defaultRowHeight="15.6" x14ac:dyDescent="0.3"/>
  <cols>
    <col min="1" max="1" width="3.796875" customWidth="1"/>
    <col min="2" max="2" width="8.5" customWidth="1"/>
    <col min="3" max="3" width="11.5" customWidth="1"/>
    <col min="4" max="4" width="9.296875" customWidth="1"/>
    <col min="5" max="5" width="11.296875" bestFit="1" customWidth="1"/>
    <col min="6" max="6" width="14.796875" bestFit="1" customWidth="1"/>
    <col min="7" max="8" width="14.796875" customWidth="1"/>
    <col min="9" max="9" width="11.296875" customWidth="1"/>
    <col min="10" max="12" width="11.19921875" customWidth="1"/>
  </cols>
  <sheetData>
    <row r="2" spans="1:11" ht="22.8" x14ac:dyDescent="0.4">
      <c r="B2" s="25" t="s">
        <v>11</v>
      </c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3">
      <c r="B3" s="24"/>
      <c r="C3" s="24"/>
      <c r="D3" s="23"/>
    </row>
    <row r="4" spans="1:11" x14ac:dyDescent="0.3">
      <c r="A4" s="22"/>
      <c r="B4" s="21" t="s">
        <v>10</v>
      </c>
      <c r="C4" s="20"/>
      <c r="D4" s="19"/>
      <c r="E4" s="19"/>
      <c r="F4" s="18" t="s">
        <v>9</v>
      </c>
      <c r="G4" s="18"/>
      <c r="H4" s="18"/>
      <c r="I4" s="17">
        <f>SUM(F8:F38)</f>
        <v>0.97916666666666663</v>
      </c>
      <c r="J4" s="16"/>
      <c r="K4" s="15"/>
    </row>
    <row r="5" spans="1:11" x14ac:dyDescent="0.3">
      <c r="C5" s="14" t="s">
        <v>8</v>
      </c>
      <c r="D5" s="14"/>
      <c r="E5" s="14"/>
      <c r="F5" s="13" t="s">
        <v>7</v>
      </c>
      <c r="G5" s="13"/>
      <c r="H5" s="13"/>
    </row>
    <row r="6" spans="1:11" x14ac:dyDescent="0.3">
      <c r="B6" s="12" t="s">
        <v>6</v>
      </c>
      <c r="C6" s="12" t="s">
        <v>5</v>
      </c>
      <c r="D6" s="12" t="s">
        <v>4</v>
      </c>
      <c r="E6" s="11" t="s">
        <v>3</v>
      </c>
      <c r="F6" s="9" t="s">
        <v>12</v>
      </c>
      <c r="G6" s="9" t="s">
        <v>2</v>
      </c>
      <c r="H6" s="9" t="s">
        <v>1</v>
      </c>
    </row>
    <row r="7" spans="1:11" x14ac:dyDescent="0.3">
      <c r="B7" s="12"/>
      <c r="C7" s="12"/>
      <c r="D7" s="12"/>
      <c r="E7" s="11"/>
      <c r="F7" s="10"/>
      <c r="G7" s="10"/>
      <c r="H7" s="9"/>
    </row>
    <row r="8" spans="1:11" x14ac:dyDescent="0.3">
      <c r="B8" s="8">
        <v>1</v>
      </c>
      <c r="C8" s="6">
        <v>0.33333333333333331</v>
      </c>
      <c r="D8" s="6">
        <v>0.6875</v>
      </c>
      <c r="E8" s="5">
        <v>4.1666666666666664E-2</v>
      </c>
      <c r="F8" s="4">
        <f>(D8-C8)-E8</f>
        <v>0.3125</v>
      </c>
      <c r="G8" s="4" t="str">
        <f>IF(F8&gt;0,"07:00","00:00")</f>
        <v>07:00</v>
      </c>
      <c r="H8" s="4" t="str">
        <f>IF(F8&lt;G8,"-"&amp;TEXT(ABS(F8-G8),"[hh]:mm;@"),F8-G8)</f>
        <v>-00:30</v>
      </c>
    </row>
    <row r="9" spans="1:11" x14ac:dyDescent="0.3">
      <c r="B9" s="7">
        <v>2</v>
      </c>
      <c r="C9" s="6">
        <v>0.3125</v>
      </c>
      <c r="D9" s="6">
        <v>0.79166666666666663</v>
      </c>
      <c r="E9" s="5">
        <v>4.1666666666666664E-2</v>
      </c>
      <c r="F9" s="4">
        <f>(D9-C9)-E9</f>
        <v>0.43749999999999994</v>
      </c>
      <c r="G9" s="4" t="str">
        <f>IF(F9&gt;0,"07:00","00:00")</f>
        <v>07:00</v>
      </c>
      <c r="H9" s="4" t="str">
        <f>IF(F9&lt;G9,"-"&amp;TEXT(ABS(F9-G9),"[hh]:mm;@"),F9-G9)</f>
        <v>-03:30</v>
      </c>
    </row>
    <row r="10" spans="1:11" x14ac:dyDescent="0.3">
      <c r="B10" s="7">
        <v>3</v>
      </c>
      <c r="C10" s="6">
        <v>0.39583333333333331</v>
      </c>
      <c r="D10" s="6">
        <v>0.66666666666666663</v>
      </c>
      <c r="E10" s="5">
        <v>4.1666666666666664E-2</v>
      </c>
      <c r="F10" s="4">
        <f>(D10-C10)-E10</f>
        <v>0.22916666666666666</v>
      </c>
      <c r="G10" s="4" t="str">
        <f>IF(F10&gt;0,"07:00","00:00")</f>
        <v>07:00</v>
      </c>
      <c r="H10" s="4" t="str">
        <f>IF(F10&lt;G10,"-"&amp;TEXT(ABS(F10-G10),"[hh]:mm;@"),F10-G10)</f>
        <v>-01:30</v>
      </c>
    </row>
    <row r="11" spans="1:11" x14ac:dyDescent="0.3">
      <c r="B11" s="7">
        <v>4</v>
      </c>
      <c r="C11" s="6"/>
      <c r="D11" s="6"/>
      <c r="E11" s="5"/>
      <c r="F11" s="4">
        <f>(D11-C11)-E11</f>
        <v>0</v>
      </c>
      <c r="G11" s="4" t="str">
        <f>IF(F11&gt;0,"07:00","00:00")</f>
        <v>00:00</v>
      </c>
      <c r="H11" s="4" t="str">
        <f>IF(F11&lt;G11,"-"&amp;TEXT(ABS(F11-G11),"[hh]:mm;@"),F11-G11)</f>
        <v>-00:00</v>
      </c>
    </row>
    <row r="12" spans="1:11" x14ac:dyDescent="0.3">
      <c r="B12" s="7">
        <v>5</v>
      </c>
      <c r="C12" s="6"/>
      <c r="D12" s="6"/>
      <c r="E12" s="5"/>
      <c r="F12" s="4">
        <f>(D12-C12)-E12</f>
        <v>0</v>
      </c>
      <c r="G12" s="4" t="str">
        <f>IF(F12&gt;0,"07:00","00:00")</f>
        <v>00:00</v>
      </c>
      <c r="H12" s="4" t="str">
        <f>IF(F12&lt;G12,"-"&amp;TEXT(ABS(F12-G12),"[hh]:mm;@"),F12-G12)</f>
        <v>-00:00</v>
      </c>
    </row>
    <row r="13" spans="1:11" x14ac:dyDescent="0.3">
      <c r="B13" s="7">
        <v>6</v>
      </c>
      <c r="C13" s="6"/>
      <c r="D13" s="6"/>
      <c r="E13" s="5"/>
      <c r="F13" s="4">
        <f>(D13-C13)-E13</f>
        <v>0</v>
      </c>
      <c r="G13" s="4" t="str">
        <f>IF(F13&gt;0,"07:00","00:00")</f>
        <v>00:00</v>
      </c>
      <c r="H13" s="4" t="str">
        <f>IF(F13&lt;G13,"-"&amp;TEXT(ABS(F13-G13),"[hh]:mm;@"),F13-G13)</f>
        <v>-00:00</v>
      </c>
    </row>
    <row r="14" spans="1:11" x14ac:dyDescent="0.3">
      <c r="B14" s="7">
        <v>7</v>
      </c>
      <c r="C14" s="6"/>
      <c r="D14" s="6"/>
      <c r="E14" s="5"/>
      <c r="F14" s="4">
        <f>(D14-C14)-E14</f>
        <v>0</v>
      </c>
      <c r="G14" s="4" t="str">
        <f>IF(F14&gt;0,"07:00","00:00")</f>
        <v>00:00</v>
      </c>
      <c r="H14" s="4" t="str">
        <f>IF(F14&lt;G14,"-"&amp;TEXT(ABS(F14-G14),"[hh]:mm;@"),F14-G14)</f>
        <v>-00:00</v>
      </c>
    </row>
    <row r="15" spans="1:11" x14ac:dyDescent="0.3">
      <c r="B15" s="7">
        <v>8</v>
      </c>
      <c r="C15" s="6"/>
      <c r="D15" s="6"/>
      <c r="E15" s="5"/>
      <c r="F15" s="4">
        <f>(D15-C15)-E15</f>
        <v>0</v>
      </c>
      <c r="G15" s="4" t="str">
        <f>IF(F15&gt;0,"07:00","00:00")</f>
        <v>00:00</v>
      </c>
      <c r="H15" s="4" t="str">
        <f>IF(F15&lt;G15,"-"&amp;TEXT(ABS(F15-G15),"[hh]:mm;@"),F15-G15)</f>
        <v>-00:00</v>
      </c>
    </row>
    <row r="16" spans="1:11" x14ac:dyDescent="0.3">
      <c r="B16" s="7">
        <v>9</v>
      </c>
      <c r="C16" s="6"/>
      <c r="D16" s="6"/>
      <c r="E16" s="5"/>
      <c r="F16" s="4">
        <f>(D16-C16)-E16</f>
        <v>0</v>
      </c>
      <c r="G16" s="4" t="str">
        <f>IF(F16&gt;0,"07:00","00:00")</f>
        <v>00:00</v>
      </c>
      <c r="H16" s="4" t="str">
        <f>IF(F16&lt;G16,"-"&amp;TEXT(ABS(F16-G16),"[hh]:mm;@"),F16-G16)</f>
        <v>-00:00</v>
      </c>
    </row>
    <row r="17" spans="2:8" x14ac:dyDescent="0.3">
      <c r="B17" s="7">
        <v>10</v>
      </c>
      <c r="C17" s="6"/>
      <c r="D17" s="6"/>
      <c r="E17" s="5"/>
      <c r="F17" s="4">
        <f>(D17-C17)-E17</f>
        <v>0</v>
      </c>
      <c r="G17" s="4" t="str">
        <f>IF(F17&gt;0,"07:00","00:00")</f>
        <v>00:00</v>
      </c>
      <c r="H17" s="4" t="str">
        <f>IF(F17&lt;G17,"-"&amp;TEXT(ABS(F17-G17),"[hh]:mm;@"),F17-G17)</f>
        <v>-00:00</v>
      </c>
    </row>
    <row r="18" spans="2:8" x14ac:dyDescent="0.3">
      <c r="B18" s="7">
        <v>11</v>
      </c>
      <c r="C18" s="6"/>
      <c r="D18" s="6"/>
      <c r="E18" s="5"/>
      <c r="F18" s="4">
        <f>(D18-C18)-E18</f>
        <v>0</v>
      </c>
      <c r="G18" s="4" t="str">
        <f>IF(F18&gt;0,"07:00","00:00")</f>
        <v>00:00</v>
      </c>
      <c r="H18" s="4" t="str">
        <f>IF(F18&lt;G18,"-"&amp;TEXT(ABS(F18-G18),"[hh]:mm;@"),F18-G18)</f>
        <v>-00:00</v>
      </c>
    </row>
    <row r="19" spans="2:8" x14ac:dyDescent="0.3">
      <c r="B19" s="7">
        <v>12</v>
      </c>
      <c r="C19" s="6"/>
      <c r="D19" s="6"/>
      <c r="E19" s="5"/>
      <c r="F19" s="4">
        <f>(D19-C19)-E19</f>
        <v>0</v>
      </c>
      <c r="G19" s="4" t="str">
        <f>IF(F19&gt;0,"07:00","00:00")</f>
        <v>00:00</v>
      </c>
      <c r="H19" s="4" t="str">
        <f>IF(F19&lt;G19,"-"&amp;TEXT(ABS(F19-G19),"[hh]:mm;@"),F19-G19)</f>
        <v>-00:00</v>
      </c>
    </row>
    <row r="20" spans="2:8" x14ac:dyDescent="0.3">
      <c r="B20" s="7">
        <v>13</v>
      </c>
      <c r="C20" s="6"/>
      <c r="D20" s="6"/>
      <c r="E20" s="5"/>
      <c r="F20" s="4">
        <f>(D20-C20)-E20</f>
        <v>0</v>
      </c>
      <c r="G20" s="4" t="str">
        <f>IF(F20&gt;0,"07:00","00:00")</f>
        <v>00:00</v>
      </c>
      <c r="H20" s="4" t="str">
        <f>IF(F20&lt;G20,"-"&amp;TEXT(ABS(F20-G20),"[hh]:mm;@"),F20-G20)</f>
        <v>-00:00</v>
      </c>
    </row>
    <row r="21" spans="2:8" x14ac:dyDescent="0.3">
      <c r="B21" s="7">
        <v>14</v>
      </c>
      <c r="C21" s="6"/>
      <c r="D21" s="6"/>
      <c r="E21" s="5"/>
      <c r="F21" s="4">
        <f>(D21-C21)-E21</f>
        <v>0</v>
      </c>
      <c r="G21" s="4" t="str">
        <f>IF(F21&gt;0,"07:00","00:00")</f>
        <v>00:00</v>
      </c>
      <c r="H21" s="4" t="str">
        <f>IF(F21&lt;G21,"-"&amp;TEXT(ABS(F21-G21),"[hh]:mm;@"),F21-G21)</f>
        <v>-00:00</v>
      </c>
    </row>
    <row r="22" spans="2:8" x14ac:dyDescent="0.3">
      <c r="B22" s="7">
        <v>15</v>
      </c>
      <c r="C22" s="6"/>
      <c r="D22" s="6"/>
      <c r="E22" s="5"/>
      <c r="F22" s="4">
        <f>(D22-C22)-E22</f>
        <v>0</v>
      </c>
      <c r="G22" s="4" t="str">
        <f>IF(F22&gt;0,"07:00","00:00")</f>
        <v>00:00</v>
      </c>
      <c r="H22" s="4" t="str">
        <f>IF(F22&lt;G22,"-"&amp;TEXT(ABS(F22),"[hh]:mm;@"),F22-G22)</f>
        <v>-00:00</v>
      </c>
    </row>
    <row r="23" spans="2:8" x14ac:dyDescent="0.3">
      <c r="B23" s="7">
        <v>16</v>
      </c>
      <c r="C23" s="6"/>
      <c r="D23" s="6"/>
      <c r="E23" s="5"/>
      <c r="F23" s="4">
        <f>(D23-C23)-E23</f>
        <v>0</v>
      </c>
      <c r="G23" s="4" t="str">
        <f>IF(F23&gt;0,"07:00","00:00")</f>
        <v>00:00</v>
      </c>
      <c r="H23" s="4" t="str">
        <f>IF(F23&lt;G23,"-"&amp;TEXT(ABS(F23),"[hh]:mm;@"),F23-G23)</f>
        <v>-00:00</v>
      </c>
    </row>
    <row r="24" spans="2:8" x14ac:dyDescent="0.3">
      <c r="B24" s="7">
        <v>17</v>
      </c>
      <c r="C24" s="6"/>
      <c r="D24" s="6"/>
      <c r="E24" s="5"/>
      <c r="F24" s="4">
        <f>(D24-C24)-E24</f>
        <v>0</v>
      </c>
      <c r="G24" s="4" t="str">
        <f>IF(F24&gt;0,"07:00","00:00")</f>
        <v>00:00</v>
      </c>
      <c r="H24" s="4" t="str">
        <f>IF(F24&lt;G24,"-"&amp;TEXT(ABS(F24),"[hh]:mm;@"),F24-G24)</f>
        <v>-00:00</v>
      </c>
    </row>
    <row r="25" spans="2:8" x14ac:dyDescent="0.3">
      <c r="B25" s="7">
        <v>18</v>
      </c>
      <c r="C25" s="6"/>
      <c r="D25" s="6"/>
      <c r="E25" s="5"/>
      <c r="F25" s="4">
        <f>(D25-C25)-E25</f>
        <v>0</v>
      </c>
      <c r="G25" s="4" t="str">
        <f>IF(F25&gt;0,"07:00","00:00")</f>
        <v>00:00</v>
      </c>
      <c r="H25" s="4" t="str">
        <f>IF(F25&lt;G25,"-"&amp;TEXT(ABS(F25),"[hh]:mm;@"),F25-G25)</f>
        <v>-00:00</v>
      </c>
    </row>
    <row r="26" spans="2:8" x14ac:dyDescent="0.3">
      <c r="B26" s="7">
        <v>19</v>
      </c>
      <c r="C26" s="6"/>
      <c r="D26" s="6"/>
      <c r="E26" s="5"/>
      <c r="F26" s="4">
        <f>(D26-C26)-E26</f>
        <v>0</v>
      </c>
      <c r="G26" s="4" t="str">
        <f>IF(F26&gt;0,"07:00","00:00")</f>
        <v>00:00</v>
      </c>
      <c r="H26" s="4" t="str">
        <f>IF(F26&lt;G26,"-"&amp;TEXT(ABS(F26),"[hh]:mm;@"),F26-G26)</f>
        <v>-00:00</v>
      </c>
    </row>
    <row r="27" spans="2:8" x14ac:dyDescent="0.3">
      <c r="B27" s="7">
        <v>20</v>
      </c>
      <c r="C27" s="6"/>
      <c r="D27" s="6"/>
      <c r="E27" s="5"/>
      <c r="F27" s="4">
        <f>(D27-C27)-E27</f>
        <v>0</v>
      </c>
      <c r="G27" s="4" t="str">
        <f>IF(F27&gt;0,"07:00","00:00")</f>
        <v>00:00</v>
      </c>
      <c r="H27" s="4" t="str">
        <f>IF(F27&lt;G27,"-"&amp;TEXT(ABS(F27),"[hh]:mm;@"),F27-G27)</f>
        <v>-00:00</v>
      </c>
    </row>
    <row r="28" spans="2:8" x14ac:dyDescent="0.3">
      <c r="B28" s="7">
        <v>21</v>
      </c>
      <c r="C28" s="6"/>
      <c r="D28" s="6"/>
      <c r="E28" s="5"/>
      <c r="F28" s="4">
        <f>(D28-C28)-E28</f>
        <v>0</v>
      </c>
      <c r="G28" s="4" t="str">
        <f>IF(F28&gt;0,"07:00","00:00")</f>
        <v>00:00</v>
      </c>
      <c r="H28" s="4" t="str">
        <f>IF(F28&lt;G28,"-"&amp;TEXT(ABS(F28),"[hh]:mm;@"),F28-G28)</f>
        <v>-00:00</v>
      </c>
    </row>
    <row r="29" spans="2:8" x14ac:dyDescent="0.3">
      <c r="B29" s="7">
        <v>22</v>
      </c>
      <c r="C29" s="6"/>
      <c r="D29" s="6"/>
      <c r="E29" s="5"/>
      <c r="F29" s="4">
        <f>(D29-C29)-E29</f>
        <v>0</v>
      </c>
      <c r="G29" s="4" t="str">
        <f>IF(F29&gt;0,"07:00","00:00")</f>
        <v>00:00</v>
      </c>
      <c r="H29" s="4" t="str">
        <f>IF(F29&lt;G29,"-"&amp;TEXT(ABS(F29),"[hh]:mm;@"),F29-G29)</f>
        <v>-00:00</v>
      </c>
    </row>
    <row r="30" spans="2:8" x14ac:dyDescent="0.3">
      <c r="B30" s="7">
        <v>23</v>
      </c>
      <c r="C30" s="6"/>
      <c r="D30" s="6"/>
      <c r="E30" s="5"/>
      <c r="F30" s="4">
        <f>(D30-C30)-E30</f>
        <v>0</v>
      </c>
      <c r="G30" s="4" t="str">
        <f>IF(F30&gt;0,"07:00","00:00")</f>
        <v>00:00</v>
      </c>
      <c r="H30" s="4" t="str">
        <f>IF(F30&lt;G30,"-"&amp;TEXT(ABS(F30),"[hh]:mm;@"),F30-G30)</f>
        <v>-00:00</v>
      </c>
    </row>
    <row r="31" spans="2:8" x14ac:dyDescent="0.3">
      <c r="B31" s="7">
        <v>24</v>
      </c>
      <c r="C31" s="6"/>
      <c r="D31" s="6"/>
      <c r="E31" s="5"/>
      <c r="F31" s="4">
        <f>(D31-C31)-E31</f>
        <v>0</v>
      </c>
      <c r="G31" s="4" t="str">
        <f>IF(F31&gt;0,"07:00","00:00")</f>
        <v>00:00</v>
      </c>
      <c r="H31" s="4" t="str">
        <f>IF(F31&lt;G31,"-"&amp;TEXT(ABS(F31),"[hh]:mm;@"),F31-G31)</f>
        <v>-00:00</v>
      </c>
    </row>
    <row r="32" spans="2:8" x14ac:dyDescent="0.3">
      <c r="B32" s="7">
        <v>25</v>
      </c>
      <c r="C32" s="6"/>
      <c r="D32" s="6"/>
      <c r="E32" s="5"/>
      <c r="F32" s="4">
        <f>(D32-C32)-E32</f>
        <v>0</v>
      </c>
      <c r="G32" s="4" t="str">
        <f>IF(F32&gt;0,"07:00","00:00")</f>
        <v>00:00</v>
      </c>
      <c r="H32" s="4" t="str">
        <f>IF(F32&lt;G32,"-"&amp;TEXT(ABS(F32),"[hh]:mm;@"),F32-G32)</f>
        <v>-00:00</v>
      </c>
    </row>
    <row r="33" spans="2:8" x14ac:dyDescent="0.3">
      <c r="B33" s="7">
        <v>26</v>
      </c>
      <c r="C33" s="6"/>
      <c r="D33" s="6"/>
      <c r="E33" s="5"/>
      <c r="F33" s="4">
        <f>(D33-C33)-E33</f>
        <v>0</v>
      </c>
      <c r="G33" s="4" t="str">
        <f>IF(F33&gt;0,"07:00","00:00")</f>
        <v>00:00</v>
      </c>
      <c r="H33" s="4" t="str">
        <f>IF(F33&lt;G33,"-"&amp;TEXT(ABS(F33),"[hh]:mm;@"),F33-G33)</f>
        <v>-00:00</v>
      </c>
    </row>
    <row r="34" spans="2:8" x14ac:dyDescent="0.3">
      <c r="B34" s="7">
        <v>27</v>
      </c>
      <c r="C34" s="6"/>
      <c r="D34" s="6"/>
      <c r="E34" s="5"/>
      <c r="F34" s="4">
        <f>(D34-C34)-E34</f>
        <v>0</v>
      </c>
      <c r="G34" s="4" t="str">
        <f>IF(F34&gt;0,"07:00","00:00")</f>
        <v>00:00</v>
      </c>
      <c r="H34" s="4" t="str">
        <f>IF(F34&lt;G34,"-"&amp;TEXT(ABS(F34),"[hh]:mm;@"),F34-G34)</f>
        <v>-00:00</v>
      </c>
    </row>
    <row r="35" spans="2:8" x14ac:dyDescent="0.3">
      <c r="B35" s="7">
        <v>28</v>
      </c>
      <c r="C35" s="6"/>
      <c r="D35" s="6"/>
      <c r="E35" s="5"/>
      <c r="F35" s="4">
        <f>(D35-C35)-E35</f>
        <v>0</v>
      </c>
      <c r="G35" s="4" t="str">
        <f>IF(F35&gt;0,"07:00","00:00")</f>
        <v>00:00</v>
      </c>
      <c r="H35" s="4" t="str">
        <f>IF(F35&lt;G35,"-"&amp;TEXT(ABS(F35),"[hh]:mm;@"),F35-G35)</f>
        <v>-00:00</v>
      </c>
    </row>
    <row r="36" spans="2:8" x14ac:dyDescent="0.3">
      <c r="B36" s="7">
        <v>29</v>
      </c>
      <c r="C36" s="6"/>
      <c r="D36" s="6"/>
      <c r="E36" s="5"/>
      <c r="F36" s="4">
        <f>(D36-C36)-E36</f>
        <v>0</v>
      </c>
      <c r="G36" s="4" t="str">
        <f>IF(F36&gt;0,"07:00","00:00")</f>
        <v>00:00</v>
      </c>
      <c r="H36" s="4" t="str">
        <f>IF(F36&lt;G36,"-"&amp;TEXT(ABS(F36),"[hh]:mm;@"),F36-G36)</f>
        <v>-00:00</v>
      </c>
    </row>
    <row r="37" spans="2:8" x14ac:dyDescent="0.3">
      <c r="B37" s="7">
        <v>30</v>
      </c>
      <c r="C37" s="6"/>
      <c r="D37" s="6"/>
      <c r="E37" s="5"/>
      <c r="F37" s="4">
        <f>(D37-C37)-E37</f>
        <v>0</v>
      </c>
      <c r="G37" s="4" t="str">
        <f>IF(F37&gt;0,"07:00","00:00")</f>
        <v>00:00</v>
      </c>
      <c r="H37" s="4" t="str">
        <f>IF(F37&lt;G37,"-"&amp;TEXT(ABS(F37),"[hh]:mm;@"),F37-G37)</f>
        <v>-00:00</v>
      </c>
    </row>
    <row r="38" spans="2:8" x14ac:dyDescent="0.3">
      <c r="B38" s="7">
        <v>31</v>
      </c>
      <c r="C38" s="6"/>
      <c r="D38" s="6"/>
      <c r="E38" s="5"/>
      <c r="F38" s="4">
        <f>(D38-C38)-E38</f>
        <v>0</v>
      </c>
      <c r="G38" s="4" t="str">
        <f>IF(F38&gt;0,"07:00","00:00")</f>
        <v>00:00</v>
      </c>
      <c r="H38" s="4" t="str">
        <f>IF(F38&lt;G38,"-"&amp;TEXT(ABS(F38),"[hh]:mm;@"),F38-G38)</f>
        <v>-00:00</v>
      </c>
    </row>
    <row r="39" spans="2:8" x14ac:dyDescent="0.3">
      <c r="B39" s="3"/>
      <c r="F39" s="2" t="s">
        <v>0</v>
      </c>
      <c r="G39" s="2"/>
      <c r="H39" s="1">
        <f>SUM(H8:H38)</f>
        <v>0</v>
      </c>
    </row>
  </sheetData>
  <mergeCells count="13">
    <mergeCell ref="F39:G39"/>
    <mergeCell ref="C5:E5"/>
    <mergeCell ref="B6:B7"/>
    <mergeCell ref="C6:C7"/>
    <mergeCell ref="D6:D7"/>
    <mergeCell ref="E6:E7"/>
    <mergeCell ref="F6:F7"/>
    <mergeCell ref="D4:E4"/>
    <mergeCell ref="F4:H4"/>
    <mergeCell ref="F5:H5"/>
    <mergeCell ref="I4:K4"/>
    <mergeCell ref="G6:G7"/>
    <mergeCell ref="H6:H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OCT23</vt:lpstr>
    </vt:vector>
  </TitlesOfParts>
  <Company>DEKRA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Dekra</dc:creator>
  <cp:lastModifiedBy>Dekra</cp:lastModifiedBy>
  <dcterms:created xsi:type="dcterms:W3CDTF">2023-11-02T19:13:31Z</dcterms:created>
  <dcterms:modified xsi:type="dcterms:W3CDTF">2023-11-02T19:41:56Z</dcterms:modified>
</cp:coreProperties>
</file>