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740" activeTab="1"/>
  </bookViews>
  <sheets>
    <sheet name="Annuaire" sheetId="1" r:id="rId1"/>
    <sheet name="Comité d'alerte" sheetId="10" r:id="rId2"/>
    <sheet name="Comité de crise" sheetId="6" r:id="rId3"/>
    <sheet name="Comité de coordination" sheetId="11" r:id="rId4"/>
  </sheets>
  <definedNames>
    <definedName name="_xlnm._FilterDatabase" localSheetId="1" hidden="1">'Comité d''alerte'!$A$2:$L$55</definedName>
  </definedNames>
  <calcPr calcId="145621"/>
</workbook>
</file>

<file path=xl/calcChain.xml><?xml version="1.0" encoding="utf-8"?>
<calcChain xmlns="http://schemas.openxmlformats.org/spreadsheetml/2006/main">
  <c r="B3" i="11" l="1"/>
  <c r="C3" i="11"/>
  <c r="D3" i="11"/>
  <c r="E3" i="11"/>
  <c r="F3" i="11"/>
  <c r="G3" i="11"/>
  <c r="H3" i="11"/>
  <c r="I3" i="11"/>
  <c r="J3" i="11"/>
  <c r="K3" i="11"/>
  <c r="L3" i="11"/>
  <c r="B4" i="11"/>
  <c r="C4" i="11"/>
  <c r="D4" i="11"/>
  <c r="E4" i="11"/>
  <c r="F4" i="11"/>
  <c r="G4" i="11"/>
  <c r="H4" i="11"/>
  <c r="I4" i="11"/>
  <c r="J4" i="11"/>
  <c r="K4" i="11"/>
  <c r="L4" i="11"/>
  <c r="B5" i="11"/>
  <c r="C5" i="11"/>
  <c r="D5" i="11"/>
  <c r="E5" i="11"/>
  <c r="F5" i="11"/>
  <c r="G5" i="11"/>
  <c r="H5" i="11"/>
  <c r="I5" i="11"/>
  <c r="J5" i="11"/>
  <c r="K5" i="11"/>
  <c r="L5" i="11"/>
  <c r="B6" i="11"/>
  <c r="C6" i="11"/>
  <c r="D6" i="11"/>
  <c r="E6" i="11"/>
  <c r="F6" i="11"/>
  <c r="G6" i="11"/>
  <c r="H6" i="11"/>
  <c r="I6" i="11"/>
  <c r="J6" i="11"/>
  <c r="K6" i="11"/>
  <c r="L6" i="11"/>
  <c r="B7" i="11"/>
  <c r="C7" i="11"/>
  <c r="D7" i="11"/>
  <c r="E7" i="11"/>
  <c r="F7" i="11"/>
  <c r="G7" i="11"/>
  <c r="H7" i="11"/>
  <c r="I7" i="11"/>
  <c r="J7" i="11"/>
  <c r="K7" i="11"/>
  <c r="L7" i="11"/>
  <c r="B8" i="11"/>
  <c r="C8" i="11"/>
  <c r="D8" i="11"/>
  <c r="E8" i="11"/>
  <c r="F8" i="11"/>
  <c r="G8" i="11"/>
  <c r="H8" i="11"/>
  <c r="I8" i="11"/>
  <c r="J8" i="11"/>
  <c r="K8" i="11"/>
  <c r="L8" i="11"/>
  <c r="B9" i="11"/>
  <c r="C9" i="11"/>
  <c r="D9" i="11"/>
  <c r="E9" i="11"/>
  <c r="F9" i="11"/>
  <c r="G9" i="11"/>
  <c r="H9" i="11"/>
  <c r="I9" i="11"/>
  <c r="J9" i="11"/>
  <c r="K9" i="11"/>
  <c r="L9" i="11"/>
  <c r="B10" i="11"/>
  <c r="C10" i="11"/>
  <c r="D10" i="11"/>
  <c r="E10" i="11"/>
  <c r="F10" i="11"/>
  <c r="G10" i="11"/>
  <c r="H10" i="11"/>
  <c r="I10" i="11"/>
  <c r="J10" i="11"/>
  <c r="K10" i="11"/>
  <c r="L10" i="11"/>
  <c r="B11" i="11"/>
  <c r="C11" i="11"/>
  <c r="D11" i="11"/>
  <c r="E11" i="11"/>
  <c r="F11" i="11"/>
  <c r="G11" i="11"/>
  <c r="H11" i="11"/>
  <c r="I11" i="11"/>
  <c r="J11" i="11"/>
  <c r="K11" i="11"/>
  <c r="L11" i="11"/>
  <c r="B12" i="11"/>
  <c r="C12" i="11"/>
  <c r="D12" i="11"/>
  <c r="E12" i="11"/>
  <c r="F12" i="11"/>
  <c r="G12" i="11"/>
  <c r="H12" i="11"/>
  <c r="I12" i="11"/>
  <c r="J12" i="11"/>
  <c r="K12" i="11"/>
  <c r="L12" i="11"/>
  <c r="B13" i="11"/>
  <c r="C13" i="11"/>
  <c r="D13" i="11"/>
  <c r="E13" i="11"/>
  <c r="F13" i="11"/>
  <c r="G13" i="11"/>
  <c r="H13" i="11"/>
  <c r="I13" i="11"/>
  <c r="J13" i="11"/>
  <c r="K13" i="11"/>
  <c r="L13" i="11"/>
  <c r="B14" i="11"/>
  <c r="C14" i="11"/>
  <c r="D14" i="11"/>
  <c r="E14" i="11"/>
  <c r="F14" i="11"/>
  <c r="G14" i="11"/>
  <c r="H14" i="11"/>
  <c r="I14" i="11"/>
  <c r="J14" i="11"/>
  <c r="K14" i="11"/>
  <c r="L14" i="11"/>
  <c r="B15" i="11"/>
  <c r="C15" i="11"/>
  <c r="D15" i="11"/>
  <c r="E15" i="11"/>
  <c r="F15" i="11"/>
  <c r="G15" i="11"/>
  <c r="H15" i="11"/>
  <c r="I15" i="11"/>
  <c r="J15" i="11"/>
  <c r="K15" i="11"/>
  <c r="L15" i="11"/>
  <c r="B16" i="11"/>
  <c r="C16" i="11"/>
  <c r="D16" i="11"/>
  <c r="E16" i="11"/>
  <c r="F16" i="11"/>
  <c r="G16" i="11"/>
  <c r="H16" i="11"/>
  <c r="I16" i="11"/>
  <c r="J16" i="11"/>
  <c r="K16" i="11"/>
  <c r="L16" i="11"/>
  <c r="B17" i="11"/>
  <c r="C17" i="11"/>
  <c r="D17" i="11"/>
  <c r="E17" i="11"/>
  <c r="F17" i="11"/>
  <c r="G17" i="11"/>
  <c r="H17" i="11"/>
  <c r="I17" i="11"/>
  <c r="J17" i="11"/>
  <c r="K17" i="11"/>
  <c r="L17" i="11"/>
  <c r="B18" i="11"/>
  <c r="C18" i="11"/>
  <c r="D18" i="11"/>
  <c r="E18" i="11"/>
  <c r="F18" i="11"/>
  <c r="G18" i="11"/>
  <c r="H18" i="11"/>
  <c r="I18" i="11"/>
  <c r="J18" i="11"/>
  <c r="K18" i="11"/>
  <c r="L18" i="11"/>
  <c r="B19" i="11"/>
  <c r="C19" i="11"/>
  <c r="D19" i="11"/>
  <c r="E19" i="11"/>
  <c r="F19" i="11"/>
  <c r="G19" i="11"/>
  <c r="H19" i="11"/>
  <c r="I19" i="11"/>
  <c r="J19" i="11"/>
  <c r="K19" i="11"/>
  <c r="L19" i="11"/>
  <c r="B20" i="11"/>
  <c r="C20" i="11"/>
  <c r="D20" i="11"/>
  <c r="E20" i="11"/>
  <c r="F20" i="11"/>
  <c r="G20" i="11"/>
  <c r="H20" i="11"/>
  <c r="I20" i="11"/>
  <c r="J20" i="11"/>
  <c r="K20" i="11"/>
  <c r="L20" i="11"/>
  <c r="B21" i="11"/>
  <c r="C21" i="11"/>
  <c r="D21" i="11"/>
  <c r="E21" i="11"/>
  <c r="F21" i="11"/>
  <c r="G21" i="11"/>
  <c r="H21" i="11"/>
  <c r="I21" i="11"/>
  <c r="J21" i="11"/>
  <c r="K21" i="11"/>
  <c r="L21" i="11"/>
  <c r="B22" i="11"/>
  <c r="C22" i="11"/>
  <c r="D22" i="11"/>
  <c r="E22" i="11"/>
  <c r="F22" i="11"/>
  <c r="G22" i="11"/>
  <c r="H22" i="11"/>
  <c r="I22" i="11"/>
  <c r="J22" i="11"/>
  <c r="K22" i="11"/>
  <c r="L22" i="11"/>
  <c r="B23" i="11"/>
  <c r="C23" i="11"/>
  <c r="D23" i="11"/>
  <c r="E23" i="11"/>
  <c r="F23" i="11"/>
  <c r="G23" i="11"/>
  <c r="H23" i="11"/>
  <c r="I23" i="11"/>
  <c r="J23" i="11"/>
  <c r="K23" i="11"/>
  <c r="L23" i="11"/>
  <c r="B24" i="11"/>
  <c r="C24" i="11"/>
  <c r="D24" i="11"/>
  <c r="E24" i="11"/>
  <c r="F24" i="11"/>
  <c r="G24" i="11"/>
  <c r="H24" i="11"/>
  <c r="I24" i="11"/>
  <c r="J24" i="11"/>
  <c r="K24" i="11"/>
  <c r="L24" i="11"/>
  <c r="B25" i="11"/>
  <c r="C25" i="11"/>
  <c r="D25" i="11"/>
  <c r="E25" i="11"/>
  <c r="F25" i="11"/>
  <c r="G25" i="11"/>
  <c r="H25" i="11"/>
  <c r="I25" i="11"/>
  <c r="J25" i="11"/>
  <c r="K25" i="11"/>
  <c r="L25" i="11"/>
  <c r="B26" i="11"/>
  <c r="C26" i="11"/>
  <c r="D26" i="11"/>
  <c r="E26" i="11"/>
  <c r="F26" i="11"/>
  <c r="G26" i="11"/>
  <c r="H26" i="11"/>
  <c r="I26" i="11"/>
  <c r="J26" i="11"/>
  <c r="K26" i="11"/>
  <c r="L26" i="11"/>
  <c r="B27" i="11"/>
  <c r="C27" i="11"/>
  <c r="D27" i="11"/>
  <c r="E27" i="11"/>
  <c r="F27" i="11"/>
  <c r="G27" i="11"/>
  <c r="H27" i="11"/>
  <c r="I27" i="11"/>
  <c r="J27" i="11"/>
  <c r="K27" i="11"/>
  <c r="L27" i="11"/>
  <c r="B28" i="11"/>
  <c r="C28" i="11"/>
  <c r="D28" i="11"/>
  <c r="E28" i="11"/>
  <c r="F28" i="11"/>
  <c r="G28" i="11"/>
  <c r="H28" i="11"/>
  <c r="I28" i="11"/>
  <c r="J28" i="11"/>
  <c r="K28" i="11"/>
  <c r="L28" i="11"/>
  <c r="B29" i="11"/>
  <c r="C29" i="11"/>
  <c r="D29" i="11"/>
  <c r="E29" i="11"/>
  <c r="F29" i="11"/>
  <c r="G29" i="11"/>
  <c r="H29" i="11"/>
  <c r="I29" i="11"/>
  <c r="J29" i="11"/>
  <c r="K29" i="11"/>
  <c r="L29" i="11"/>
  <c r="B30" i="11"/>
  <c r="C30" i="11"/>
  <c r="D30" i="11"/>
  <c r="E30" i="11"/>
  <c r="F30" i="11"/>
  <c r="G30" i="11"/>
  <c r="H30" i="11"/>
  <c r="I30" i="11"/>
  <c r="J30" i="11"/>
  <c r="K30" i="11"/>
  <c r="L30" i="11"/>
  <c r="B31" i="11"/>
  <c r="C31" i="11"/>
  <c r="D31" i="11"/>
  <c r="E31" i="11"/>
  <c r="F31" i="11"/>
  <c r="G31" i="11"/>
  <c r="H31" i="11"/>
  <c r="I31" i="11"/>
  <c r="J31" i="11"/>
  <c r="K31" i="11"/>
  <c r="L31" i="11"/>
  <c r="B32" i="11"/>
  <c r="C32" i="11"/>
  <c r="D32" i="11"/>
  <c r="E32" i="11"/>
  <c r="F32" i="11"/>
  <c r="G32" i="11"/>
  <c r="H32" i="11"/>
  <c r="I32" i="11"/>
  <c r="J32" i="11"/>
  <c r="K32" i="11"/>
  <c r="L32" i="11"/>
  <c r="B33" i="11"/>
  <c r="C33" i="11"/>
  <c r="D33" i="11"/>
  <c r="E33" i="11"/>
  <c r="F33" i="11"/>
  <c r="G33" i="11"/>
  <c r="H33" i="11"/>
  <c r="I33" i="11"/>
  <c r="J33" i="11"/>
  <c r="K33" i="11"/>
  <c r="L33" i="11"/>
  <c r="B34" i="11"/>
  <c r="C34" i="11"/>
  <c r="D34" i="11"/>
  <c r="E34" i="11"/>
  <c r="F34" i="11"/>
  <c r="G34" i="11"/>
  <c r="H34" i="11"/>
  <c r="I34" i="11"/>
  <c r="J34" i="11"/>
  <c r="K34" i="11"/>
  <c r="L34" i="11"/>
  <c r="B35" i="11"/>
  <c r="C35" i="11"/>
  <c r="D35" i="11"/>
  <c r="E35" i="11"/>
  <c r="F35" i="11"/>
  <c r="G35" i="11"/>
  <c r="H35" i="11"/>
  <c r="I35" i="11"/>
  <c r="J35" i="11"/>
  <c r="K35" i="11"/>
  <c r="L35" i="11"/>
  <c r="B36" i="11"/>
  <c r="C36" i="11"/>
  <c r="D36" i="11"/>
  <c r="E36" i="11"/>
  <c r="F36" i="11"/>
  <c r="G36" i="11"/>
  <c r="H36" i="11"/>
  <c r="I36" i="11"/>
  <c r="J36" i="11"/>
  <c r="K36" i="11"/>
  <c r="L36" i="11"/>
  <c r="B37" i="11"/>
  <c r="C37" i="11"/>
  <c r="D37" i="11"/>
  <c r="E37" i="11"/>
  <c r="F37" i="11"/>
  <c r="G37" i="11"/>
  <c r="H37" i="11"/>
  <c r="I37" i="11"/>
  <c r="J37" i="11"/>
  <c r="K37" i="11"/>
  <c r="L37" i="11"/>
  <c r="B38" i="11"/>
  <c r="C38" i="11"/>
  <c r="D38" i="11"/>
  <c r="E38" i="11"/>
  <c r="F38" i="11"/>
  <c r="G38" i="11"/>
  <c r="H38" i="11"/>
  <c r="I38" i="11"/>
  <c r="J38" i="11"/>
  <c r="K38" i="11"/>
  <c r="L38" i="11"/>
  <c r="B39" i="11"/>
  <c r="C39" i="11"/>
  <c r="D39" i="11"/>
  <c r="E39" i="11"/>
  <c r="F39" i="11"/>
  <c r="G39" i="11"/>
  <c r="H39" i="11"/>
  <c r="I39" i="11"/>
  <c r="J39" i="11"/>
  <c r="K39" i="11"/>
  <c r="L39" i="11"/>
  <c r="B40" i="11"/>
  <c r="C40" i="11"/>
  <c r="D40" i="11"/>
  <c r="E40" i="11"/>
  <c r="F40" i="11"/>
  <c r="G40" i="11"/>
  <c r="H40" i="11"/>
  <c r="I40" i="11"/>
  <c r="J40" i="11"/>
  <c r="K40" i="11"/>
  <c r="L40" i="11"/>
  <c r="B41" i="11"/>
  <c r="C41" i="11"/>
  <c r="D41" i="11"/>
  <c r="E41" i="11"/>
  <c r="F41" i="11"/>
  <c r="G41" i="11"/>
  <c r="H41" i="11"/>
  <c r="I41" i="11"/>
  <c r="J41" i="11"/>
  <c r="K41" i="11"/>
  <c r="L41" i="11"/>
  <c r="B42" i="11"/>
  <c r="C42" i="11"/>
  <c r="D42" i="11"/>
  <c r="E42" i="11"/>
  <c r="F42" i="11"/>
  <c r="G42" i="11"/>
  <c r="H42" i="11"/>
  <c r="I42" i="11"/>
  <c r="J42" i="11"/>
  <c r="K42" i="11"/>
  <c r="L42" i="11"/>
  <c r="B43" i="11"/>
  <c r="C43" i="11"/>
  <c r="D43" i="11"/>
  <c r="E43" i="11"/>
  <c r="F43" i="11"/>
  <c r="G43" i="11"/>
  <c r="H43" i="11"/>
  <c r="I43" i="11"/>
  <c r="J43" i="11"/>
  <c r="K43" i="11"/>
  <c r="L43" i="11"/>
  <c r="B44" i="11"/>
  <c r="C44" i="11"/>
  <c r="D44" i="11"/>
  <c r="E44" i="11"/>
  <c r="F44" i="11"/>
  <c r="G44" i="11"/>
  <c r="H44" i="11"/>
  <c r="I44" i="11"/>
  <c r="J44" i="11"/>
  <c r="K44" i="11"/>
  <c r="L44" i="11"/>
  <c r="B45" i="11"/>
  <c r="C45" i="11"/>
  <c r="D45" i="11"/>
  <c r="E45" i="11"/>
  <c r="F45" i="11"/>
  <c r="G45" i="11"/>
  <c r="H45" i="11"/>
  <c r="I45" i="11"/>
  <c r="J45" i="11"/>
  <c r="K45" i="11"/>
  <c r="L45" i="11"/>
  <c r="B46" i="11"/>
  <c r="C46" i="11"/>
  <c r="D46" i="11"/>
  <c r="E46" i="11"/>
  <c r="F46" i="11"/>
  <c r="G46" i="11"/>
  <c r="H46" i="11"/>
  <c r="I46" i="11"/>
  <c r="J46" i="11"/>
  <c r="K46" i="11"/>
  <c r="L46" i="11"/>
  <c r="B47" i="11"/>
  <c r="C47" i="11"/>
  <c r="D47" i="11"/>
  <c r="E47" i="11"/>
  <c r="F47" i="11"/>
  <c r="G47" i="11"/>
  <c r="H47" i="11"/>
  <c r="I47" i="11"/>
  <c r="J47" i="11"/>
  <c r="K47" i="11"/>
  <c r="L47" i="11"/>
  <c r="B48" i="11"/>
  <c r="C48" i="11"/>
  <c r="D48" i="11"/>
  <c r="E48" i="11"/>
  <c r="F48" i="11"/>
  <c r="G48" i="11"/>
  <c r="H48" i="11"/>
  <c r="I48" i="11"/>
  <c r="J48" i="11"/>
  <c r="K48" i="11"/>
  <c r="L48" i="11"/>
  <c r="B49" i="11"/>
  <c r="C49" i="11"/>
  <c r="D49" i="11"/>
  <c r="E49" i="11"/>
  <c r="F49" i="11"/>
  <c r="G49" i="11"/>
  <c r="H49" i="11"/>
  <c r="I49" i="11"/>
  <c r="J49" i="11"/>
  <c r="K49" i="11"/>
  <c r="L49" i="11"/>
  <c r="B50" i="11"/>
  <c r="C50" i="11"/>
  <c r="D50" i="11"/>
  <c r="E50" i="11"/>
  <c r="F50" i="11"/>
  <c r="G50" i="11"/>
  <c r="H50" i="11"/>
  <c r="I50" i="11"/>
  <c r="J50" i="11"/>
  <c r="K50" i="11"/>
  <c r="L50" i="11"/>
  <c r="B51" i="11"/>
  <c r="C51" i="11"/>
  <c r="D51" i="11"/>
  <c r="E51" i="11"/>
  <c r="F51" i="11"/>
  <c r="G51" i="11"/>
  <c r="H51" i="11"/>
  <c r="I51" i="11"/>
  <c r="J51" i="11"/>
  <c r="K51" i="11"/>
  <c r="L51" i="11"/>
  <c r="B52" i="11"/>
  <c r="C52" i="11"/>
  <c r="D52" i="11"/>
  <c r="E52" i="11"/>
  <c r="F52" i="11"/>
  <c r="G52" i="11"/>
  <c r="H52" i="11"/>
  <c r="I52" i="11"/>
  <c r="J52" i="11"/>
  <c r="K52" i="11"/>
  <c r="L52" i="11"/>
  <c r="B53" i="11"/>
  <c r="C53" i="11"/>
  <c r="D53" i="11"/>
  <c r="E53" i="11"/>
  <c r="F53" i="11"/>
  <c r="G53" i="11"/>
  <c r="H53" i="11"/>
  <c r="I53" i="11"/>
  <c r="J53" i="11"/>
  <c r="K53" i="11"/>
  <c r="L53" i="11"/>
  <c r="B54" i="11"/>
  <c r="C54" i="11"/>
  <c r="D54" i="11"/>
  <c r="E54" i="11"/>
  <c r="F54" i="11"/>
  <c r="G54" i="11"/>
  <c r="H54" i="11"/>
  <c r="I54" i="11"/>
  <c r="J54" i="11"/>
  <c r="K54" i="11"/>
  <c r="L54" i="11"/>
  <c r="B55" i="11"/>
  <c r="C55" i="11"/>
  <c r="D55" i="11"/>
  <c r="E55" i="11"/>
  <c r="F55" i="11"/>
  <c r="G55" i="11"/>
  <c r="H55" i="11"/>
  <c r="I55" i="11"/>
  <c r="J55" i="11"/>
  <c r="K55" i="11"/>
  <c r="L55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3" i="11"/>
  <c r="B3" i="6"/>
  <c r="C3" i="6"/>
  <c r="D3" i="6"/>
  <c r="E3" i="6"/>
  <c r="F3" i="6"/>
  <c r="G3" i="6"/>
  <c r="H3" i="6"/>
  <c r="I3" i="6"/>
  <c r="J3" i="6"/>
  <c r="K3" i="6"/>
  <c r="L3" i="6"/>
  <c r="B4" i="6"/>
  <c r="C4" i="6"/>
  <c r="D4" i="6"/>
  <c r="E4" i="6"/>
  <c r="F4" i="6"/>
  <c r="G4" i="6"/>
  <c r="H4" i="6"/>
  <c r="I4" i="6"/>
  <c r="J4" i="6"/>
  <c r="K4" i="6"/>
  <c r="L4" i="6"/>
  <c r="B5" i="6"/>
  <c r="C5" i="6"/>
  <c r="D5" i="6"/>
  <c r="E5" i="6"/>
  <c r="F5" i="6"/>
  <c r="G5" i="6"/>
  <c r="H5" i="6"/>
  <c r="I5" i="6"/>
  <c r="J5" i="6"/>
  <c r="K5" i="6"/>
  <c r="L5" i="6"/>
  <c r="B6" i="6"/>
  <c r="C6" i="6"/>
  <c r="D6" i="6"/>
  <c r="E6" i="6"/>
  <c r="F6" i="6"/>
  <c r="G6" i="6"/>
  <c r="H6" i="6"/>
  <c r="I6" i="6"/>
  <c r="J6" i="6"/>
  <c r="K6" i="6"/>
  <c r="L6" i="6"/>
  <c r="B7" i="6"/>
  <c r="C7" i="6"/>
  <c r="D7" i="6"/>
  <c r="E7" i="6"/>
  <c r="F7" i="6"/>
  <c r="G7" i="6"/>
  <c r="H7" i="6"/>
  <c r="I7" i="6"/>
  <c r="J7" i="6"/>
  <c r="K7" i="6"/>
  <c r="L7" i="6"/>
  <c r="B8" i="6"/>
  <c r="C8" i="6"/>
  <c r="D8" i="6"/>
  <c r="E8" i="6"/>
  <c r="F8" i="6"/>
  <c r="G8" i="6"/>
  <c r="H8" i="6"/>
  <c r="I8" i="6"/>
  <c r="J8" i="6"/>
  <c r="K8" i="6"/>
  <c r="L8" i="6"/>
  <c r="B9" i="6"/>
  <c r="C9" i="6"/>
  <c r="D9" i="6"/>
  <c r="E9" i="6"/>
  <c r="F9" i="6"/>
  <c r="G9" i="6"/>
  <c r="H9" i="6"/>
  <c r="I9" i="6"/>
  <c r="J9" i="6"/>
  <c r="K9" i="6"/>
  <c r="L9" i="6"/>
  <c r="B10" i="6"/>
  <c r="C10" i="6"/>
  <c r="D10" i="6"/>
  <c r="E10" i="6"/>
  <c r="F10" i="6"/>
  <c r="G10" i="6"/>
  <c r="H10" i="6"/>
  <c r="I10" i="6"/>
  <c r="J10" i="6"/>
  <c r="K10" i="6"/>
  <c r="L10" i="6"/>
  <c r="B11" i="6"/>
  <c r="C11" i="6"/>
  <c r="D11" i="6"/>
  <c r="E11" i="6"/>
  <c r="F11" i="6"/>
  <c r="G11" i="6"/>
  <c r="H11" i="6"/>
  <c r="I11" i="6"/>
  <c r="J11" i="6"/>
  <c r="K11" i="6"/>
  <c r="L11" i="6"/>
  <c r="B12" i="6"/>
  <c r="C12" i="6"/>
  <c r="D12" i="6"/>
  <c r="E12" i="6"/>
  <c r="F12" i="6"/>
  <c r="G12" i="6"/>
  <c r="H12" i="6"/>
  <c r="I12" i="6"/>
  <c r="J12" i="6"/>
  <c r="K12" i="6"/>
  <c r="L12" i="6"/>
  <c r="B13" i="6"/>
  <c r="C13" i="6"/>
  <c r="D13" i="6"/>
  <c r="E13" i="6"/>
  <c r="F13" i="6"/>
  <c r="G13" i="6"/>
  <c r="H13" i="6"/>
  <c r="I13" i="6"/>
  <c r="J13" i="6"/>
  <c r="K13" i="6"/>
  <c r="L13" i="6"/>
  <c r="B14" i="6"/>
  <c r="C14" i="6"/>
  <c r="D14" i="6"/>
  <c r="E14" i="6"/>
  <c r="F14" i="6"/>
  <c r="G14" i="6"/>
  <c r="H14" i="6"/>
  <c r="I14" i="6"/>
  <c r="J14" i="6"/>
  <c r="K14" i="6"/>
  <c r="L14" i="6"/>
  <c r="B15" i="6"/>
  <c r="C15" i="6"/>
  <c r="D15" i="6"/>
  <c r="E15" i="6"/>
  <c r="F15" i="6"/>
  <c r="G15" i="6"/>
  <c r="H15" i="6"/>
  <c r="I15" i="6"/>
  <c r="J15" i="6"/>
  <c r="K15" i="6"/>
  <c r="L15" i="6"/>
  <c r="B16" i="6"/>
  <c r="C16" i="6"/>
  <c r="D16" i="6"/>
  <c r="E16" i="6"/>
  <c r="F16" i="6"/>
  <c r="G16" i="6"/>
  <c r="H16" i="6"/>
  <c r="I16" i="6"/>
  <c r="J16" i="6"/>
  <c r="K16" i="6"/>
  <c r="L16" i="6"/>
  <c r="B17" i="6"/>
  <c r="C17" i="6"/>
  <c r="D17" i="6"/>
  <c r="E17" i="6"/>
  <c r="F17" i="6"/>
  <c r="G17" i="6"/>
  <c r="H17" i="6"/>
  <c r="I17" i="6"/>
  <c r="J17" i="6"/>
  <c r="K17" i="6"/>
  <c r="L17" i="6"/>
  <c r="B18" i="6"/>
  <c r="C18" i="6"/>
  <c r="D18" i="6"/>
  <c r="E18" i="6"/>
  <c r="F18" i="6"/>
  <c r="G18" i="6"/>
  <c r="H18" i="6"/>
  <c r="I18" i="6"/>
  <c r="J18" i="6"/>
  <c r="K18" i="6"/>
  <c r="L18" i="6"/>
  <c r="B19" i="6"/>
  <c r="C19" i="6"/>
  <c r="D19" i="6"/>
  <c r="E19" i="6"/>
  <c r="F19" i="6"/>
  <c r="G19" i="6"/>
  <c r="H19" i="6"/>
  <c r="I19" i="6"/>
  <c r="J19" i="6"/>
  <c r="K19" i="6"/>
  <c r="L19" i="6"/>
  <c r="B20" i="6"/>
  <c r="C20" i="6"/>
  <c r="D20" i="6"/>
  <c r="E20" i="6"/>
  <c r="F20" i="6"/>
  <c r="G20" i="6"/>
  <c r="H20" i="6"/>
  <c r="I20" i="6"/>
  <c r="J20" i="6"/>
  <c r="K20" i="6"/>
  <c r="L20" i="6"/>
  <c r="B21" i="6"/>
  <c r="C21" i="6"/>
  <c r="D21" i="6"/>
  <c r="E21" i="6"/>
  <c r="F21" i="6"/>
  <c r="G21" i="6"/>
  <c r="H21" i="6"/>
  <c r="I21" i="6"/>
  <c r="J21" i="6"/>
  <c r="K21" i="6"/>
  <c r="L21" i="6"/>
  <c r="B22" i="6"/>
  <c r="C22" i="6"/>
  <c r="D22" i="6"/>
  <c r="E22" i="6"/>
  <c r="F22" i="6"/>
  <c r="G22" i="6"/>
  <c r="H22" i="6"/>
  <c r="I22" i="6"/>
  <c r="J22" i="6"/>
  <c r="K22" i="6"/>
  <c r="L22" i="6"/>
  <c r="B23" i="6"/>
  <c r="C23" i="6"/>
  <c r="D23" i="6"/>
  <c r="E23" i="6"/>
  <c r="F23" i="6"/>
  <c r="G23" i="6"/>
  <c r="H23" i="6"/>
  <c r="I23" i="6"/>
  <c r="J23" i="6"/>
  <c r="K23" i="6"/>
  <c r="L23" i="6"/>
  <c r="B24" i="6"/>
  <c r="C24" i="6"/>
  <c r="D24" i="6"/>
  <c r="E24" i="6"/>
  <c r="F24" i="6"/>
  <c r="G24" i="6"/>
  <c r="H24" i="6"/>
  <c r="I24" i="6"/>
  <c r="J24" i="6"/>
  <c r="K24" i="6"/>
  <c r="L24" i="6"/>
  <c r="B25" i="6"/>
  <c r="C25" i="6"/>
  <c r="D25" i="6"/>
  <c r="E25" i="6"/>
  <c r="F25" i="6"/>
  <c r="G25" i="6"/>
  <c r="H25" i="6"/>
  <c r="I25" i="6"/>
  <c r="J25" i="6"/>
  <c r="K25" i="6"/>
  <c r="L25" i="6"/>
  <c r="B26" i="6"/>
  <c r="C26" i="6"/>
  <c r="D26" i="6"/>
  <c r="E26" i="6"/>
  <c r="F26" i="6"/>
  <c r="G26" i="6"/>
  <c r="H26" i="6"/>
  <c r="I26" i="6"/>
  <c r="J26" i="6"/>
  <c r="K26" i="6"/>
  <c r="L26" i="6"/>
  <c r="B27" i="6"/>
  <c r="C27" i="6"/>
  <c r="D27" i="6"/>
  <c r="E27" i="6"/>
  <c r="F27" i="6"/>
  <c r="G27" i="6"/>
  <c r="H27" i="6"/>
  <c r="I27" i="6"/>
  <c r="J27" i="6"/>
  <c r="K27" i="6"/>
  <c r="L27" i="6"/>
  <c r="B28" i="6"/>
  <c r="C28" i="6"/>
  <c r="D28" i="6"/>
  <c r="E28" i="6"/>
  <c r="F28" i="6"/>
  <c r="G28" i="6"/>
  <c r="H28" i="6"/>
  <c r="I28" i="6"/>
  <c r="J28" i="6"/>
  <c r="K28" i="6"/>
  <c r="L28" i="6"/>
  <c r="B29" i="6"/>
  <c r="C29" i="6"/>
  <c r="D29" i="6"/>
  <c r="E29" i="6"/>
  <c r="F29" i="6"/>
  <c r="G29" i="6"/>
  <c r="H29" i="6"/>
  <c r="I29" i="6"/>
  <c r="J29" i="6"/>
  <c r="K29" i="6"/>
  <c r="L29" i="6"/>
  <c r="B30" i="6"/>
  <c r="C30" i="6"/>
  <c r="D30" i="6"/>
  <c r="E30" i="6"/>
  <c r="F30" i="6"/>
  <c r="G30" i="6"/>
  <c r="H30" i="6"/>
  <c r="I30" i="6"/>
  <c r="J30" i="6"/>
  <c r="K30" i="6"/>
  <c r="L30" i="6"/>
  <c r="B31" i="6"/>
  <c r="C31" i="6"/>
  <c r="D31" i="6"/>
  <c r="E31" i="6"/>
  <c r="F31" i="6"/>
  <c r="G31" i="6"/>
  <c r="H31" i="6"/>
  <c r="I31" i="6"/>
  <c r="J31" i="6"/>
  <c r="K31" i="6"/>
  <c r="L31" i="6"/>
  <c r="B32" i="6"/>
  <c r="C32" i="6"/>
  <c r="D32" i="6"/>
  <c r="E32" i="6"/>
  <c r="F32" i="6"/>
  <c r="G32" i="6"/>
  <c r="H32" i="6"/>
  <c r="I32" i="6"/>
  <c r="J32" i="6"/>
  <c r="K32" i="6"/>
  <c r="L32" i="6"/>
  <c r="B33" i="6"/>
  <c r="C33" i="6"/>
  <c r="D33" i="6"/>
  <c r="E33" i="6"/>
  <c r="F33" i="6"/>
  <c r="G33" i="6"/>
  <c r="H33" i="6"/>
  <c r="I33" i="6"/>
  <c r="J33" i="6"/>
  <c r="K33" i="6"/>
  <c r="L33" i="6"/>
  <c r="B34" i="6"/>
  <c r="C34" i="6"/>
  <c r="D34" i="6"/>
  <c r="E34" i="6"/>
  <c r="F34" i="6"/>
  <c r="G34" i="6"/>
  <c r="H34" i="6"/>
  <c r="I34" i="6"/>
  <c r="J34" i="6"/>
  <c r="K34" i="6"/>
  <c r="L34" i="6"/>
  <c r="B35" i="6"/>
  <c r="C35" i="6"/>
  <c r="D35" i="6"/>
  <c r="E35" i="6"/>
  <c r="F35" i="6"/>
  <c r="G35" i="6"/>
  <c r="H35" i="6"/>
  <c r="I35" i="6"/>
  <c r="J35" i="6"/>
  <c r="K35" i="6"/>
  <c r="L35" i="6"/>
  <c r="B36" i="6"/>
  <c r="C36" i="6"/>
  <c r="D36" i="6"/>
  <c r="E36" i="6"/>
  <c r="F36" i="6"/>
  <c r="G36" i="6"/>
  <c r="H36" i="6"/>
  <c r="I36" i="6"/>
  <c r="J36" i="6"/>
  <c r="K36" i="6"/>
  <c r="L36" i="6"/>
  <c r="B37" i="6"/>
  <c r="C37" i="6"/>
  <c r="D37" i="6"/>
  <c r="E37" i="6"/>
  <c r="F37" i="6"/>
  <c r="G37" i="6"/>
  <c r="H37" i="6"/>
  <c r="I37" i="6"/>
  <c r="J37" i="6"/>
  <c r="K37" i="6"/>
  <c r="L37" i="6"/>
  <c r="B38" i="6"/>
  <c r="C38" i="6"/>
  <c r="D38" i="6"/>
  <c r="E38" i="6"/>
  <c r="F38" i="6"/>
  <c r="G38" i="6"/>
  <c r="H38" i="6"/>
  <c r="I38" i="6"/>
  <c r="J38" i="6"/>
  <c r="K38" i="6"/>
  <c r="L38" i="6"/>
  <c r="B39" i="6"/>
  <c r="C39" i="6"/>
  <c r="D39" i="6"/>
  <c r="E39" i="6"/>
  <c r="F39" i="6"/>
  <c r="G39" i="6"/>
  <c r="H39" i="6"/>
  <c r="I39" i="6"/>
  <c r="J39" i="6"/>
  <c r="K39" i="6"/>
  <c r="L39" i="6"/>
  <c r="B40" i="6"/>
  <c r="C40" i="6"/>
  <c r="D40" i="6"/>
  <c r="E40" i="6"/>
  <c r="F40" i="6"/>
  <c r="G40" i="6"/>
  <c r="H40" i="6"/>
  <c r="I40" i="6"/>
  <c r="J40" i="6"/>
  <c r="K40" i="6"/>
  <c r="L40" i="6"/>
  <c r="B41" i="6"/>
  <c r="C41" i="6"/>
  <c r="D41" i="6"/>
  <c r="E41" i="6"/>
  <c r="F41" i="6"/>
  <c r="G41" i="6"/>
  <c r="H41" i="6"/>
  <c r="I41" i="6"/>
  <c r="J41" i="6"/>
  <c r="K41" i="6"/>
  <c r="L41" i="6"/>
  <c r="B42" i="6"/>
  <c r="C42" i="6"/>
  <c r="D42" i="6"/>
  <c r="E42" i="6"/>
  <c r="F42" i="6"/>
  <c r="G42" i="6"/>
  <c r="H42" i="6"/>
  <c r="I42" i="6"/>
  <c r="J42" i="6"/>
  <c r="K42" i="6"/>
  <c r="L42" i="6"/>
  <c r="B43" i="6"/>
  <c r="C43" i="6"/>
  <c r="D43" i="6"/>
  <c r="E43" i="6"/>
  <c r="F43" i="6"/>
  <c r="G43" i="6"/>
  <c r="H43" i="6"/>
  <c r="I43" i="6"/>
  <c r="J43" i="6"/>
  <c r="K43" i="6"/>
  <c r="L43" i="6"/>
  <c r="B44" i="6"/>
  <c r="C44" i="6"/>
  <c r="D44" i="6"/>
  <c r="E44" i="6"/>
  <c r="F44" i="6"/>
  <c r="G44" i="6"/>
  <c r="H44" i="6"/>
  <c r="I44" i="6"/>
  <c r="J44" i="6"/>
  <c r="K44" i="6"/>
  <c r="L44" i="6"/>
  <c r="B45" i="6"/>
  <c r="C45" i="6"/>
  <c r="D45" i="6"/>
  <c r="E45" i="6"/>
  <c r="F45" i="6"/>
  <c r="G45" i="6"/>
  <c r="H45" i="6"/>
  <c r="I45" i="6"/>
  <c r="J45" i="6"/>
  <c r="K45" i="6"/>
  <c r="L45" i="6"/>
  <c r="B46" i="6"/>
  <c r="C46" i="6"/>
  <c r="D46" i="6"/>
  <c r="E46" i="6"/>
  <c r="F46" i="6"/>
  <c r="G46" i="6"/>
  <c r="H46" i="6"/>
  <c r="I46" i="6"/>
  <c r="J46" i="6"/>
  <c r="K46" i="6"/>
  <c r="L46" i="6"/>
  <c r="B47" i="6"/>
  <c r="C47" i="6"/>
  <c r="D47" i="6"/>
  <c r="E47" i="6"/>
  <c r="F47" i="6"/>
  <c r="G47" i="6"/>
  <c r="H47" i="6"/>
  <c r="I47" i="6"/>
  <c r="J47" i="6"/>
  <c r="K47" i="6"/>
  <c r="L47" i="6"/>
  <c r="B48" i="6"/>
  <c r="C48" i="6"/>
  <c r="D48" i="6"/>
  <c r="E48" i="6"/>
  <c r="F48" i="6"/>
  <c r="G48" i="6"/>
  <c r="H48" i="6"/>
  <c r="I48" i="6"/>
  <c r="J48" i="6"/>
  <c r="K48" i="6"/>
  <c r="L48" i="6"/>
  <c r="B49" i="6"/>
  <c r="C49" i="6"/>
  <c r="D49" i="6"/>
  <c r="E49" i="6"/>
  <c r="F49" i="6"/>
  <c r="G49" i="6"/>
  <c r="H49" i="6"/>
  <c r="I49" i="6"/>
  <c r="J49" i="6"/>
  <c r="K49" i="6"/>
  <c r="L49" i="6"/>
  <c r="B50" i="6"/>
  <c r="C50" i="6"/>
  <c r="D50" i="6"/>
  <c r="E50" i="6"/>
  <c r="F50" i="6"/>
  <c r="G50" i="6"/>
  <c r="H50" i="6"/>
  <c r="I50" i="6"/>
  <c r="J50" i="6"/>
  <c r="K50" i="6"/>
  <c r="L50" i="6"/>
  <c r="B51" i="6"/>
  <c r="C51" i="6"/>
  <c r="D51" i="6"/>
  <c r="E51" i="6"/>
  <c r="F51" i="6"/>
  <c r="G51" i="6"/>
  <c r="H51" i="6"/>
  <c r="I51" i="6"/>
  <c r="J51" i="6"/>
  <c r="K51" i="6"/>
  <c r="L51" i="6"/>
  <c r="B52" i="6"/>
  <c r="C52" i="6"/>
  <c r="D52" i="6"/>
  <c r="E52" i="6"/>
  <c r="F52" i="6"/>
  <c r="G52" i="6"/>
  <c r="H52" i="6"/>
  <c r="I52" i="6"/>
  <c r="J52" i="6"/>
  <c r="K52" i="6"/>
  <c r="L52" i="6"/>
  <c r="B53" i="6"/>
  <c r="C53" i="6"/>
  <c r="D53" i="6"/>
  <c r="E53" i="6"/>
  <c r="F53" i="6"/>
  <c r="G53" i="6"/>
  <c r="H53" i="6"/>
  <c r="I53" i="6"/>
  <c r="J53" i="6"/>
  <c r="K53" i="6"/>
  <c r="L53" i="6"/>
  <c r="B54" i="6"/>
  <c r="C54" i="6"/>
  <c r="D54" i="6"/>
  <c r="E54" i="6"/>
  <c r="F54" i="6"/>
  <c r="G54" i="6"/>
  <c r="H54" i="6"/>
  <c r="I54" i="6"/>
  <c r="J54" i="6"/>
  <c r="K54" i="6"/>
  <c r="L54" i="6"/>
  <c r="B55" i="6"/>
  <c r="C55" i="6"/>
  <c r="D55" i="6"/>
  <c r="E55" i="6"/>
  <c r="F55" i="6"/>
  <c r="G55" i="6"/>
  <c r="H55" i="6"/>
  <c r="I55" i="6"/>
  <c r="J55" i="6"/>
  <c r="K55" i="6"/>
  <c r="L55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3" i="6"/>
  <c r="B3" i="10"/>
  <c r="C3" i="10"/>
  <c r="D3" i="10"/>
  <c r="E3" i="10"/>
  <c r="F3" i="10"/>
  <c r="G3" i="10"/>
  <c r="H3" i="10"/>
  <c r="I3" i="10"/>
  <c r="J3" i="10"/>
  <c r="K3" i="10"/>
  <c r="L3" i="10"/>
  <c r="B4" i="10"/>
  <c r="C4" i="10"/>
  <c r="D4" i="10"/>
  <c r="E4" i="10"/>
  <c r="F4" i="10"/>
  <c r="G4" i="10"/>
  <c r="H4" i="10"/>
  <c r="I4" i="10"/>
  <c r="J4" i="10"/>
  <c r="K4" i="10"/>
  <c r="L4" i="10"/>
  <c r="B5" i="10"/>
  <c r="C5" i="10"/>
  <c r="D5" i="10"/>
  <c r="E5" i="10"/>
  <c r="F5" i="10"/>
  <c r="G5" i="10"/>
  <c r="H5" i="10"/>
  <c r="I5" i="10"/>
  <c r="J5" i="10"/>
  <c r="K5" i="10"/>
  <c r="L5" i="10"/>
  <c r="B6" i="10"/>
  <c r="C6" i="10"/>
  <c r="D6" i="10"/>
  <c r="E6" i="10"/>
  <c r="F6" i="10"/>
  <c r="G6" i="10"/>
  <c r="H6" i="10"/>
  <c r="I6" i="10"/>
  <c r="J6" i="10"/>
  <c r="K6" i="10"/>
  <c r="L6" i="10"/>
  <c r="B7" i="10"/>
  <c r="C7" i="10"/>
  <c r="D7" i="10"/>
  <c r="E7" i="10"/>
  <c r="F7" i="10"/>
  <c r="G7" i="10"/>
  <c r="H7" i="10"/>
  <c r="I7" i="10"/>
  <c r="J7" i="10"/>
  <c r="K7" i="10"/>
  <c r="L7" i="10"/>
  <c r="B8" i="10"/>
  <c r="C8" i="10"/>
  <c r="D8" i="10"/>
  <c r="E8" i="10"/>
  <c r="F8" i="10"/>
  <c r="G8" i="10"/>
  <c r="H8" i="10"/>
  <c r="I8" i="10"/>
  <c r="J8" i="10"/>
  <c r="K8" i="10"/>
  <c r="L8" i="10"/>
  <c r="B9" i="10"/>
  <c r="C9" i="10"/>
  <c r="D9" i="10"/>
  <c r="E9" i="10"/>
  <c r="F9" i="10"/>
  <c r="G9" i="10"/>
  <c r="H9" i="10"/>
  <c r="I9" i="10"/>
  <c r="J9" i="10"/>
  <c r="K9" i="10"/>
  <c r="L9" i="10"/>
  <c r="B10" i="10"/>
  <c r="C10" i="10"/>
  <c r="D10" i="10"/>
  <c r="E10" i="10"/>
  <c r="F10" i="10"/>
  <c r="G10" i="10"/>
  <c r="H10" i="10"/>
  <c r="I10" i="10"/>
  <c r="J10" i="10"/>
  <c r="K10" i="10"/>
  <c r="L10" i="10"/>
  <c r="B11" i="10"/>
  <c r="C11" i="10"/>
  <c r="D11" i="10"/>
  <c r="E11" i="10"/>
  <c r="F11" i="10"/>
  <c r="G11" i="10"/>
  <c r="H11" i="10"/>
  <c r="I11" i="10"/>
  <c r="J11" i="10"/>
  <c r="K11" i="10"/>
  <c r="L11" i="10"/>
  <c r="B12" i="10"/>
  <c r="C12" i="10"/>
  <c r="D12" i="10"/>
  <c r="E12" i="10"/>
  <c r="F12" i="10"/>
  <c r="G12" i="10"/>
  <c r="H12" i="10"/>
  <c r="I12" i="10"/>
  <c r="J12" i="10"/>
  <c r="K12" i="10"/>
  <c r="L12" i="10"/>
  <c r="B13" i="10"/>
  <c r="C13" i="10"/>
  <c r="D13" i="10"/>
  <c r="E13" i="10"/>
  <c r="F13" i="10"/>
  <c r="G13" i="10"/>
  <c r="H13" i="10"/>
  <c r="I13" i="10"/>
  <c r="J13" i="10"/>
  <c r="K13" i="10"/>
  <c r="L13" i="10"/>
  <c r="B14" i="10"/>
  <c r="C14" i="10"/>
  <c r="D14" i="10"/>
  <c r="E14" i="10"/>
  <c r="F14" i="10"/>
  <c r="G14" i="10"/>
  <c r="H14" i="10"/>
  <c r="I14" i="10"/>
  <c r="J14" i="10"/>
  <c r="K14" i="10"/>
  <c r="L14" i="10"/>
  <c r="B15" i="10"/>
  <c r="C15" i="10"/>
  <c r="D15" i="10"/>
  <c r="E15" i="10"/>
  <c r="F15" i="10"/>
  <c r="G15" i="10"/>
  <c r="H15" i="10"/>
  <c r="I15" i="10"/>
  <c r="J15" i="10"/>
  <c r="K15" i="10"/>
  <c r="L15" i="10"/>
  <c r="B16" i="10"/>
  <c r="C16" i="10"/>
  <c r="D16" i="10"/>
  <c r="E16" i="10"/>
  <c r="F16" i="10"/>
  <c r="G16" i="10"/>
  <c r="H16" i="10"/>
  <c r="I16" i="10"/>
  <c r="J16" i="10"/>
  <c r="K16" i="10"/>
  <c r="L16" i="10"/>
  <c r="B17" i="10"/>
  <c r="C17" i="10"/>
  <c r="D17" i="10"/>
  <c r="E17" i="10"/>
  <c r="F17" i="10"/>
  <c r="G17" i="10"/>
  <c r="H17" i="10"/>
  <c r="I17" i="10"/>
  <c r="J17" i="10"/>
  <c r="K17" i="10"/>
  <c r="L17" i="10"/>
  <c r="B18" i="10"/>
  <c r="C18" i="10"/>
  <c r="D18" i="10"/>
  <c r="E18" i="10"/>
  <c r="F18" i="10"/>
  <c r="G18" i="10"/>
  <c r="H18" i="10"/>
  <c r="I18" i="10"/>
  <c r="J18" i="10"/>
  <c r="K18" i="10"/>
  <c r="L18" i="10"/>
  <c r="B19" i="10"/>
  <c r="C19" i="10"/>
  <c r="D19" i="10"/>
  <c r="E19" i="10"/>
  <c r="F19" i="10"/>
  <c r="G19" i="10"/>
  <c r="H19" i="10"/>
  <c r="I19" i="10"/>
  <c r="J19" i="10"/>
  <c r="K19" i="10"/>
  <c r="L19" i="10"/>
  <c r="B20" i="10"/>
  <c r="C20" i="10"/>
  <c r="D20" i="10"/>
  <c r="E20" i="10"/>
  <c r="F20" i="10"/>
  <c r="G20" i="10"/>
  <c r="H20" i="10"/>
  <c r="I20" i="10"/>
  <c r="J20" i="10"/>
  <c r="K20" i="10"/>
  <c r="L20" i="10"/>
  <c r="B21" i="10"/>
  <c r="C21" i="10"/>
  <c r="D21" i="10"/>
  <c r="E21" i="10"/>
  <c r="F21" i="10"/>
  <c r="G21" i="10"/>
  <c r="H21" i="10"/>
  <c r="I21" i="10"/>
  <c r="J21" i="10"/>
  <c r="K21" i="10"/>
  <c r="L21" i="10"/>
  <c r="B22" i="10"/>
  <c r="C22" i="10"/>
  <c r="D22" i="10"/>
  <c r="E22" i="10"/>
  <c r="F22" i="10"/>
  <c r="G22" i="10"/>
  <c r="H22" i="10"/>
  <c r="I22" i="10"/>
  <c r="J22" i="10"/>
  <c r="K22" i="10"/>
  <c r="L22" i="10"/>
  <c r="B23" i="10"/>
  <c r="C23" i="10"/>
  <c r="D23" i="10"/>
  <c r="E23" i="10"/>
  <c r="F23" i="10"/>
  <c r="G23" i="10"/>
  <c r="H23" i="10"/>
  <c r="I23" i="10"/>
  <c r="J23" i="10"/>
  <c r="K23" i="10"/>
  <c r="L23" i="10"/>
  <c r="B24" i="10"/>
  <c r="C24" i="10"/>
  <c r="D24" i="10"/>
  <c r="E24" i="10"/>
  <c r="F24" i="10"/>
  <c r="G24" i="10"/>
  <c r="H24" i="10"/>
  <c r="I24" i="10"/>
  <c r="J24" i="10"/>
  <c r="K24" i="10"/>
  <c r="L24" i="10"/>
  <c r="B25" i="10"/>
  <c r="C25" i="10"/>
  <c r="D25" i="10"/>
  <c r="E25" i="10"/>
  <c r="F25" i="10"/>
  <c r="G25" i="10"/>
  <c r="H25" i="10"/>
  <c r="I25" i="10"/>
  <c r="J25" i="10"/>
  <c r="K25" i="10"/>
  <c r="L25" i="10"/>
  <c r="B26" i="10"/>
  <c r="C26" i="10"/>
  <c r="D26" i="10"/>
  <c r="E26" i="10"/>
  <c r="F26" i="10"/>
  <c r="G26" i="10"/>
  <c r="H26" i="10"/>
  <c r="I26" i="10"/>
  <c r="J26" i="10"/>
  <c r="K26" i="10"/>
  <c r="L26" i="10"/>
  <c r="B27" i="10"/>
  <c r="C27" i="10"/>
  <c r="D27" i="10"/>
  <c r="E27" i="10"/>
  <c r="F27" i="10"/>
  <c r="G27" i="10"/>
  <c r="H27" i="10"/>
  <c r="I27" i="10"/>
  <c r="J27" i="10"/>
  <c r="K27" i="10"/>
  <c r="L27" i="10"/>
  <c r="B28" i="10"/>
  <c r="C28" i="10"/>
  <c r="D28" i="10"/>
  <c r="E28" i="10"/>
  <c r="F28" i="10"/>
  <c r="G28" i="10"/>
  <c r="H28" i="10"/>
  <c r="I28" i="10"/>
  <c r="J28" i="10"/>
  <c r="K28" i="10"/>
  <c r="L28" i="10"/>
  <c r="B29" i="10"/>
  <c r="C29" i="10"/>
  <c r="D29" i="10"/>
  <c r="E29" i="10"/>
  <c r="F29" i="10"/>
  <c r="G29" i="10"/>
  <c r="H29" i="10"/>
  <c r="I29" i="10"/>
  <c r="J29" i="10"/>
  <c r="K29" i="10"/>
  <c r="L29" i="10"/>
  <c r="B30" i="10"/>
  <c r="C30" i="10"/>
  <c r="D30" i="10"/>
  <c r="E30" i="10"/>
  <c r="F30" i="10"/>
  <c r="G30" i="10"/>
  <c r="H30" i="10"/>
  <c r="I30" i="10"/>
  <c r="J30" i="10"/>
  <c r="K30" i="10"/>
  <c r="L30" i="10"/>
  <c r="B31" i="10"/>
  <c r="C31" i="10"/>
  <c r="D31" i="10"/>
  <c r="E31" i="10"/>
  <c r="F31" i="10"/>
  <c r="G31" i="10"/>
  <c r="H31" i="10"/>
  <c r="I31" i="10"/>
  <c r="J31" i="10"/>
  <c r="K31" i="10"/>
  <c r="L31" i="10"/>
  <c r="B32" i="10"/>
  <c r="C32" i="10"/>
  <c r="D32" i="10"/>
  <c r="E32" i="10"/>
  <c r="F32" i="10"/>
  <c r="G32" i="10"/>
  <c r="H32" i="10"/>
  <c r="I32" i="10"/>
  <c r="J32" i="10"/>
  <c r="K32" i="10"/>
  <c r="L32" i="10"/>
  <c r="B33" i="10"/>
  <c r="C33" i="10"/>
  <c r="D33" i="10"/>
  <c r="E33" i="10"/>
  <c r="F33" i="10"/>
  <c r="G33" i="10"/>
  <c r="H33" i="10"/>
  <c r="I33" i="10"/>
  <c r="J33" i="10"/>
  <c r="K33" i="10"/>
  <c r="L33" i="10"/>
  <c r="B34" i="10"/>
  <c r="C34" i="10"/>
  <c r="D34" i="10"/>
  <c r="E34" i="10"/>
  <c r="F34" i="10"/>
  <c r="G34" i="10"/>
  <c r="H34" i="10"/>
  <c r="I34" i="10"/>
  <c r="J34" i="10"/>
  <c r="K34" i="10"/>
  <c r="L34" i="10"/>
  <c r="B35" i="10"/>
  <c r="C35" i="10"/>
  <c r="D35" i="10"/>
  <c r="E35" i="10"/>
  <c r="F35" i="10"/>
  <c r="G35" i="10"/>
  <c r="H35" i="10"/>
  <c r="I35" i="10"/>
  <c r="J35" i="10"/>
  <c r="K35" i="10"/>
  <c r="L35" i="10"/>
  <c r="B36" i="10"/>
  <c r="C36" i="10"/>
  <c r="D36" i="10"/>
  <c r="E36" i="10"/>
  <c r="F36" i="10"/>
  <c r="G36" i="10"/>
  <c r="H36" i="10"/>
  <c r="I36" i="10"/>
  <c r="J36" i="10"/>
  <c r="K36" i="10"/>
  <c r="L36" i="10"/>
  <c r="B37" i="10"/>
  <c r="C37" i="10"/>
  <c r="D37" i="10"/>
  <c r="E37" i="10"/>
  <c r="F37" i="10"/>
  <c r="G37" i="10"/>
  <c r="H37" i="10"/>
  <c r="I37" i="10"/>
  <c r="J37" i="10"/>
  <c r="K37" i="10"/>
  <c r="L37" i="10"/>
  <c r="B38" i="10"/>
  <c r="C38" i="10"/>
  <c r="D38" i="10"/>
  <c r="E38" i="10"/>
  <c r="F38" i="10"/>
  <c r="G38" i="10"/>
  <c r="H38" i="10"/>
  <c r="I38" i="10"/>
  <c r="J38" i="10"/>
  <c r="K38" i="10"/>
  <c r="L38" i="10"/>
  <c r="B39" i="10"/>
  <c r="C39" i="10"/>
  <c r="D39" i="10"/>
  <c r="E39" i="10"/>
  <c r="F39" i="10"/>
  <c r="G39" i="10"/>
  <c r="H39" i="10"/>
  <c r="I39" i="10"/>
  <c r="J39" i="10"/>
  <c r="K39" i="10"/>
  <c r="L39" i="10"/>
  <c r="B40" i="10"/>
  <c r="C40" i="10"/>
  <c r="D40" i="10"/>
  <c r="E40" i="10"/>
  <c r="F40" i="10"/>
  <c r="G40" i="10"/>
  <c r="H40" i="10"/>
  <c r="I40" i="10"/>
  <c r="J40" i="10"/>
  <c r="K40" i="10"/>
  <c r="L40" i="10"/>
  <c r="B41" i="10"/>
  <c r="C41" i="10"/>
  <c r="D41" i="10"/>
  <c r="E41" i="10"/>
  <c r="F41" i="10"/>
  <c r="G41" i="10"/>
  <c r="H41" i="10"/>
  <c r="I41" i="10"/>
  <c r="J41" i="10"/>
  <c r="K41" i="10"/>
  <c r="L41" i="10"/>
  <c r="B42" i="10"/>
  <c r="C42" i="10"/>
  <c r="D42" i="10"/>
  <c r="E42" i="10"/>
  <c r="F42" i="10"/>
  <c r="G42" i="10"/>
  <c r="H42" i="10"/>
  <c r="I42" i="10"/>
  <c r="J42" i="10"/>
  <c r="K42" i="10"/>
  <c r="L42" i="10"/>
  <c r="B43" i="10"/>
  <c r="C43" i="10"/>
  <c r="D43" i="10"/>
  <c r="E43" i="10"/>
  <c r="F43" i="10"/>
  <c r="G43" i="10"/>
  <c r="H43" i="10"/>
  <c r="I43" i="10"/>
  <c r="J43" i="10"/>
  <c r="K43" i="10"/>
  <c r="L43" i="10"/>
  <c r="B44" i="10"/>
  <c r="C44" i="10"/>
  <c r="D44" i="10"/>
  <c r="E44" i="10"/>
  <c r="F44" i="10"/>
  <c r="G44" i="10"/>
  <c r="H44" i="10"/>
  <c r="I44" i="10"/>
  <c r="J44" i="10"/>
  <c r="K44" i="10"/>
  <c r="L44" i="10"/>
  <c r="B45" i="10"/>
  <c r="C45" i="10"/>
  <c r="D45" i="10"/>
  <c r="E45" i="10"/>
  <c r="F45" i="10"/>
  <c r="G45" i="10"/>
  <c r="H45" i="10"/>
  <c r="I45" i="10"/>
  <c r="J45" i="10"/>
  <c r="K45" i="10"/>
  <c r="L45" i="10"/>
  <c r="B46" i="10"/>
  <c r="C46" i="10"/>
  <c r="D46" i="10"/>
  <c r="E46" i="10"/>
  <c r="F46" i="10"/>
  <c r="G46" i="10"/>
  <c r="H46" i="10"/>
  <c r="I46" i="10"/>
  <c r="J46" i="10"/>
  <c r="K46" i="10"/>
  <c r="L46" i="10"/>
  <c r="B47" i="10"/>
  <c r="C47" i="10"/>
  <c r="D47" i="10"/>
  <c r="E47" i="10"/>
  <c r="F47" i="10"/>
  <c r="G47" i="10"/>
  <c r="H47" i="10"/>
  <c r="I47" i="10"/>
  <c r="J47" i="10"/>
  <c r="K47" i="10"/>
  <c r="L47" i="10"/>
  <c r="B48" i="10"/>
  <c r="C48" i="10"/>
  <c r="D48" i="10"/>
  <c r="E48" i="10"/>
  <c r="F48" i="10"/>
  <c r="G48" i="10"/>
  <c r="H48" i="10"/>
  <c r="I48" i="10"/>
  <c r="J48" i="10"/>
  <c r="K48" i="10"/>
  <c r="L48" i="10"/>
  <c r="B49" i="10"/>
  <c r="C49" i="10"/>
  <c r="D49" i="10"/>
  <c r="E49" i="10"/>
  <c r="F49" i="10"/>
  <c r="G49" i="10"/>
  <c r="H49" i="10"/>
  <c r="I49" i="10"/>
  <c r="J49" i="10"/>
  <c r="K49" i="10"/>
  <c r="L49" i="10"/>
  <c r="B50" i="10"/>
  <c r="C50" i="10"/>
  <c r="D50" i="10"/>
  <c r="E50" i="10"/>
  <c r="F50" i="10"/>
  <c r="G50" i="10"/>
  <c r="H50" i="10"/>
  <c r="I50" i="10"/>
  <c r="J50" i="10"/>
  <c r="K50" i="10"/>
  <c r="L50" i="10"/>
  <c r="B51" i="10"/>
  <c r="C51" i="10"/>
  <c r="D51" i="10"/>
  <c r="E51" i="10"/>
  <c r="F51" i="10"/>
  <c r="G51" i="10"/>
  <c r="H51" i="10"/>
  <c r="I51" i="10"/>
  <c r="J51" i="10"/>
  <c r="K51" i="10"/>
  <c r="L51" i="10"/>
  <c r="B52" i="10"/>
  <c r="C52" i="10"/>
  <c r="D52" i="10"/>
  <c r="E52" i="10"/>
  <c r="F52" i="10"/>
  <c r="G52" i="10"/>
  <c r="H52" i="10"/>
  <c r="I52" i="10"/>
  <c r="J52" i="10"/>
  <c r="K52" i="10"/>
  <c r="L52" i="10"/>
  <c r="B53" i="10"/>
  <c r="C53" i="10"/>
  <c r="D53" i="10"/>
  <c r="E53" i="10"/>
  <c r="F53" i="10"/>
  <c r="G53" i="10"/>
  <c r="H53" i="10"/>
  <c r="I53" i="10"/>
  <c r="J53" i="10"/>
  <c r="K53" i="10"/>
  <c r="L53" i="10"/>
  <c r="B54" i="10"/>
  <c r="C54" i="10"/>
  <c r="D54" i="10"/>
  <c r="E54" i="10"/>
  <c r="F54" i="10"/>
  <c r="G54" i="10"/>
  <c r="H54" i="10"/>
  <c r="I54" i="10"/>
  <c r="J54" i="10"/>
  <c r="K54" i="10"/>
  <c r="L54" i="10"/>
  <c r="B55" i="10"/>
  <c r="C55" i="10"/>
  <c r="D55" i="10"/>
  <c r="E55" i="10"/>
  <c r="F55" i="10"/>
  <c r="G55" i="10"/>
  <c r="H55" i="10"/>
  <c r="I55" i="10"/>
  <c r="J55" i="10"/>
  <c r="K55" i="10"/>
  <c r="L55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3" i="10"/>
</calcChain>
</file>

<file path=xl/sharedStrings.xml><?xml version="1.0" encoding="utf-8"?>
<sst xmlns="http://schemas.openxmlformats.org/spreadsheetml/2006/main" count="623" uniqueCount="323">
  <si>
    <t>ANNUAIRES TOUS COMITES PCA</t>
  </si>
  <si>
    <t>Téléphone
 Bureau</t>
  </si>
  <si>
    <t>Téléphone 
Privé</t>
  </si>
  <si>
    <t>Téléphone
Portable</t>
  </si>
  <si>
    <t>Moyen de transport</t>
  </si>
  <si>
    <t>Délais Siège</t>
  </si>
  <si>
    <t>Adresse</t>
  </si>
  <si>
    <t>Directrice</t>
  </si>
  <si>
    <t>Comité de crise</t>
  </si>
  <si>
    <t>T</t>
  </si>
  <si>
    <t>Voiture</t>
  </si>
  <si>
    <t>Directeur Adjoint</t>
  </si>
  <si>
    <t>10mn</t>
  </si>
  <si>
    <t>45mn</t>
  </si>
  <si>
    <t>Sous-Directeur</t>
  </si>
  <si>
    <t>5mn
1h15 WE</t>
  </si>
  <si>
    <t>30mn
45mn WE</t>
  </si>
  <si>
    <t>10mn
1h15 WE</t>
  </si>
  <si>
    <t>Agent Comptable</t>
  </si>
  <si>
    <t>20mn</t>
  </si>
  <si>
    <t>15mn</t>
  </si>
  <si>
    <t>RPCA</t>
  </si>
  <si>
    <t>S</t>
  </si>
  <si>
    <t>1h00</t>
  </si>
  <si>
    <t>25mn</t>
  </si>
  <si>
    <t>30mn</t>
  </si>
  <si>
    <t>30 min</t>
  </si>
  <si>
    <t>45 min</t>
  </si>
  <si>
    <t>25 min</t>
  </si>
  <si>
    <t>45min</t>
  </si>
  <si>
    <t>50min</t>
  </si>
  <si>
    <t>35 mn</t>
  </si>
  <si>
    <t>20 mn</t>
  </si>
  <si>
    <t>45 mn</t>
  </si>
  <si>
    <t>30 mn</t>
  </si>
  <si>
    <t>40mn</t>
  </si>
  <si>
    <t>40 mn</t>
  </si>
  <si>
    <t>35mn</t>
  </si>
  <si>
    <t>25 mn</t>
  </si>
  <si>
    <t>1h15</t>
  </si>
  <si>
    <t>50mn</t>
  </si>
  <si>
    <t>5mn</t>
  </si>
  <si>
    <t>voiture</t>
  </si>
  <si>
    <t>10 min</t>
  </si>
  <si>
    <t>15 mn</t>
  </si>
  <si>
    <t>40min</t>
  </si>
  <si>
    <t>30min</t>
  </si>
  <si>
    <t>2mn</t>
  </si>
  <si>
    <t>10min</t>
  </si>
  <si>
    <t>20min</t>
  </si>
  <si>
    <t>T
S</t>
  </si>
  <si>
    <t>Bus
Voiture</t>
  </si>
  <si>
    <t>30mn
15mn</t>
  </si>
  <si>
    <t>20 min</t>
  </si>
  <si>
    <t>10 mn</t>
  </si>
  <si>
    <t>Gestionnaire informatique</t>
  </si>
  <si>
    <t>RPCA et resp Logistique</t>
  </si>
  <si>
    <t>RPCA Suppléant
Fondé de pourvoir</t>
  </si>
  <si>
    <t>Directreur Adjoint</t>
  </si>
  <si>
    <t>Logistique</t>
  </si>
  <si>
    <t>Resp Communication</t>
  </si>
  <si>
    <t>Comité d'alerte</t>
  </si>
  <si>
    <t>Comité de coordination</t>
  </si>
  <si>
    <t>X</t>
  </si>
  <si>
    <t>Direction</t>
  </si>
  <si>
    <t>Services supports</t>
  </si>
  <si>
    <t>Services métiers</t>
  </si>
  <si>
    <t>CAF</t>
  </si>
  <si>
    <t>MSA</t>
  </si>
  <si>
    <t>RPCA-Suppléante</t>
  </si>
  <si>
    <t>Gestion immobilière</t>
  </si>
  <si>
    <t>Achats et approvisionnements</t>
  </si>
  <si>
    <t>Service Informatique</t>
  </si>
  <si>
    <t>RH</t>
  </si>
  <si>
    <t>UIOSS</t>
  </si>
  <si>
    <t xml:space="preserve">Gestion Administrative </t>
  </si>
  <si>
    <t>ELSM</t>
  </si>
  <si>
    <t>Transports en commun</t>
  </si>
  <si>
    <t>Mme A1</t>
  </si>
  <si>
    <t>Mme A2</t>
  </si>
  <si>
    <t>Mme A3</t>
  </si>
  <si>
    <t>Mme A4</t>
  </si>
  <si>
    <t>Mme A5</t>
  </si>
  <si>
    <t>Mme A6</t>
  </si>
  <si>
    <t>Mme A7</t>
  </si>
  <si>
    <t>Mme A8</t>
  </si>
  <si>
    <t>Mme A9</t>
  </si>
  <si>
    <t>Mme A10</t>
  </si>
  <si>
    <t>Mme A11</t>
  </si>
  <si>
    <t>Mme A12</t>
  </si>
  <si>
    <t>Mme A13</t>
  </si>
  <si>
    <t>Mme A14</t>
  </si>
  <si>
    <t>Mme A15</t>
  </si>
  <si>
    <t>Mme A16</t>
  </si>
  <si>
    <t>Mme A17</t>
  </si>
  <si>
    <t>Mme A18</t>
  </si>
  <si>
    <t>Mme A19</t>
  </si>
  <si>
    <t>Mme A20</t>
  </si>
  <si>
    <t>Mme A21</t>
  </si>
  <si>
    <t>Mme A22</t>
  </si>
  <si>
    <t>Mme A23</t>
  </si>
  <si>
    <t>Mme A24</t>
  </si>
  <si>
    <t>Mme A25</t>
  </si>
  <si>
    <t>Mme A26</t>
  </si>
  <si>
    <t>Mme A27</t>
  </si>
  <si>
    <t>Mme A28</t>
  </si>
  <si>
    <t>Mme A29</t>
  </si>
  <si>
    <t>Mme A30</t>
  </si>
  <si>
    <t>Mme A31</t>
  </si>
  <si>
    <t>Mme A32</t>
  </si>
  <si>
    <t>Mme A33</t>
  </si>
  <si>
    <t>Mme A34</t>
  </si>
  <si>
    <t>Mme A35</t>
  </si>
  <si>
    <t>Mme A36</t>
  </si>
  <si>
    <t>Mme A37</t>
  </si>
  <si>
    <t>Mme A38</t>
  </si>
  <si>
    <t>Mme A39</t>
  </si>
  <si>
    <t>Mme A40</t>
  </si>
  <si>
    <t>Mme A41</t>
  </si>
  <si>
    <t>Mme A42</t>
  </si>
  <si>
    <t>Mme A43</t>
  </si>
  <si>
    <t>Mme A44</t>
  </si>
  <si>
    <t>Mme A45</t>
  </si>
  <si>
    <t>Mme A46</t>
  </si>
  <si>
    <t>Mme A47</t>
  </si>
  <si>
    <t>Mme A48</t>
  </si>
  <si>
    <t>Mme A49</t>
  </si>
  <si>
    <t>Mme A50</t>
  </si>
  <si>
    <t>Mme A51</t>
  </si>
  <si>
    <t>Mme A52</t>
  </si>
  <si>
    <t>Mme A53</t>
  </si>
  <si>
    <t xml:space="preserve">RPCA Suppléant
</t>
  </si>
  <si>
    <t xml:space="preserve">RPCA
</t>
  </si>
  <si>
    <t>Sce 1</t>
  </si>
  <si>
    <t>Sce 2</t>
  </si>
  <si>
    <t>Sce 3</t>
  </si>
  <si>
    <t>Sce 4</t>
  </si>
  <si>
    <t>Sce 5</t>
  </si>
  <si>
    <t>Sce 6</t>
  </si>
  <si>
    <t>Sce 7</t>
  </si>
  <si>
    <t>Sce 8</t>
  </si>
  <si>
    <t>Sce 9</t>
  </si>
  <si>
    <t>Sce 10</t>
  </si>
  <si>
    <t>Sce 11</t>
  </si>
  <si>
    <t>Sce 12</t>
  </si>
  <si>
    <t>Sce 13</t>
  </si>
  <si>
    <t>Sce 14</t>
  </si>
  <si>
    <t>Sce 15</t>
  </si>
  <si>
    <t>Sce 16</t>
  </si>
  <si>
    <t>Sce 17</t>
  </si>
  <si>
    <t>Sce 18</t>
  </si>
  <si>
    <t>Sce 19</t>
  </si>
  <si>
    <t>Sce 20</t>
  </si>
  <si>
    <t>Sce 21</t>
  </si>
  <si>
    <t>Sce 22</t>
  </si>
  <si>
    <t>Sce 23</t>
  </si>
  <si>
    <t>Sce 24</t>
  </si>
  <si>
    <t>Directeur</t>
  </si>
  <si>
    <t>05-01-02-03-04</t>
  </si>
  <si>
    <t>05-01-02-03-05</t>
  </si>
  <si>
    <t>05-01-02-03-06</t>
  </si>
  <si>
    <t>05-01-02-03-07</t>
  </si>
  <si>
    <t>05-01-02-03-08</t>
  </si>
  <si>
    <t>05-01-02-03-09</t>
  </si>
  <si>
    <t>05-01-02-03-10</t>
  </si>
  <si>
    <t>05-01-02-03-11</t>
  </si>
  <si>
    <t>05-01-02-03-12</t>
  </si>
  <si>
    <t>05-01-02-03-13</t>
  </si>
  <si>
    <t>05-01-02-03-14</t>
  </si>
  <si>
    <t>05-01-02-03-15</t>
  </si>
  <si>
    <t>05-01-02-03-16</t>
  </si>
  <si>
    <t>05-01-02-03-17</t>
  </si>
  <si>
    <t>05-01-02-03-18</t>
  </si>
  <si>
    <t>05-01-02-03-19</t>
  </si>
  <si>
    <t>05-01-02-03-20</t>
  </si>
  <si>
    <t>05-01-02-03-21</t>
  </si>
  <si>
    <t>05-01-02-03-22</t>
  </si>
  <si>
    <t>05-01-02-03-23</t>
  </si>
  <si>
    <t>05-01-02-03-24</t>
  </si>
  <si>
    <t>05-01-02-03-25</t>
  </si>
  <si>
    <t>05-01-02-03-26</t>
  </si>
  <si>
    <t>05-01-02-03-27</t>
  </si>
  <si>
    <t>05-01-02-03-28</t>
  </si>
  <si>
    <t>05-01-02-03-29</t>
  </si>
  <si>
    <t>05-01-02-03-30</t>
  </si>
  <si>
    <t>05-01-02-03-31</t>
  </si>
  <si>
    <t>05-01-02-03-32</t>
  </si>
  <si>
    <t>05-01-02-03-33</t>
  </si>
  <si>
    <t>05-01-02-03-34</t>
  </si>
  <si>
    <t>05-01-02-03-35</t>
  </si>
  <si>
    <t>05-01-02-03-36</t>
  </si>
  <si>
    <t>05-01-02-03-37</t>
  </si>
  <si>
    <t>05-01-02-03-38</t>
  </si>
  <si>
    <t>05-01-02-03-39</t>
  </si>
  <si>
    <t>05-01-02-03-40</t>
  </si>
  <si>
    <t>05-01-02-03-41</t>
  </si>
  <si>
    <t>05-01-02-03-42</t>
  </si>
  <si>
    <t>05-01-02-03-43</t>
  </si>
  <si>
    <t>05-01-02-03-44</t>
  </si>
  <si>
    <t>05-01-02-03-45</t>
  </si>
  <si>
    <t>05-01-02-03-46</t>
  </si>
  <si>
    <t>05-01-02-03-47</t>
  </si>
  <si>
    <t>05-01-02-03-48</t>
  </si>
  <si>
    <t>05-02-03-04-05</t>
  </si>
  <si>
    <t>05-02-03-04-06</t>
  </si>
  <si>
    <t>05-02-03-04-07</t>
  </si>
  <si>
    <t>05-02-03-04-08</t>
  </si>
  <si>
    <t>05-02-03-04-09</t>
  </si>
  <si>
    <t>05-02-03-04-10</t>
  </si>
  <si>
    <t>05-02-03-04-11</t>
  </si>
  <si>
    <t>05-02-03-04-12</t>
  </si>
  <si>
    <t>05-02-03-04-13</t>
  </si>
  <si>
    <t>05-02-03-04-14</t>
  </si>
  <si>
    <t>05-02-03-04-15</t>
  </si>
  <si>
    <t>05-02-03-04-16</t>
  </si>
  <si>
    <t>05-02-03-04-17</t>
  </si>
  <si>
    <t>05-02-03-04-18</t>
  </si>
  <si>
    <t>05-02-03-04-19</t>
  </si>
  <si>
    <t>05-02-03-04-20</t>
  </si>
  <si>
    <t>05-02-03-04-21</t>
  </si>
  <si>
    <t>05-02-03-04-22</t>
  </si>
  <si>
    <t>05-02-03-04-23</t>
  </si>
  <si>
    <t>05-02-03-04-24</t>
  </si>
  <si>
    <t>05-02-03-04-25</t>
  </si>
  <si>
    <t>05-02-03-04-26</t>
  </si>
  <si>
    <t>05-02-03-04-27</t>
  </si>
  <si>
    <t>05-02-03-04-28</t>
  </si>
  <si>
    <t>05-02-03-04-29</t>
  </si>
  <si>
    <t>05-02-03-04-30</t>
  </si>
  <si>
    <t>05-02-03-04-31</t>
  </si>
  <si>
    <t>05-02-03-04-32</t>
  </si>
  <si>
    <t>06-01-02-03-04</t>
  </si>
  <si>
    <t>06-01-02-03-05</t>
  </si>
  <si>
    <t>06-01-02-03-06</t>
  </si>
  <si>
    <t>06-01-02-03-07</t>
  </si>
  <si>
    <t>06-01-02-03-08</t>
  </si>
  <si>
    <t>06-01-02-03-09</t>
  </si>
  <si>
    <t>06-01-02-03-10</t>
  </si>
  <si>
    <t>06-01-02-03-11</t>
  </si>
  <si>
    <t>06-01-02-03-12</t>
  </si>
  <si>
    <t>06-01-02-03-13</t>
  </si>
  <si>
    <t>06-01-02-03-14</t>
  </si>
  <si>
    <t>06-01-02-03-15</t>
  </si>
  <si>
    <t>06-01-02-03-16</t>
  </si>
  <si>
    <t>06-01-02-03-17</t>
  </si>
  <si>
    <t>06-01-02-03-18</t>
  </si>
  <si>
    <t>06-01-02-03-19</t>
  </si>
  <si>
    <t>06-01-02-03-20</t>
  </si>
  <si>
    <t>06-01-02-03-21</t>
  </si>
  <si>
    <t>06-01-02-03-22</t>
  </si>
  <si>
    <t>06-01-02-03-23</t>
  </si>
  <si>
    <t>06-01-02-03-24</t>
  </si>
  <si>
    <t>06-01-02-03-25</t>
  </si>
  <si>
    <t>06-01-02-03-26</t>
  </si>
  <si>
    <t>06-01-02-03-27</t>
  </si>
  <si>
    <t>06-01-02-03-28</t>
  </si>
  <si>
    <t>06-01-02-03-29</t>
  </si>
  <si>
    <t>06-01-02-03-30</t>
  </si>
  <si>
    <t>06-01-02-03-31</t>
  </si>
  <si>
    <t>06-01-02-03-32</t>
  </si>
  <si>
    <t>06-01-02-03-33</t>
  </si>
  <si>
    <t>06-01-02-03-34</t>
  </si>
  <si>
    <t>06-01-02-03-35</t>
  </si>
  <si>
    <t>06-01-02-03-36</t>
  </si>
  <si>
    <t>06-01-02-03-37</t>
  </si>
  <si>
    <t>06-01-02-03-38</t>
  </si>
  <si>
    <t>06-01-02-03-39</t>
  </si>
  <si>
    <t>06-01-02-03-40</t>
  </si>
  <si>
    <t>06-01-02-03-41</t>
  </si>
  <si>
    <t>06-01-02-03-42</t>
  </si>
  <si>
    <t>06-01-02-03-43</t>
  </si>
  <si>
    <t>06-01-02-03-44</t>
  </si>
  <si>
    <t>06-01-02-03-45</t>
  </si>
  <si>
    <t>06-01-02-03-46</t>
  </si>
  <si>
    <t>06-01-02-03-47</t>
  </si>
  <si>
    <t>06-01-02-03-48</t>
  </si>
  <si>
    <t>06-01-02-03-49</t>
  </si>
  <si>
    <t>Délais Site 1</t>
  </si>
  <si>
    <t>Délais Site 2</t>
  </si>
  <si>
    <t>Délais Site 3</t>
  </si>
  <si>
    <t>1 rue de la mairie
75 000 Paris</t>
  </si>
  <si>
    <t>2 rue de la mairie
75 000 Paris</t>
  </si>
  <si>
    <t>3 rue de la mairie
75 000 Paris</t>
  </si>
  <si>
    <t>4 rue de la mairie
75 000 Paris</t>
  </si>
  <si>
    <t>5 rue de la mairie
75 000 Paris</t>
  </si>
  <si>
    <t>6 rue de la mairie
75 000 Paris</t>
  </si>
  <si>
    <t>7 rue de la mairie
75 000 Paris</t>
  </si>
  <si>
    <t>8 rue de la mairie
75 000 Paris</t>
  </si>
  <si>
    <t>9 rue de la mairie
75 000 Paris</t>
  </si>
  <si>
    <t>10 rue de la mairie
75 000 Paris</t>
  </si>
  <si>
    <t>11 rue de la mairie
75 000 Paris</t>
  </si>
  <si>
    <t>12 rue de la mairie
75 000 Paris</t>
  </si>
  <si>
    <t>13 rue de la mairie
75 000 Paris</t>
  </si>
  <si>
    <t>14 rue de la mairie
75 000 Paris</t>
  </si>
  <si>
    <t>15 rue de la mairie
75 000 Paris</t>
  </si>
  <si>
    <t>16 rue de la mairie
75 000 Paris</t>
  </si>
  <si>
    <t>17 rue de la mairie
75 000 Paris</t>
  </si>
  <si>
    <t>18 rue de la mairie
75 000 Paris</t>
  </si>
  <si>
    <t>19 rue de la mairie
75 000 Paris</t>
  </si>
  <si>
    <t>20 rue de la mairie
75 000 Paris</t>
  </si>
  <si>
    <t>21 rue de la mairie
75 000 Paris</t>
  </si>
  <si>
    <t>22 rue de la mairie
75 000 Paris</t>
  </si>
  <si>
    <t>23 rue de la mairie
75 000 Paris</t>
  </si>
  <si>
    <t>24 rue de la mairie
75 000 Paris</t>
  </si>
  <si>
    <t>25 rue de la mairie
75 000 Paris</t>
  </si>
  <si>
    <t>26 rue de la mairie
75 000 Paris</t>
  </si>
  <si>
    <t>27 rue de la mairie
75 000 Paris</t>
  </si>
  <si>
    <t>28 rue de la mairie
75 000 Paris</t>
  </si>
  <si>
    <t>29 rue de la mairie
75 000 Paris</t>
  </si>
  <si>
    <t>30 rue de la mairie
75 000 Paris</t>
  </si>
  <si>
    <t>31 rue de la mairie
75 000 Paris</t>
  </si>
  <si>
    <t>32 rue de la mairie
75 000 Paris</t>
  </si>
  <si>
    <t>33 rue de la mairie
75 000 Paris</t>
  </si>
  <si>
    <t>34 rue de la mairie
75 000 Paris</t>
  </si>
  <si>
    <t>35 rue de la mairie
75 000 Paris</t>
  </si>
  <si>
    <t>36 rue de la mairie
75 000 Paris</t>
  </si>
  <si>
    <t>37 rue de la mairie
75 000 Paris</t>
  </si>
  <si>
    <t>38 rue de la mairie
75 000 Paris</t>
  </si>
  <si>
    <t>39 rue de la mairie
75 000 Paris</t>
  </si>
  <si>
    <t>Fonction</t>
  </si>
  <si>
    <t>Nom</t>
  </si>
  <si>
    <t>Statut</t>
  </si>
  <si>
    <t>COMITE DE CRISE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</si>
</sst>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3" fillId="0" borderId="1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18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3" xfId="2"/>
    <cellStyle name="Normal 3 2" xfId="3"/>
    <cellStyle name="Normal 4" xfId="4"/>
    <cellStyle name="Normal 4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4"/>
  <sheetViews>
    <sheetView zoomScaleNormal="100" workbookViewId="0">
      <pane ySplit="1" topLeftCell="A2" activePane="bottomLeft" state="frozen"/>
      <selection pane="bottomLeft" activeCell="N4" sqref="N4"/>
    </sheetView>
  </sheetViews>
  <sheetFormatPr baseColWidth="10" defaultRowHeight="15" x14ac:dyDescent="0.25"/>
  <cols>
    <col min="1" max="1" width="11.42578125" style="6"/>
    <col min="2" max="2" width="26.7109375" style="3" customWidth="1"/>
    <col min="3" max="3" width="21.28515625" style="3" bestFit="1" customWidth="1"/>
    <col min="4" max="4" width="6.7109375" style="6" customWidth="1"/>
    <col min="5" max="6" width="16.7109375" style="6" customWidth="1"/>
    <col min="7" max="7" width="19.140625" style="6" customWidth="1"/>
    <col min="8" max="8" width="12.7109375" style="6" customWidth="1"/>
    <col min="9" max="12" width="12.7109375" style="3" customWidth="1"/>
    <col min="13" max="13" width="37.5703125" style="6" customWidth="1"/>
    <col min="14" max="16" width="12.7109375" style="3" customWidth="1"/>
    <col min="17" max="16384" width="11.42578125" style="6"/>
  </cols>
  <sheetData>
    <row r="1" spans="1:16" ht="30.75" thickBot="1" x14ac:dyDescent="0.3">
      <c r="A1" s="65" t="s">
        <v>0</v>
      </c>
      <c r="B1" s="65"/>
      <c r="C1" s="65"/>
      <c r="D1" s="66"/>
      <c r="E1" s="31" t="s">
        <v>1</v>
      </c>
      <c r="F1" s="31" t="s">
        <v>2</v>
      </c>
      <c r="G1" s="31" t="s">
        <v>3</v>
      </c>
      <c r="H1" s="31" t="s">
        <v>4</v>
      </c>
      <c r="I1" s="31" t="s">
        <v>5</v>
      </c>
      <c r="J1" s="31" t="s">
        <v>277</v>
      </c>
      <c r="K1" s="31" t="s">
        <v>278</v>
      </c>
      <c r="L1" s="31" t="s">
        <v>279</v>
      </c>
      <c r="M1" s="31" t="s">
        <v>6</v>
      </c>
      <c r="N1" s="5" t="s">
        <v>61</v>
      </c>
      <c r="O1" s="5" t="s">
        <v>8</v>
      </c>
      <c r="P1" s="5" t="s">
        <v>62</v>
      </c>
    </row>
    <row r="2" spans="1:16" ht="15.75" thickBot="1" x14ac:dyDescent="0.3">
      <c r="A2" s="58" t="s">
        <v>64</v>
      </c>
      <c r="B2" s="47" t="s">
        <v>7</v>
      </c>
      <c r="C2" s="25" t="s">
        <v>78</v>
      </c>
      <c r="D2" s="13" t="s">
        <v>9</v>
      </c>
      <c r="E2" s="28" t="s">
        <v>158</v>
      </c>
      <c r="F2" s="28" t="s">
        <v>203</v>
      </c>
      <c r="G2" s="28" t="s">
        <v>231</v>
      </c>
      <c r="H2" s="28" t="s">
        <v>10</v>
      </c>
      <c r="I2" s="28"/>
      <c r="J2" s="28"/>
      <c r="K2" s="28"/>
      <c r="L2" s="28"/>
      <c r="M2" s="28"/>
      <c r="N2" s="15"/>
      <c r="O2" s="15" t="s">
        <v>63</v>
      </c>
      <c r="P2" s="16"/>
    </row>
    <row r="3" spans="1:16" ht="30.75" thickBot="1" x14ac:dyDescent="0.3">
      <c r="A3" s="59"/>
      <c r="B3" s="8" t="s">
        <v>11</v>
      </c>
      <c r="C3" s="25" t="s">
        <v>79</v>
      </c>
      <c r="D3" s="8" t="s">
        <v>9</v>
      </c>
      <c r="E3" s="28" t="s">
        <v>159</v>
      </c>
      <c r="F3" s="9"/>
      <c r="G3" s="28" t="s">
        <v>232</v>
      </c>
      <c r="H3" s="9" t="s">
        <v>10</v>
      </c>
      <c r="I3" s="9" t="s">
        <v>12</v>
      </c>
      <c r="J3" s="9" t="s">
        <v>13</v>
      </c>
      <c r="K3" s="9" t="s">
        <v>12</v>
      </c>
      <c r="L3" s="9"/>
      <c r="M3" s="4" t="s">
        <v>280</v>
      </c>
      <c r="N3" s="7"/>
      <c r="O3" s="7" t="s">
        <v>63</v>
      </c>
      <c r="P3" s="24"/>
    </row>
    <row r="4" spans="1:16" ht="30.75" thickBot="1" x14ac:dyDescent="0.3">
      <c r="A4" s="59"/>
      <c r="B4" s="11" t="s">
        <v>14</v>
      </c>
      <c r="C4" s="25" t="s">
        <v>80</v>
      </c>
      <c r="D4" s="8" t="s">
        <v>9</v>
      </c>
      <c r="E4" s="28" t="s">
        <v>160</v>
      </c>
      <c r="F4" s="28" t="s">
        <v>204</v>
      </c>
      <c r="G4" s="28" t="s">
        <v>233</v>
      </c>
      <c r="H4" s="4" t="s">
        <v>10</v>
      </c>
      <c r="I4" s="4" t="s">
        <v>15</v>
      </c>
      <c r="J4" s="4" t="s">
        <v>16</v>
      </c>
      <c r="K4" s="4" t="s">
        <v>17</v>
      </c>
      <c r="L4" s="4"/>
      <c r="M4" s="4" t="s">
        <v>281</v>
      </c>
      <c r="N4" s="7"/>
      <c r="O4" s="7" t="s">
        <v>63</v>
      </c>
      <c r="P4" s="24"/>
    </row>
    <row r="5" spans="1:16" ht="30.75" thickBot="1" x14ac:dyDescent="0.3">
      <c r="A5" s="60"/>
      <c r="B5" s="35" t="s">
        <v>18</v>
      </c>
      <c r="C5" s="25" t="s">
        <v>81</v>
      </c>
      <c r="D5" s="17" t="s">
        <v>9</v>
      </c>
      <c r="E5" s="28" t="s">
        <v>161</v>
      </c>
      <c r="F5" s="28" t="s">
        <v>205</v>
      </c>
      <c r="G5" s="28" t="s">
        <v>234</v>
      </c>
      <c r="H5" s="30" t="s">
        <v>10</v>
      </c>
      <c r="I5" s="30" t="s">
        <v>12</v>
      </c>
      <c r="J5" s="30" t="s">
        <v>19</v>
      </c>
      <c r="K5" s="29" t="s">
        <v>20</v>
      </c>
      <c r="L5" s="29"/>
      <c r="M5" s="4" t="s">
        <v>282</v>
      </c>
      <c r="N5" s="19"/>
      <c r="O5" s="19" t="s">
        <v>63</v>
      </c>
      <c r="P5" s="20"/>
    </row>
    <row r="6" spans="1:16" ht="30.75" thickBot="1" x14ac:dyDescent="0.3">
      <c r="A6" s="61" t="s">
        <v>21</v>
      </c>
      <c r="B6" s="47" t="s">
        <v>21</v>
      </c>
      <c r="C6" s="25" t="s">
        <v>82</v>
      </c>
      <c r="D6" s="13" t="s">
        <v>9</v>
      </c>
      <c r="E6" s="28" t="s">
        <v>162</v>
      </c>
      <c r="F6" s="28"/>
      <c r="G6" s="28" t="s">
        <v>235</v>
      </c>
      <c r="H6" s="28" t="s">
        <v>10</v>
      </c>
      <c r="I6" s="13" t="s">
        <v>26</v>
      </c>
      <c r="J6" s="13" t="s">
        <v>27</v>
      </c>
      <c r="K6" s="13" t="s">
        <v>26</v>
      </c>
      <c r="L6" s="13" t="s">
        <v>26</v>
      </c>
      <c r="M6" s="4" t="s">
        <v>283</v>
      </c>
      <c r="N6" s="15" t="s">
        <v>63</v>
      </c>
      <c r="O6" s="15" t="s">
        <v>63</v>
      </c>
      <c r="P6" s="16"/>
    </row>
    <row r="7" spans="1:16" ht="30.75" thickBot="1" x14ac:dyDescent="0.3">
      <c r="A7" s="62"/>
      <c r="B7" s="35" t="s">
        <v>69</v>
      </c>
      <c r="C7" s="25" t="s">
        <v>83</v>
      </c>
      <c r="D7" s="17" t="s">
        <v>22</v>
      </c>
      <c r="E7" s="28" t="s">
        <v>163</v>
      </c>
      <c r="F7" s="30"/>
      <c r="G7" s="28" t="s">
        <v>236</v>
      </c>
      <c r="H7" s="30" t="s">
        <v>10</v>
      </c>
      <c r="I7" s="30" t="s">
        <v>19</v>
      </c>
      <c r="J7" s="30" t="s">
        <v>23</v>
      </c>
      <c r="K7" s="30" t="s">
        <v>24</v>
      </c>
      <c r="L7" s="30" t="s">
        <v>25</v>
      </c>
      <c r="M7" s="4" t="s">
        <v>284</v>
      </c>
      <c r="N7" s="19" t="s">
        <v>63</v>
      </c>
      <c r="O7" s="19" t="s">
        <v>63</v>
      </c>
      <c r="P7" s="20"/>
    </row>
    <row r="8" spans="1:16" ht="30.75" thickBot="1" x14ac:dyDescent="0.3">
      <c r="A8" s="63" t="s">
        <v>65</v>
      </c>
      <c r="B8" s="50" t="s">
        <v>70</v>
      </c>
      <c r="C8" s="25" t="s">
        <v>84</v>
      </c>
      <c r="D8" s="12" t="s">
        <v>22</v>
      </c>
      <c r="E8" s="28" t="s">
        <v>164</v>
      </c>
      <c r="F8" s="33"/>
      <c r="G8" s="28" t="s">
        <v>237</v>
      </c>
      <c r="H8" s="32" t="s">
        <v>77</v>
      </c>
      <c r="I8" s="12" t="s">
        <v>29</v>
      </c>
      <c r="J8" s="12"/>
      <c r="K8" s="12" t="s">
        <v>30</v>
      </c>
      <c r="L8" s="12"/>
      <c r="M8" s="4" t="s">
        <v>285</v>
      </c>
      <c r="N8" s="22" t="s">
        <v>63</v>
      </c>
      <c r="O8" s="22" t="s">
        <v>63</v>
      </c>
      <c r="P8" s="23"/>
    </row>
    <row r="9" spans="1:16" ht="30.75" thickBot="1" x14ac:dyDescent="0.3">
      <c r="A9" s="59"/>
      <c r="B9" s="51"/>
      <c r="C9" s="25" t="s">
        <v>85</v>
      </c>
      <c r="D9" s="8" t="s">
        <v>9</v>
      </c>
      <c r="E9" s="28" t="s">
        <v>165</v>
      </c>
      <c r="F9" s="28" t="s">
        <v>206</v>
      </c>
      <c r="G9" s="28" t="s">
        <v>238</v>
      </c>
      <c r="H9" s="9" t="s">
        <v>10</v>
      </c>
      <c r="I9" s="9" t="s">
        <v>24</v>
      </c>
      <c r="J9" s="9" t="s">
        <v>31</v>
      </c>
      <c r="K9" s="9" t="s">
        <v>19</v>
      </c>
      <c r="L9" s="8" t="s">
        <v>32</v>
      </c>
      <c r="M9" s="4" t="s">
        <v>286</v>
      </c>
      <c r="N9" s="7" t="s">
        <v>63</v>
      </c>
      <c r="O9" s="7" t="s">
        <v>63</v>
      </c>
      <c r="P9" s="24"/>
    </row>
    <row r="10" spans="1:16" ht="30.75" thickBot="1" x14ac:dyDescent="0.3">
      <c r="A10" s="59"/>
      <c r="B10" s="52" t="s">
        <v>71</v>
      </c>
      <c r="C10" s="25" t="s">
        <v>86</v>
      </c>
      <c r="D10" s="8" t="s">
        <v>9</v>
      </c>
      <c r="E10" s="28" t="s">
        <v>166</v>
      </c>
      <c r="F10" s="28" t="s">
        <v>207</v>
      </c>
      <c r="G10" s="28" t="s">
        <v>239</v>
      </c>
      <c r="H10" s="9" t="s">
        <v>10</v>
      </c>
      <c r="I10" s="9" t="s">
        <v>24</v>
      </c>
      <c r="J10" s="9" t="s">
        <v>33</v>
      </c>
      <c r="K10" s="9" t="s">
        <v>24</v>
      </c>
      <c r="L10" s="4" t="s">
        <v>34</v>
      </c>
      <c r="M10" s="4" t="s">
        <v>287</v>
      </c>
      <c r="N10" s="7"/>
      <c r="O10" s="7" t="s">
        <v>63</v>
      </c>
      <c r="P10" s="24"/>
    </row>
    <row r="11" spans="1:16" ht="15.75" thickBot="1" x14ac:dyDescent="0.3">
      <c r="A11" s="59"/>
      <c r="B11" s="51"/>
      <c r="C11" s="25" t="s">
        <v>87</v>
      </c>
      <c r="D11" s="8" t="s">
        <v>22</v>
      </c>
      <c r="E11" s="9"/>
      <c r="F11" s="9"/>
      <c r="G11" s="4"/>
      <c r="H11" s="9"/>
      <c r="I11" s="9"/>
      <c r="J11" s="9"/>
      <c r="K11" s="9"/>
      <c r="L11" s="8"/>
      <c r="M11" s="4"/>
      <c r="N11" s="7"/>
      <c r="O11" s="7" t="s">
        <v>63</v>
      </c>
      <c r="P11" s="24"/>
    </row>
    <row r="12" spans="1:16" ht="15.75" thickBot="1" x14ac:dyDescent="0.3">
      <c r="A12" s="59"/>
      <c r="B12" s="52" t="s">
        <v>72</v>
      </c>
      <c r="C12" s="25" t="s">
        <v>88</v>
      </c>
      <c r="D12" s="8" t="s">
        <v>9</v>
      </c>
      <c r="E12" s="9"/>
      <c r="F12" s="9"/>
      <c r="G12" s="9"/>
      <c r="H12" s="9"/>
      <c r="I12" s="9"/>
      <c r="J12" s="9"/>
      <c r="K12" s="9"/>
      <c r="L12" s="9"/>
      <c r="M12" s="1"/>
      <c r="N12" s="7" t="s">
        <v>63</v>
      </c>
      <c r="O12" s="7" t="s">
        <v>63</v>
      </c>
      <c r="P12" s="24"/>
    </row>
    <row r="13" spans="1:16" ht="30.75" thickBot="1" x14ac:dyDescent="0.3">
      <c r="A13" s="59"/>
      <c r="B13" s="51"/>
      <c r="C13" s="25" t="s">
        <v>89</v>
      </c>
      <c r="D13" s="8" t="s">
        <v>22</v>
      </c>
      <c r="E13" s="28" t="s">
        <v>167</v>
      </c>
      <c r="F13" s="28" t="s">
        <v>208</v>
      </c>
      <c r="G13" s="28" t="s">
        <v>240</v>
      </c>
      <c r="H13" s="9" t="s">
        <v>10</v>
      </c>
      <c r="I13" s="9" t="s">
        <v>34</v>
      </c>
      <c r="J13" s="9" t="s">
        <v>13</v>
      </c>
      <c r="K13" s="9" t="s">
        <v>25</v>
      </c>
      <c r="L13" s="9"/>
      <c r="M13" s="4" t="s">
        <v>288</v>
      </c>
      <c r="N13" s="7" t="s">
        <v>63</v>
      </c>
      <c r="O13" s="7" t="s">
        <v>63</v>
      </c>
      <c r="P13" s="24"/>
    </row>
    <row r="14" spans="1:16" ht="30.75" thickBot="1" x14ac:dyDescent="0.3">
      <c r="A14" s="64"/>
      <c r="B14" s="52" t="s">
        <v>73</v>
      </c>
      <c r="C14" s="25" t="s">
        <v>90</v>
      </c>
      <c r="D14" s="8" t="s">
        <v>9</v>
      </c>
      <c r="E14" s="28" t="s">
        <v>168</v>
      </c>
      <c r="F14" s="1"/>
      <c r="G14" s="28" t="s">
        <v>241</v>
      </c>
      <c r="H14" s="1" t="s">
        <v>10</v>
      </c>
      <c r="I14" s="1" t="s">
        <v>20</v>
      </c>
      <c r="J14" s="1" t="s">
        <v>35</v>
      </c>
      <c r="K14" s="1" t="s">
        <v>44</v>
      </c>
      <c r="L14" s="1"/>
      <c r="M14" s="4" t="s">
        <v>289</v>
      </c>
      <c r="N14" s="7"/>
      <c r="O14" s="7" t="s">
        <v>63</v>
      </c>
      <c r="P14" s="24"/>
    </row>
    <row r="15" spans="1:16" ht="30.75" thickBot="1" x14ac:dyDescent="0.3">
      <c r="A15" s="64"/>
      <c r="B15" s="51"/>
      <c r="C15" s="25" t="s">
        <v>91</v>
      </c>
      <c r="D15" s="8" t="s">
        <v>22</v>
      </c>
      <c r="E15" s="28" t="s">
        <v>169</v>
      </c>
      <c r="F15" s="28" t="s">
        <v>208</v>
      </c>
      <c r="G15" s="28" t="s">
        <v>242</v>
      </c>
      <c r="H15" s="1" t="s">
        <v>10</v>
      </c>
      <c r="I15" s="1" t="s">
        <v>19</v>
      </c>
      <c r="J15" s="1" t="s">
        <v>13</v>
      </c>
      <c r="K15" s="1" t="s">
        <v>19</v>
      </c>
      <c r="L15" s="1" t="s">
        <v>24</v>
      </c>
      <c r="M15" s="4" t="s">
        <v>290</v>
      </c>
      <c r="N15" s="7"/>
      <c r="O15" s="7" t="s">
        <v>63</v>
      </c>
      <c r="P15" s="24"/>
    </row>
    <row r="16" spans="1:16" ht="30.75" thickBot="1" x14ac:dyDescent="0.3">
      <c r="A16" s="60"/>
      <c r="B16" s="35" t="s">
        <v>74</v>
      </c>
      <c r="C16" s="25" t="s">
        <v>92</v>
      </c>
      <c r="D16" s="17" t="s">
        <v>9</v>
      </c>
      <c r="E16" s="28" t="s">
        <v>170</v>
      </c>
      <c r="F16" s="28" t="s">
        <v>209</v>
      </c>
      <c r="G16" s="28" t="s">
        <v>243</v>
      </c>
      <c r="H16" s="29" t="s">
        <v>10</v>
      </c>
      <c r="I16" s="29" t="s">
        <v>12</v>
      </c>
      <c r="J16" s="29" t="s">
        <v>35</v>
      </c>
      <c r="K16" s="29" t="s">
        <v>12</v>
      </c>
      <c r="L16" s="29"/>
      <c r="M16" s="4" t="s">
        <v>291</v>
      </c>
      <c r="N16" s="19" t="s">
        <v>63</v>
      </c>
      <c r="O16" s="19" t="s">
        <v>63</v>
      </c>
      <c r="P16" s="20"/>
    </row>
    <row r="17" spans="1:16" ht="30" customHeight="1" thickBot="1" x14ac:dyDescent="0.3">
      <c r="A17" s="53" t="s">
        <v>66</v>
      </c>
      <c r="B17" s="47" t="s">
        <v>133</v>
      </c>
      <c r="C17" s="25" t="s">
        <v>93</v>
      </c>
      <c r="D17" s="13" t="s">
        <v>9</v>
      </c>
      <c r="E17" s="28" t="s">
        <v>171</v>
      </c>
      <c r="F17" s="28" t="s">
        <v>210</v>
      </c>
      <c r="G17" s="28" t="s">
        <v>244</v>
      </c>
      <c r="H17" s="27" t="s">
        <v>10</v>
      </c>
      <c r="I17" s="27" t="s">
        <v>36</v>
      </c>
      <c r="J17" s="27" t="s">
        <v>12</v>
      </c>
      <c r="K17" s="27" t="s">
        <v>35</v>
      </c>
      <c r="L17" s="27" t="s">
        <v>34</v>
      </c>
      <c r="M17" s="4" t="s">
        <v>292</v>
      </c>
      <c r="N17" s="15" t="s">
        <v>63</v>
      </c>
      <c r="O17" s="15" t="s">
        <v>63</v>
      </c>
      <c r="P17" s="16" t="s">
        <v>63</v>
      </c>
    </row>
    <row r="18" spans="1:16" ht="30.75" thickBot="1" x14ac:dyDescent="0.3">
      <c r="A18" s="54"/>
      <c r="B18" s="47" t="s">
        <v>133</v>
      </c>
      <c r="C18" s="25" t="s">
        <v>94</v>
      </c>
      <c r="D18" s="8" t="s">
        <v>22</v>
      </c>
      <c r="E18" s="28" t="s">
        <v>172</v>
      </c>
      <c r="F18" s="28" t="s">
        <v>211</v>
      </c>
      <c r="G18" s="28" t="s">
        <v>245</v>
      </c>
      <c r="H18" s="9" t="s">
        <v>10</v>
      </c>
      <c r="I18" s="9" t="s">
        <v>37</v>
      </c>
      <c r="J18" s="9" t="s">
        <v>12</v>
      </c>
      <c r="K18" s="9" t="s">
        <v>37</v>
      </c>
      <c r="L18" s="9" t="s">
        <v>19</v>
      </c>
      <c r="M18" s="4" t="s">
        <v>293</v>
      </c>
      <c r="N18" s="7" t="s">
        <v>63</v>
      </c>
      <c r="O18" s="7" t="s">
        <v>63</v>
      </c>
      <c r="P18" s="24" t="s">
        <v>63</v>
      </c>
    </row>
    <row r="19" spans="1:16" ht="30.75" thickBot="1" x14ac:dyDescent="0.3">
      <c r="A19" s="54"/>
      <c r="B19" s="11" t="s">
        <v>134</v>
      </c>
      <c r="C19" s="25" t="s">
        <v>95</v>
      </c>
      <c r="D19" s="8" t="s">
        <v>9</v>
      </c>
      <c r="E19" s="28" t="s">
        <v>173</v>
      </c>
      <c r="F19" s="28" t="s">
        <v>212</v>
      </c>
      <c r="G19" s="28" t="s">
        <v>246</v>
      </c>
      <c r="H19" s="9" t="s">
        <v>10</v>
      </c>
      <c r="I19" s="4" t="s">
        <v>38</v>
      </c>
      <c r="J19" s="4" t="s">
        <v>13</v>
      </c>
      <c r="K19" s="4" t="s">
        <v>19</v>
      </c>
      <c r="L19" s="4"/>
      <c r="M19" s="4" t="s">
        <v>294</v>
      </c>
      <c r="N19" s="7" t="s">
        <v>63</v>
      </c>
      <c r="O19" s="7" t="s">
        <v>63</v>
      </c>
      <c r="P19" s="24"/>
    </row>
    <row r="20" spans="1:16" ht="15.75" thickBot="1" x14ac:dyDescent="0.3">
      <c r="A20" s="54"/>
      <c r="B20" s="11" t="s">
        <v>134</v>
      </c>
      <c r="C20" s="25" t="s">
        <v>96</v>
      </c>
      <c r="D20" s="8" t="s">
        <v>9</v>
      </c>
      <c r="E20" s="28" t="s">
        <v>174</v>
      </c>
      <c r="F20" s="4"/>
      <c r="G20" s="4"/>
      <c r="H20" s="4"/>
      <c r="I20" s="4"/>
      <c r="J20" s="4"/>
      <c r="K20" s="4"/>
      <c r="L20" s="4"/>
      <c r="M20" s="4"/>
      <c r="N20" s="7" t="s">
        <v>63</v>
      </c>
      <c r="O20" s="7" t="s">
        <v>63</v>
      </c>
      <c r="P20" s="24"/>
    </row>
    <row r="21" spans="1:16" ht="30.75" thickBot="1" x14ac:dyDescent="0.3">
      <c r="A21" s="54"/>
      <c r="B21" s="11" t="s">
        <v>134</v>
      </c>
      <c r="C21" s="25" t="s">
        <v>97</v>
      </c>
      <c r="D21" s="8" t="s">
        <v>22</v>
      </c>
      <c r="E21" s="28" t="s">
        <v>175</v>
      </c>
      <c r="F21" s="4"/>
      <c r="G21" s="28" t="s">
        <v>247</v>
      </c>
      <c r="H21" s="4" t="s">
        <v>10</v>
      </c>
      <c r="I21" s="4" t="s">
        <v>34</v>
      </c>
      <c r="J21" s="4" t="s">
        <v>39</v>
      </c>
      <c r="K21" s="4" t="s">
        <v>34</v>
      </c>
      <c r="L21" s="4"/>
      <c r="M21" s="4" t="s">
        <v>295</v>
      </c>
      <c r="N21" s="7" t="s">
        <v>63</v>
      </c>
      <c r="O21" s="7" t="s">
        <v>63</v>
      </c>
      <c r="P21" s="24"/>
    </row>
    <row r="22" spans="1:16" ht="15.75" thickBot="1" x14ac:dyDescent="0.3">
      <c r="A22" s="54"/>
      <c r="B22" s="11" t="s">
        <v>135</v>
      </c>
      <c r="C22" s="25" t="s">
        <v>98</v>
      </c>
      <c r="D22" s="8" t="s">
        <v>9</v>
      </c>
      <c r="E22" s="10"/>
      <c r="F22" s="8"/>
      <c r="G22" s="8"/>
      <c r="H22" s="8"/>
      <c r="I22" s="8"/>
      <c r="J22" s="8"/>
      <c r="K22" s="8"/>
      <c r="L22" s="8"/>
      <c r="M22" s="4"/>
      <c r="N22" s="7"/>
      <c r="O22" s="7"/>
      <c r="P22" s="24" t="s">
        <v>63</v>
      </c>
    </row>
    <row r="23" spans="1:16" ht="30.75" thickBot="1" x14ac:dyDescent="0.3">
      <c r="A23" s="54"/>
      <c r="B23" s="11" t="s">
        <v>136</v>
      </c>
      <c r="C23" s="25" t="s">
        <v>99</v>
      </c>
      <c r="D23" s="8" t="s">
        <v>9</v>
      </c>
      <c r="E23" s="28" t="s">
        <v>176</v>
      </c>
      <c r="F23" s="10"/>
      <c r="G23" s="28" t="s">
        <v>248</v>
      </c>
      <c r="H23" s="8" t="s">
        <v>10</v>
      </c>
      <c r="I23" s="8" t="s">
        <v>41</v>
      </c>
      <c r="J23" s="8" t="s">
        <v>37</v>
      </c>
      <c r="K23" s="8" t="s">
        <v>20</v>
      </c>
      <c r="L23" s="8" t="s">
        <v>19</v>
      </c>
      <c r="M23" s="4" t="s">
        <v>296</v>
      </c>
      <c r="N23" s="7"/>
      <c r="O23" s="7"/>
      <c r="P23" s="24" t="s">
        <v>63</v>
      </c>
    </row>
    <row r="24" spans="1:16" ht="30.75" thickBot="1" x14ac:dyDescent="0.3">
      <c r="A24" s="54"/>
      <c r="B24" s="11" t="s">
        <v>137</v>
      </c>
      <c r="C24" s="25" t="s">
        <v>100</v>
      </c>
      <c r="D24" s="8" t="s">
        <v>9</v>
      </c>
      <c r="E24" s="28" t="s">
        <v>177</v>
      </c>
      <c r="F24" s="28" t="s">
        <v>212</v>
      </c>
      <c r="G24" s="28" t="s">
        <v>249</v>
      </c>
      <c r="H24" s="4" t="s">
        <v>10</v>
      </c>
      <c r="I24" s="9" t="s">
        <v>20</v>
      </c>
      <c r="J24" s="9" t="s">
        <v>24</v>
      </c>
      <c r="K24" s="9" t="s">
        <v>20</v>
      </c>
      <c r="L24" s="9"/>
      <c r="M24" s="4" t="s">
        <v>297</v>
      </c>
      <c r="N24" s="7"/>
      <c r="O24" s="7"/>
      <c r="P24" s="24" t="s">
        <v>63</v>
      </c>
    </row>
    <row r="25" spans="1:16" ht="30.75" thickBot="1" x14ac:dyDescent="0.3">
      <c r="A25" s="54"/>
      <c r="B25" s="11" t="s">
        <v>138</v>
      </c>
      <c r="C25" s="25" t="s">
        <v>101</v>
      </c>
      <c r="D25" s="8" t="s">
        <v>9</v>
      </c>
      <c r="E25" s="28" t="s">
        <v>178</v>
      </c>
      <c r="F25" s="28" t="s">
        <v>213</v>
      </c>
      <c r="G25" s="28" t="s">
        <v>250</v>
      </c>
      <c r="H25" s="8" t="s">
        <v>42</v>
      </c>
      <c r="I25" s="8" t="s">
        <v>25</v>
      </c>
      <c r="J25" s="8" t="s">
        <v>35</v>
      </c>
      <c r="K25" s="8" t="s">
        <v>25</v>
      </c>
      <c r="L25" s="8"/>
      <c r="M25" s="4" t="s">
        <v>298</v>
      </c>
      <c r="N25" s="7"/>
      <c r="O25" s="7"/>
      <c r="P25" s="24" t="s">
        <v>63</v>
      </c>
    </row>
    <row r="26" spans="1:16" ht="30.75" thickBot="1" x14ac:dyDescent="0.3">
      <c r="A26" s="54"/>
      <c r="B26" s="11" t="s">
        <v>139</v>
      </c>
      <c r="C26" s="25" t="s">
        <v>102</v>
      </c>
      <c r="D26" s="8" t="s">
        <v>9</v>
      </c>
      <c r="E26" s="28" t="s">
        <v>179</v>
      </c>
      <c r="F26" s="28" t="s">
        <v>214</v>
      </c>
      <c r="G26" s="28" t="s">
        <v>251</v>
      </c>
      <c r="H26" s="10" t="s">
        <v>10</v>
      </c>
      <c r="I26" s="1" t="s">
        <v>33</v>
      </c>
      <c r="J26" s="1" t="s">
        <v>44</v>
      </c>
      <c r="K26" s="1" t="s">
        <v>33</v>
      </c>
      <c r="L26" s="1" t="s">
        <v>34</v>
      </c>
      <c r="M26" s="4" t="s">
        <v>299</v>
      </c>
      <c r="N26" s="7"/>
      <c r="O26" s="7"/>
      <c r="P26" s="24" t="s">
        <v>63</v>
      </c>
    </row>
    <row r="27" spans="1:16" s="37" customFormat="1" ht="30.75" thickBot="1" x14ac:dyDescent="0.3">
      <c r="A27" s="54"/>
      <c r="B27" s="11" t="s">
        <v>140</v>
      </c>
      <c r="C27" s="25" t="s">
        <v>103</v>
      </c>
      <c r="D27" s="8" t="s">
        <v>9</v>
      </c>
      <c r="E27" s="28" t="s">
        <v>180</v>
      </c>
      <c r="F27" s="28" t="s">
        <v>215</v>
      </c>
      <c r="G27" s="28" t="s">
        <v>252</v>
      </c>
      <c r="H27" s="4" t="s">
        <v>42</v>
      </c>
      <c r="I27" s="9" t="s">
        <v>25</v>
      </c>
      <c r="J27" s="9" t="s">
        <v>13</v>
      </c>
      <c r="K27" s="9" t="s">
        <v>25</v>
      </c>
      <c r="L27" s="9" t="s">
        <v>25</v>
      </c>
      <c r="M27" s="4" t="s">
        <v>300</v>
      </c>
      <c r="N27" s="36"/>
      <c r="O27" s="36"/>
      <c r="P27" s="38" t="s">
        <v>63</v>
      </c>
    </row>
    <row r="28" spans="1:16" ht="30.75" thickBot="1" x14ac:dyDescent="0.3">
      <c r="A28" s="54"/>
      <c r="B28" s="11" t="s">
        <v>141</v>
      </c>
      <c r="C28" s="25" t="s">
        <v>104</v>
      </c>
      <c r="D28" s="8" t="s">
        <v>9</v>
      </c>
      <c r="E28" s="28" t="s">
        <v>181</v>
      </c>
      <c r="F28" s="28" t="s">
        <v>216</v>
      </c>
      <c r="G28" s="28" t="s">
        <v>253</v>
      </c>
      <c r="H28" s="10" t="s">
        <v>10</v>
      </c>
      <c r="I28" s="10" t="s">
        <v>31</v>
      </c>
      <c r="J28" s="10" t="s">
        <v>23</v>
      </c>
      <c r="K28" s="10" t="s">
        <v>31</v>
      </c>
      <c r="L28" s="10" t="s">
        <v>33</v>
      </c>
      <c r="M28" s="4" t="s">
        <v>301</v>
      </c>
      <c r="N28" s="7"/>
      <c r="O28" s="7"/>
      <c r="P28" s="24" t="s">
        <v>63</v>
      </c>
    </row>
    <row r="29" spans="1:16" ht="30.75" thickBot="1" x14ac:dyDescent="0.3">
      <c r="A29" s="54"/>
      <c r="B29" s="11" t="s">
        <v>142</v>
      </c>
      <c r="C29" s="25" t="s">
        <v>105</v>
      </c>
      <c r="D29" s="8" t="s">
        <v>22</v>
      </c>
      <c r="E29" s="28" t="s">
        <v>182</v>
      </c>
      <c r="F29" s="28" t="s">
        <v>217</v>
      </c>
      <c r="G29" s="28" t="s">
        <v>254</v>
      </c>
      <c r="H29" s="10" t="s">
        <v>10</v>
      </c>
      <c r="I29" s="10" t="s">
        <v>24</v>
      </c>
      <c r="J29" s="10" t="s">
        <v>25</v>
      </c>
      <c r="K29" s="10" t="s">
        <v>24</v>
      </c>
      <c r="L29" s="10" t="s">
        <v>12</v>
      </c>
      <c r="M29" s="4" t="s">
        <v>302</v>
      </c>
      <c r="N29" s="7"/>
      <c r="O29" s="7"/>
      <c r="P29" s="24" t="s">
        <v>63</v>
      </c>
    </row>
    <row r="30" spans="1:16" ht="30.75" thickBot="1" x14ac:dyDescent="0.3">
      <c r="A30" s="54"/>
      <c r="B30" s="11" t="s">
        <v>143</v>
      </c>
      <c r="C30" s="25" t="s">
        <v>106</v>
      </c>
      <c r="D30" s="8" t="s">
        <v>22</v>
      </c>
      <c r="E30" s="28" t="s">
        <v>183</v>
      </c>
      <c r="F30" s="28" t="s">
        <v>218</v>
      </c>
      <c r="G30" s="28" t="s">
        <v>255</v>
      </c>
      <c r="H30" s="10" t="s">
        <v>10</v>
      </c>
      <c r="I30" s="1" t="s">
        <v>20</v>
      </c>
      <c r="J30" s="1" t="s">
        <v>40</v>
      </c>
      <c r="K30" s="1" t="s">
        <v>44</v>
      </c>
      <c r="L30" s="1" t="s">
        <v>19</v>
      </c>
      <c r="M30" s="4" t="s">
        <v>303</v>
      </c>
      <c r="N30" s="7"/>
      <c r="O30" s="7"/>
      <c r="P30" s="24" t="s">
        <v>63</v>
      </c>
    </row>
    <row r="31" spans="1:16" ht="30.75" thickBot="1" x14ac:dyDescent="0.3">
      <c r="A31" s="54"/>
      <c r="B31" s="11" t="s">
        <v>144</v>
      </c>
      <c r="C31" s="25" t="s">
        <v>107</v>
      </c>
      <c r="D31" s="8" t="s">
        <v>22</v>
      </c>
      <c r="E31" s="28" t="s">
        <v>184</v>
      </c>
      <c r="F31" s="28" t="s">
        <v>219</v>
      </c>
      <c r="G31" s="28" t="s">
        <v>256</v>
      </c>
      <c r="H31" s="10" t="s">
        <v>42</v>
      </c>
      <c r="I31" s="10" t="s">
        <v>19</v>
      </c>
      <c r="J31" s="10" t="s">
        <v>24</v>
      </c>
      <c r="K31" s="10" t="s">
        <v>19</v>
      </c>
      <c r="L31" s="10" t="s">
        <v>43</v>
      </c>
      <c r="M31" s="4" t="s">
        <v>304</v>
      </c>
      <c r="N31" s="7"/>
      <c r="O31" s="7"/>
      <c r="P31" s="24" t="s">
        <v>63</v>
      </c>
    </row>
    <row r="32" spans="1:16" ht="30.75" thickBot="1" x14ac:dyDescent="0.3">
      <c r="A32" s="54"/>
      <c r="B32" s="11" t="s">
        <v>145</v>
      </c>
      <c r="C32" s="25" t="s">
        <v>108</v>
      </c>
      <c r="D32" s="8" t="s">
        <v>9</v>
      </c>
      <c r="E32" s="28" t="s">
        <v>185</v>
      </c>
      <c r="F32" s="2"/>
      <c r="G32" s="28" t="s">
        <v>257</v>
      </c>
      <c r="H32" s="4" t="s">
        <v>10</v>
      </c>
      <c r="I32" s="9" t="s">
        <v>26</v>
      </c>
      <c r="J32" s="9" t="s">
        <v>45</v>
      </c>
      <c r="K32" s="9" t="s">
        <v>46</v>
      </c>
      <c r="L32" s="9" t="s">
        <v>26</v>
      </c>
      <c r="M32" s="4" t="s">
        <v>305</v>
      </c>
      <c r="N32" s="7"/>
      <c r="O32" s="7"/>
      <c r="P32" s="24" t="s">
        <v>63</v>
      </c>
    </row>
    <row r="33" spans="1:16" ht="30.75" thickBot="1" x14ac:dyDescent="0.3">
      <c r="A33" s="54"/>
      <c r="B33" s="11" t="s">
        <v>146</v>
      </c>
      <c r="C33" s="25" t="s">
        <v>109</v>
      </c>
      <c r="D33" s="8" t="s">
        <v>9</v>
      </c>
      <c r="E33" s="28" t="s">
        <v>186</v>
      </c>
      <c r="F33" s="28" t="s">
        <v>220</v>
      </c>
      <c r="G33" s="28" t="s">
        <v>258</v>
      </c>
      <c r="H33" s="1" t="s">
        <v>10</v>
      </c>
      <c r="I33" s="1" t="s">
        <v>41</v>
      </c>
      <c r="J33" s="10" t="s">
        <v>37</v>
      </c>
      <c r="K33" s="10" t="s">
        <v>47</v>
      </c>
      <c r="L33" s="10" t="s">
        <v>19</v>
      </c>
      <c r="M33" s="4" t="s">
        <v>306</v>
      </c>
      <c r="N33" s="7"/>
      <c r="O33" s="7"/>
      <c r="P33" s="24" t="s">
        <v>63</v>
      </c>
    </row>
    <row r="34" spans="1:16" ht="30.75" thickBot="1" x14ac:dyDescent="0.3">
      <c r="A34" s="54"/>
      <c r="B34" s="11" t="s">
        <v>147</v>
      </c>
      <c r="C34" s="25" t="s">
        <v>110</v>
      </c>
      <c r="D34" s="8" t="s">
        <v>9</v>
      </c>
      <c r="E34" s="28" t="s">
        <v>187</v>
      </c>
      <c r="F34" s="8"/>
      <c r="G34" s="28" t="s">
        <v>259</v>
      </c>
      <c r="H34" s="8" t="s">
        <v>10</v>
      </c>
      <c r="I34" s="8" t="s">
        <v>25</v>
      </c>
      <c r="J34" s="8" t="s">
        <v>13</v>
      </c>
      <c r="K34" s="8" t="s">
        <v>25</v>
      </c>
      <c r="L34" s="8"/>
      <c r="M34" s="4" t="s">
        <v>307</v>
      </c>
      <c r="N34" s="7"/>
      <c r="O34" s="7"/>
      <c r="P34" s="24" t="s">
        <v>63</v>
      </c>
    </row>
    <row r="35" spans="1:16" ht="30.75" thickBot="1" x14ac:dyDescent="0.3">
      <c r="A35" s="54"/>
      <c r="B35" s="11" t="s">
        <v>148</v>
      </c>
      <c r="C35" s="25" t="s">
        <v>111</v>
      </c>
      <c r="D35" s="8" t="s">
        <v>9</v>
      </c>
      <c r="E35" s="28" t="s">
        <v>188</v>
      </c>
      <c r="F35" s="1"/>
      <c r="G35" s="28" t="s">
        <v>260</v>
      </c>
      <c r="H35" s="1" t="s">
        <v>10</v>
      </c>
      <c r="I35" s="1" t="s">
        <v>20</v>
      </c>
      <c r="J35" s="1" t="s">
        <v>35</v>
      </c>
      <c r="K35" s="1" t="s">
        <v>44</v>
      </c>
      <c r="L35" s="1" t="s">
        <v>32</v>
      </c>
      <c r="M35" s="4" t="s">
        <v>308</v>
      </c>
      <c r="N35" s="7"/>
      <c r="O35" s="7" t="s">
        <v>63</v>
      </c>
      <c r="P35" s="24"/>
    </row>
    <row r="36" spans="1:16" ht="30.75" thickBot="1" x14ac:dyDescent="0.3">
      <c r="A36" s="54"/>
      <c r="B36" s="11" t="s">
        <v>149</v>
      </c>
      <c r="C36" s="25" t="s">
        <v>112</v>
      </c>
      <c r="D36" s="8" t="s">
        <v>22</v>
      </c>
      <c r="E36" s="28" t="s">
        <v>189</v>
      </c>
      <c r="F36" s="1"/>
      <c r="G36" s="28" t="s">
        <v>261</v>
      </c>
      <c r="H36" s="1" t="s">
        <v>10</v>
      </c>
      <c r="I36" s="1" t="s">
        <v>48</v>
      </c>
      <c r="J36" s="1" t="s">
        <v>46</v>
      </c>
      <c r="K36" s="1" t="s">
        <v>48</v>
      </c>
      <c r="L36" s="1" t="s">
        <v>49</v>
      </c>
      <c r="M36" s="4" t="s">
        <v>309</v>
      </c>
      <c r="N36" s="7"/>
      <c r="O36" s="7" t="s">
        <v>63</v>
      </c>
      <c r="P36" s="24"/>
    </row>
    <row r="37" spans="1:16" ht="30.75" thickBot="1" x14ac:dyDescent="0.3">
      <c r="A37" s="54"/>
      <c r="B37" s="11" t="s">
        <v>150</v>
      </c>
      <c r="C37" s="25" t="s">
        <v>113</v>
      </c>
      <c r="D37" s="11" t="s">
        <v>50</v>
      </c>
      <c r="E37" s="28" t="s">
        <v>190</v>
      </c>
      <c r="F37" s="28" t="s">
        <v>222</v>
      </c>
      <c r="G37" s="28" t="s">
        <v>262</v>
      </c>
      <c r="H37" s="1" t="s">
        <v>51</v>
      </c>
      <c r="I37" s="1" t="s">
        <v>52</v>
      </c>
      <c r="J37" s="1" t="s">
        <v>13</v>
      </c>
      <c r="K37" s="1" t="s">
        <v>20</v>
      </c>
      <c r="L37" s="1"/>
      <c r="M37" s="4" t="s">
        <v>310</v>
      </c>
      <c r="N37" s="7"/>
      <c r="O37" s="7" t="s">
        <v>63</v>
      </c>
      <c r="P37" s="24" t="s">
        <v>63</v>
      </c>
    </row>
    <row r="38" spans="1:16" ht="30.75" thickBot="1" x14ac:dyDescent="0.3">
      <c r="A38" s="54"/>
      <c r="B38" s="11" t="s">
        <v>151</v>
      </c>
      <c r="C38" s="25" t="s">
        <v>114</v>
      </c>
      <c r="D38" s="11" t="s">
        <v>50</v>
      </c>
      <c r="E38" s="28" t="s">
        <v>191</v>
      </c>
      <c r="F38" s="28" t="s">
        <v>221</v>
      </c>
      <c r="G38" s="28" t="s">
        <v>263</v>
      </c>
      <c r="H38" s="1" t="s">
        <v>10</v>
      </c>
      <c r="I38" s="10" t="s">
        <v>19</v>
      </c>
      <c r="J38" s="10" t="s">
        <v>24</v>
      </c>
      <c r="K38" s="10" t="s">
        <v>19</v>
      </c>
      <c r="L38" s="10" t="s">
        <v>12</v>
      </c>
      <c r="M38" s="4" t="s">
        <v>311</v>
      </c>
      <c r="N38" s="7"/>
      <c r="O38" s="7" t="s">
        <v>63</v>
      </c>
      <c r="P38" s="24" t="s">
        <v>63</v>
      </c>
    </row>
    <row r="39" spans="1:16" ht="30.75" thickBot="1" x14ac:dyDescent="0.3">
      <c r="A39" s="54"/>
      <c r="B39" s="11" t="s">
        <v>152</v>
      </c>
      <c r="C39" s="25" t="s">
        <v>115</v>
      </c>
      <c r="D39" s="8" t="s">
        <v>9</v>
      </c>
      <c r="E39" s="28" t="s">
        <v>192</v>
      </c>
      <c r="F39" s="1"/>
      <c r="G39" s="28" t="s">
        <v>264</v>
      </c>
      <c r="H39" s="1" t="s">
        <v>10</v>
      </c>
      <c r="I39" s="10" t="s">
        <v>53</v>
      </c>
      <c r="J39" s="10" t="s">
        <v>27</v>
      </c>
      <c r="K39" s="10" t="s">
        <v>53</v>
      </c>
      <c r="L39" s="10" t="s">
        <v>28</v>
      </c>
      <c r="M39" s="4" t="s">
        <v>312</v>
      </c>
      <c r="N39" s="7"/>
      <c r="O39" s="7"/>
      <c r="P39" s="24" t="s">
        <v>63</v>
      </c>
    </row>
    <row r="40" spans="1:16" ht="30.75" thickBot="1" x14ac:dyDescent="0.3">
      <c r="A40" s="54"/>
      <c r="B40" s="11" t="s">
        <v>153</v>
      </c>
      <c r="C40" s="25" t="s">
        <v>116</v>
      </c>
      <c r="D40" s="8" t="s">
        <v>22</v>
      </c>
      <c r="E40" s="28" t="s">
        <v>193</v>
      </c>
      <c r="F40" s="1"/>
      <c r="G40" s="28" t="s">
        <v>265</v>
      </c>
      <c r="H40" s="1" t="s">
        <v>10</v>
      </c>
      <c r="I40" s="10" t="s">
        <v>20</v>
      </c>
      <c r="J40" s="10" t="s">
        <v>13</v>
      </c>
      <c r="K40" s="10" t="s">
        <v>12</v>
      </c>
      <c r="L40" s="10" t="s">
        <v>53</v>
      </c>
      <c r="M40" s="4" t="s">
        <v>313</v>
      </c>
      <c r="N40" s="7"/>
      <c r="O40" s="7"/>
      <c r="P40" s="24" t="s">
        <v>63</v>
      </c>
    </row>
    <row r="41" spans="1:16" ht="30.75" thickBot="1" x14ac:dyDescent="0.3">
      <c r="A41" s="54"/>
      <c r="B41" s="11" t="s">
        <v>154</v>
      </c>
      <c r="C41" s="25" t="s">
        <v>117</v>
      </c>
      <c r="D41" s="8" t="s">
        <v>9</v>
      </c>
      <c r="E41" s="28" t="s">
        <v>194</v>
      </c>
      <c r="F41" s="28" t="s">
        <v>223</v>
      </c>
      <c r="G41" s="28" t="s">
        <v>266</v>
      </c>
      <c r="H41" s="10" t="s">
        <v>10</v>
      </c>
      <c r="I41" s="1" t="s">
        <v>12</v>
      </c>
      <c r="J41" s="1" t="s">
        <v>25</v>
      </c>
      <c r="K41" s="1" t="s">
        <v>12</v>
      </c>
      <c r="L41" s="1"/>
      <c r="M41" s="4" t="s">
        <v>314</v>
      </c>
      <c r="N41" s="7"/>
      <c r="O41" s="7" t="s">
        <v>63</v>
      </c>
      <c r="P41" s="24"/>
    </row>
    <row r="42" spans="1:16" ht="30.75" thickBot="1" x14ac:dyDescent="0.3">
      <c r="A42" s="54"/>
      <c r="B42" s="11" t="s">
        <v>155</v>
      </c>
      <c r="C42" s="25" t="s">
        <v>118</v>
      </c>
      <c r="D42" s="8" t="s">
        <v>9</v>
      </c>
      <c r="E42" s="28" t="s">
        <v>195</v>
      </c>
      <c r="F42" s="28" t="s">
        <v>224</v>
      </c>
      <c r="G42" s="28" t="s">
        <v>267</v>
      </c>
      <c r="H42" s="1" t="s">
        <v>10</v>
      </c>
      <c r="I42" s="1" t="s">
        <v>25</v>
      </c>
      <c r="J42" s="10" t="s">
        <v>23</v>
      </c>
      <c r="K42" s="10" t="s">
        <v>13</v>
      </c>
      <c r="L42" s="10" t="s">
        <v>25</v>
      </c>
      <c r="M42" s="4" t="s">
        <v>315</v>
      </c>
      <c r="N42" s="7"/>
      <c r="O42" s="7"/>
      <c r="P42" s="24" t="s">
        <v>63</v>
      </c>
    </row>
    <row r="43" spans="1:16" ht="30.75" thickBot="1" x14ac:dyDescent="0.3">
      <c r="A43" s="55"/>
      <c r="B43" s="11" t="s">
        <v>156</v>
      </c>
      <c r="C43" s="25" t="s">
        <v>119</v>
      </c>
      <c r="D43" s="17" t="s">
        <v>22</v>
      </c>
      <c r="E43" s="28" t="s">
        <v>196</v>
      </c>
      <c r="F43" s="28" t="s">
        <v>225</v>
      </c>
      <c r="G43" s="28" t="s">
        <v>268</v>
      </c>
      <c r="H43" s="26" t="s">
        <v>10</v>
      </c>
      <c r="I43" s="26" t="s">
        <v>54</v>
      </c>
      <c r="J43" s="26" t="s">
        <v>33</v>
      </c>
      <c r="K43" s="26" t="s">
        <v>54</v>
      </c>
      <c r="L43" s="26" t="s">
        <v>19</v>
      </c>
      <c r="M43" s="4" t="s">
        <v>316</v>
      </c>
      <c r="N43" s="19"/>
      <c r="O43" s="19"/>
      <c r="P43" s="20" t="s">
        <v>63</v>
      </c>
    </row>
    <row r="44" spans="1:16" ht="56.25" customHeight="1" thickBot="1" x14ac:dyDescent="0.3">
      <c r="A44" s="56" t="s">
        <v>76</v>
      </c>
      <c r="B44" s="47" t="s">
        <v>75</v>
      </c>
      <c r="C44" s="25" t="s">
        <v>120</v>
      </c>
      <c r="D44" s="13" t="s">
        <v>9</v>
      </c>
      <c r="E44" s="28" t="s">
        <v>197</v>
      </c>
      <c r="F44" s="28" t="s">
        <v>226</v>
      </c>
      <c r="G44" s="28" t="s">
        <v>269</v>
      </c>
      <c r="H44" s="14" t="s">
        <v>10</v>
      </c>
      <c r="I44" s="14" t="s">
        <v>12</v>
      </c>
      <c r="J44" s="14"/>
      <c r="K44" s="14"/>
      <c r="L44" s="14"/>
      <c r="M44" s="4" t="s">
        <v>317</v>
      </c>
      <c r="N44" s="15"/>
      <c r="O44" s="15" t="s">
        <v>63</v>
      </c>
      <c r="P44" s="16"/>
    </row>
    <row r="45" spans="1:16" ht="30.75" thickBot="1" x14ac:dyDescent="0.3">
      <c r="A45" s="57"/>
      <c r="B45" s="35" t="s">
        <v>55</v>
      </c>
      <c r="C45" s="25" t="s">
        <v>121</v>
      </c>
      <c r="D45" s="17" t="s">
        <v>22</v>
      </c>
      <c r="E45" s="28" t="s">
        <v>198</v>
      </c>
      <c r="F45" s="28" t="s">
        <v>227</v>
      </c>
      <c r="G45" s="28" t="s">
        <v>270</v>
      </c>
      <c r="H45" s="18" t="s">
        <v>10</v>
      </c>
      <c r="I45" s="18" t="s">
        <v>19</v>
      </c>
      <c r="J45" s="18"/>
      <c r="K45" s="18"/>
      <c r="L45" s="18"/>
      <c r="M45" s="4" t="s">
        <v>318</v>
      </c>
      <c r="N45" s="19"/>
      <c r="O45" s="19" t="s">
        <v>63</v>
      </c>
      <c r="P45" s="20"/>
    </row>
    <row r="46" spans="1:16" ht="15.75" customHeight="1" thickBot="1" x14ac:dyDescent="0.3">
      <c r="A46" s="61" t="s">
        <v>67</v>
      </c>
      <c r="B46" s="47" t="s">
        <v>56</v>
      </c>
      <c r="C46" s="25" t="s">
        <v>122</v>
      </c>
      <c r="D46" s="13" t="s">
        <v>9</v>
      </c>
      <c r="E46" s="28" t="s">
        <v>199</v>
      </c>
      <c r="F46" s="14"/>
      <c r="G46" s="28" t="s">
        <v>271</v>
      </c>
      <c r="H46" s="14"/>
      <c r="I46" s="14"/>
      <c r="J46" s="39"/>
      <c r="K46" s="39"/>
      <c r="L46" s="39"/>
      <c r="M46" s="40"/>
      <c r="N46" s="15" t="s">
        <v>63</v>
      </c>
      <c r="O46" s="15" t="s">
        <v>63</v>
      </c>
      <c r="P46" s="16"/>
    </row>
    <row r="47" spans="1:16" ht="30.75" thickBot="1" x14ac:dyDescent="0.3">
      <c r="A47" s="67"/>
      <c r="B47" s="11" t="s">
        <v>57</v>
      </c>
      <c r="C47" s="25" t="s">
        <v>123</v>
      </c>
      <c r="D47" s="8" t="s">
        <v>22</v>
      </c>
      <c r="E47" s="28" t="s">
        <v>200</v>
      </c>
      <c r="F47" s="10"/>
      <c r="G47" s="10"/>
      <c r="H47" s="10"/>
      <c r="I47" s="10"/>
      <c r="J47" s="41"/>
      <c r="K47" s="41"/>
      <c r="L47" s="41"/>
      <c r="M47" s="42"/>
      <c r="N47" s="7" t="s">
        <v>63</v>
      </c>
      <c r="O47" s="7" t="s">
        <v>63</v>
      </c>
      <c r="P47" s="24"/>
    </row>
    <row r="48" spans="1:16" ht="15.75" thickBot="1" x14ac:dyDescent="0.3">
      <c r="A48" s="67"/>
      <c r="B48" s="11" t="s">
        <v>157</v>
      </c>
      <c r="C48" s="25" t="s">
        <v>124</v>
      </c>
      <c r="D48" s="8" t="s">
        <v>9</v>
      </c>
      <c r="E48" s="10"/>
      <c r="F48" s="10"/>
      <c r="G48" s="28" t="s">
        <v>272</v>
      </c>
      <c r="H48" s="10"/>
      <c r="I48" s="10"/>
      <c r="J48" s="41"/>
      <c r="K48" s="41"/>
      <c r="L48" s="41"/>
      <c r="M48" s="42"/>
      <c r="N48" s="7"/>
      <c r="O48" s="7" t="s">
        <v>63</v>
      </c>
      <c r="P48" s="24"/>
    </row>
    <row r="49" spans="1:16" ht="15.75" thickBot="1" x14ac:dyDescent="0.3">
      <c r="A49" s="67"/>
      <c r="B49" s="11" t="s">
        <v>18</v>
      </c>
      <c r="C49" s="25" t="s">
        <v>125</v>
      </c>
      <c r="D49" s="8" t="s">
        <v>9</v>
      </c>
      <c r="E49" s="10"/>
      <c r="F49" s="10"/>
      <c r="G49" s="28" t="s">
        <v>273</v>
      </c>
      <c r="H49" s="10"/>
      <c r="I49" s="10"/>
      <c r="J49" s="41"/>
      <c r="K49" s="41"/>
      <c r="L49" s="41"/>
      <c r="M49" s="42"/>
      <c r="N49" s="7"/>
      <c r="O49" s="7" t="s">
        <v>63</v>
      </c>
      <c r="P49" s="24"/>
    </row>
    <row r="50" spans="1:16" ht="15.75" thickBot="1" x14ac:dyDescent="0.3">
      <c r="A50" s="67"/>
      <c r="B50" s="11" t="s">
        <v>58</v>
      </c>
      <c r="C50" s="25" t="s">
        <v>126</v>
      </c>
      <c r="D50" s="8" t="s">
        <v>9</v>
      </c>
      <c r="E50" s="10"/>
      <c r="F50" s="28" t="s">
        <v>228</v>
      </c>
      <c r="G50" s="28" t="s">
        <v>274</v>
      </c>
      <c r="H50" s="10"/>
      <c r="I50" s="10"/>
      <c r="J50" s="41"/>
      <c r="K50" s="41"/>
      <c r="L50" s="41"/>
      <c r="M50" s="42"/>
      <c r="N50" s="7"/>
      <c r="O50" s="7" t="s">
        <v>63</v>
      </c>
      <c r="P50" s="24"/>
    </row>
    <row r="51" spans="1:16" ht="15.75" thickBot="1" x14ac:dyDescent="0.3">
      <c r="A51" s="67"/>
      <c r="B51" s="11" t="s">
        <v>59</v>
      </c>
      <c r="C51" s="25" t="s">
        <v>127</v>
      </c>
      <c r="D51" s="8" t="s">
        <v>9</v>
      </c>
      <c r="E51" s="10"/>
      <c r="F51" s="28" t="s">
        <v>229</v>
      </c>
      <c r="G51" s="28" t="s">
        <v>275</v>
      </c>
      <c r="H51" s="10"/>
      <c r="I51" s="10"/>
      <c r="J51" s="41"/>
      <c r="K51" s="41"/>
      <c r="L51" s="41"/>
      <c r="M51" s="42"/>
      <c r="N51" s="7" t="s">
        <v>63</v>
      </c>
      <c r="O51" s="7" t="s">
        <v>63</v>
      </c>
      <c r="P51" s="24"/>
    </row>
    <row r="52" spans="1:16" ht="15.75" thickBot="1" x14ac:dyDescent="0.3">
      <c r="A52" s="62"/>
      <c r="B52" s="35" t="s">
        <v>60</v>
      </c>
      <c r="C52" s="25" t="s">
        <v>128</v>
      </c>
      <c r="D52" s="17" t="s">
        <v>9</v>
      </c>
      <c r="E52" s="18"/>
      <c r="F52" s="28" t="s">
        <v>230</v>
      </c>
      <c r="G52" s="28" t="s">
        <v>276</v>
      </c>
      <c r="H52" s="18"/>
      <c r="I52" s="18"/>
      <c r="J52" s="43"/>
      <c r="K52" s="43"/>
      <c r="L52" s="43"/>
      <c r="M52" s="44"/>
      <c r="N52" s="19"/>
      <c r="O52" s="19" t="s">
        <v>63</v>
      </c>
      <c r="P52" s="20"/>
    </row>
    <row r="53" spans="1:16" ht="45.75" customHeight="1" thickBot="1" x14ac:dyDescent="0.3">
      <c r="A53" s="48" t="s">
        <v>68</v>
      </c>
      <c r="B53" s="34" t="s">
        <v>132</v>
      </c>
      <c r="C53" s="25" t="s">
        <v>129</v>
      </c>
      <c r="D53" s="12" t="s">
        <v>9</v>
      </c>
      <c r="E53" s="28" t="s">
        <v>201</v>
      </c>
      <c r="F53" s="21"/>
      <c r="G53" s="21"/>
      <c r="H53" s="21"/>
      <c r="I53" s="21"/>
      <c r="J53" s="45"/>
      <c r="K53" s="45"/>
      <c r="L53" s="45"/>
      <c r="M53" s="46"/>
      <c r="N53" s="22" t="s">
        <v>63</v>
      </c>
      <c r="O53" s="22" t="s">
        <v>63</v>
      </c>
      <c r="P53" s="22"/>
    </row>
    <row r="54" spans="1:16" ht="30" x14ac:dyDescent="0.25">
      <c r="A54" s="49"/>
      <c r="B54" s="11" t="s">
        <v>131</v>
      </c>
      <c r="C54" s="25" t="s">
        <v>130</v>
      </c>
      <c r="D54" s="8" t="s">
        <v>22</v>
      </c>
      <c r="E54" s="28" t="s">
        <v>202</v>
      </c>
      <c r="F54" s="10"/>
      <c r="G54" s="10"/>
      <c r="H54" s="10"/>
      <c r="I54" s="10"/>
      <c r="J54" s="41"/>
      <c r="K54" s="41"/>
      <c r="L54" s="41"/>
      <c r="M54" s="42"/>
      <c r="N54" s="7" t="s">
        <v>63</v>
      </c>
      <c r="O54" s="7" t="s">
        <v>63</v>
      </c>
      <c r="P54" s="7"/>
    </row>
  </sheetData>
  <mergeCells count="12">
    <mergeCell ref="A2:A5"/>
    <mergeCell ref="A6:A7"/>
    <mergeCell ref="A8:A16"/>
    <mergeCell ref="A1:D1"/>
    <mergeCell ref="A46:A52"/>
    <mergeCell ref="A53:A54"/>
    <mergeCell ref="B8:B9"/>
    <mergeCell ref="B10:B11"/>
    <mergeCell ref="B12:B13"/>
    <mergeCell ref="B14:B15"/>
    <mergeCell ref="A17:A43"/>
    <mergeCell ref="A44:A4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55"/>
  <sheetViews>
    <sheetView tabSelected="1" workbookViewId="0">
      <selection activeCell="C3" sqref="C3"/>
    </sheetView>
  </sheetViews>
  <sheetFormatPr baseColWidth="10" defaultRowHeight="15" x14ac:dyDescent="0.25"/>
  <cols>
    <col min="1" max="1" width="26.7109375" style="3" customWidth="1"/>
    <col min="2" max="2" width="21.7109375" style="3" customWidth="1"/>
    <col min="3" max="3" width="8.7109375" style="3" customWidth="1"/>
    <col min="4" max="6" width="16.7109375" style="3" customWidth="1"/>
    <col min="7" max="7" width="21.42578125" style="3" bestFit="1" customWidth="1"/>
    <col min="8" max="11" width="12.7109375" style="3" customWidth="1"/>
    <col min="12" max="12" width="29" style="3" bestFit="1" customWidth="1"/>
    <col min="13" max="16384" width="11.42578125" style="3"/>
  </cols>
  <sheetData>
    <row r="1" spans="1:12" ht="30" customHeight="1" x14ac:dyDescent="0.25">
      <c r="A1" s="70" t="s">
        <v>322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0" x14ac:dyDescent="0.25">
      <c r="A2" s="31" t="s">
        <v>319</v>
      </c>
      <c r="B2" s="31" t="s">
        <v>320</v>
      </c>
      <c r="C2" s="31" t="s">
        <v>321</v>
      </c>
      <c r="D2" s="31" t="s">
        <v>1</v>
      </c>
      <c r="E2" s="31" t="s">
        <v>2</v>
      </c>
      <c r="F2" s="31" t="s">
        <v>3</v>
      </c>
      <c r="G2" s="31" t="s">
        <v>4</v>
      </c>
      <c r="H2" s="31" t="s">
        <v>5</v>
      </c>
      <c r="I2" s="31" t="s">
        <v>277</v>
      </c>
      <c r="J2" s="31" t="s">
        <v>278</v>
      </c>
      <c r="K2" s="31" t="s">
        <v>279</v>
      </c>
      <c r="L2" s="31" t="s">
        <v>6</v>
      </c>
    </row>
    <row r="3" spans="1:12" s="69" customFormat="1" ht="20.100000000000001" customHeight="1" x14ac:dyDescent="0.25">
      <c r="A3" s="68" t="str">
        <f>IF(Annuaire!$N2="X",Annuaire!B2,"")</f>
        <v/>
      </c>
      <c r="B3" s="68" t="str">
        <f>IF(Annuaire!$N2="X",Annuaire!C2,"")</f>
        <v/>
      </c>
      <c r="C3" s="68" t="str">
        <f>IF(Annuaire!$N2="X",Annuaire!D2,"")</f>
        <v/>
      </c>
      <c r="D3" s="68" t="str">
        <f>IF(Annuaire!$N2="X",Annuaire!E2,"")</f>
        <v/>
      </c>
      <c r="E3" s="68" t="str">
        <f>IF(Annuaire!$N2="X",Annuaire!F2,"")</f>
        <v/>
      </c>
      <c r="F3" s="68" t="str">
        <f>IF(Annuaire!$N2="X",Annuaire!G2,"")</f>
        <v/>
      </c>
      <c r="G3" s="68" t="str">
        <f>IF(Annuaire!$N2="X",Annuaire!H2,"")</f>
        <v/>
      </c>
      <c r="H3" s="68" t="str">
        <f>IF(Annuaire!$N2="X",Annuaire!I2,"")</f>
        <v/>
      </c>
      <c r="I3" s="68" t="str">
        <f>IF(Annuaire!$N2="X",Annuaire!J2,"")</f>
        <v/>
      </c>
      <c r="J3" s="68" t="str">
        <f>IF(Annuaire!$N2="X",Annuaire!K2,"")</f>
        <v/>
      </c>
      <c r="K3" s="68" t="str">
        <f>IF(Annuaire!$N2="X",Annuaire!L2,"")</f>
        <v/>
      </c>
      <c r="L3" s="68" t="str">
        <f>IF(Annuaire!$N2="X",Annuaire!M2,"")</f>
        <v/>
      </c>
    </row>
    <row r="4" spans="1:12" s="69" customFormat="1" x14ac:dyDescent="0.25">
      <c r="A4" s="68" t="str">
        <f>IF(Annuaire!$N3="X",Annuaire!B3,"")</f>
        <v/>
      </c>
      <c r="B4" s="68" t="str">
        <f>IF(Annuaire!$N3="X",Annuaire!C3,"")</f>
        <v/>
      </c>
      <c r="C4" s="68" t="str">
        <f>IF(Annuaire!$N3="X",Annuaire!D3,"")</f>
        <v/>
      </c>
      <c r="D4" s="68" t="str">
        <f>IF(Annuaire!$N3="X",Annuaire!E3,"")</f>
        <v/>
      </c>
      <c r="E4" s="68" t="str">
        <f>IF(Annuaire!$N3="X",Annuaire!F3,"")</f>
        <v/>
      </c>
      <c r="F4" s="68" t="str">
        <f>IF(Annuaire!$N3="X",Annuaire!G3,"")</f>
        <v/>
      </c>
      <c r="G4" s="68" t="str">
        <f>IF(Annuaire!$N3="X",Annuaire!H3,"")</f>
        <v/>
      </c>
      <c r="H4" s="68" t="str">
        <f>IF(Annuaire!$N3="X",Annuaire!I3,"")</f>
        <v/>
      </c>
      <c r="I4" s="68" t="str">
        <f>IF(Annuaire!$N3="X",Annuaire!J3,"")</f>
        <v/>
      </c>
      <c r="J4" s="68" t="str">
        <f>IF(Annuaire!$N3="X",Annuaire!K3,"")</f>
        <v/>
      </c>
      <c r="K4" s="68" t="str">
        <f>IF(Annuaire!$N3="X",Annuaire!L3,"")</f>
        <v/>
      </c>
      <c r="L4" s="68" t="str">
        <f>IF(Annuaire!$N3="X",Annuaire!M3,"")</f>
        <v/>
      </c>
    </row>
    <row r="5" spans="1:12" s="69" customFormat="1" x14ac:dyDescent="0.25">
      <c r="A5" s="68" t="str">
        <f>IF(Annuaire!$N4="X",Annuaire!B4,"")</f>
        <v/>
      </c>
      <c r="B5" s="68" t="str">
        <f>IF(Annuaire!$N4="X",Annuaire!C4,"")</f>
        <v/>
      </c>
      <c r="C5" s="68" t="str">
        <f>IF(Annuaire!$N4="X",Annuaire!D4,"")</f>
        <v/>
      </c>
      <c r="D5" s="68" t="str">
        <f>IF(Annuaire!$N4="X",Annuaire!E4,"")</f>
        <v/>
      </c>
      <c r="E5" s="68" t="str">
        <f>IF(Annuaire!$N4="X",Annuaire!F4,"")</f>
        <v/>
      </c>
      <c r="F5" s="68" t="str">
        <f>IF(Annuaire!$N4="X",Annuaire!G4,"")</f>
        <v/>
      </c>
      <c r="G5" s="68" t="str">
        <f>IF(Annuaire!$N4="X",Annuaire!H4,"")</f>
        <v/>
      </c>
      <c r="H5" s="68" t="str">
        <f>IF(Annuaire!$N4="X",Annuaire!I4,"")</f>
        <v/>
      </c>
      <c r="I5" s="68" t="str">
        <f>IF(Annuaire!$N4="X",Annuaire!J4,"")</f>
        <v/>
      </c>
      <c r="J5" s="68" t="str">
        <f>IF(Annuaire!$N4="X",Annuaire!K4,"")</f>
        <v/>
      </c>
      <c r="K5" s="68" t="str">
        <f>IF(Annuaire!$N4="X",Annuaire!L4,"")</f>
        <v/>
      </c>
      <c r="L5" s="68" t="str">
        <f>IF(Annuaire!$N4="X",Annuaire!M4,"")</f>
        <v/>
      </c>
    </row>
    <row r="6" spans="1:12" s="69" customFormat="1" x14ac:dyDescent="0.25">
      <c r="A6" s="68" t="str">
        <f>IF(Annuaire!$N5="X",Annuaire!B5,"")</f>
        <v/>
      </c>
      <c r="B6" s="68" t="str">
        <f>IF(Annuaire!$N5="X",Annuaire!C5,"")</f>
        <v/>
      </c>
      <c r="C6" s="68" t="str">
        <f>IF(Annuaire!$N5="X",Annuaire!D5,"")</f>
        <v/>
      </c>
      <c r="D6" s="68" t="str">
        <f>IF(Annuaire!$N5="X",Annuaire!E5,"")</f>
        <v/>
      </c>
      <c r="E6" s="68" t="str">
        <f>IF(Annuaire!$N5="X",Annuaire!F5,"")</f>
        <v/>
      </c>
      <c r="F6" s="68" t="str">
        <f>IF(Annuaire!$N5="X",Annuaire!G5,"")</f>
        <v/>
      </c>
      <c r="G6" s="68" t="str">
        <f>IF(Annuaire!$N5="X",Annuaire!H5,"")</f>
        <v/>
      </c>
      <c r="H6" s="68" t="str">
        <f>IF(Annuaire!$N5="X",Annuaire!I5,"")</f>
        <v/>
      </c>
      <c r="I6" s="68" t="str">
        <f>IF(Annuaire!$N5="X",Annuaire!J5,"")</f>
        <v/>
      </c>
      <c r="J6" s="68" t="str">
        <f>IF(Annuaire!$N5="X",Annuaire!K5,"")</f>
        <v/>
      </c>
      <c r="K6" s="68" t="str">
        <f>IF(Annuaire!$N5="X",Annuaire!L5,"")</f>
        <v/>
      </c>
      <c r="L6" s="68" t="str">
        <f>IF(Annuaire!$N5="X",Annuaire!M5,"")</f>
        <v/>
      </c>
    </row>
    <row r="7" spans="1:12" s="69" customFormat="1" x14ac:dyDescent="0.25">
      <c r="A7" s="68" t="str">
        <f>IF(Annuaire!$N6="X",Annuaire!B6,"")</f>
        <v>RPCA</v>
      </c>
      <c r="B7" s="68" t="str">
        <f>IF(Annuaire!$N6="X",Annuaire!C6,"")</f>
        <v>Mme A5</v>
      </c>
      <c r="C7" s="68" t="str">
        <f>IF(Annuaire!$N6="X",Annuaire!D6,"")</f>
        <v>T</v>
      </c>
      <c r="D7" s="68" t="str">
        <f>IF(Annuaire!$N6="X",Annuaire!E6,"")</f>
        <v>05-01-02-03-08</v>
      </c>
      <c r="E7" s="68">
        <f>IF(Annuaire!$N6="X",Annuaire!F6,"")</f>
        <v>0</v>
      </c>
      <c r="F7" s="68" t="str">
        <f>IF(Annuaire!$N6="X",Annuaire!G6,"")</f>
        <v>06-01-02-03-08</v>
      </c>
      <c r="G7" s="68" t="str">
        <f>IF(Annuaire!$N6="X",Annuaire!H6,"")</f>
        <v>Voiture</v>
      </c>
      <c r="H7" s="68" t="str">
        <f>IF(Annuaire!$N6="X",Annuaire!I6,"")</f>
        <v>30 min</v>
      </c>
      <c r="I7" s="68" t="str">
        <f>IF(Annuaire!$N6="X",Annuaire!J6,"")</f>
        <v>45 min</v>
      </c>
      <c r="J7" s="68" t="str">
        <f>IF(Annuaire!$N6="X",Annuaire!K6,"")</f>
        <v>30 min</v>
      </c>
      <c r="K7" s="68" t="str">
        <f>IF(Annuaire!$N6="X",Annuaire!L6,"")</f>
        <v>30 min</v>
      </c>
      <c r="L7" s="68" t="str">
        <f>IF(Annuaire!$N6="X",Annuaire!M6,"")</f>
        <v>4 rue de la mairie
75 000 Paris</v>
      </c>
    </row>
    <row r="8" spans="1:12" s="69" customFormat="1" ht="45" x14ac:dyDescent="0.25">
      <c r="A8" s="68" t="str">
        <f>IF(Annuaire!$N7="X",Annuaire!B7,"")</f>
        <v>RPCA-Suppléante</v>
      </c>
      <c r="B8" s="68" t="str">
        <f>IF(Annuaire!$N7="X",Annuaire!C7,"")</f>
        <v>Mme A6</v>
      </c>
      <c r="C8" s="68" t="str">
        <f>IF(Annuaire!$N7="X",Annuaire!D7,"")</f>
        <v>S</v>
      </c>
      <c r="D8" s="68" t="str">
        <f>IF(Annuaire!$N7="X",Annuaire!E7,"")</f>
        <v>05-01-02-03-09</v>
      </c>
      <c r="E8" s="68">
        <f>IF(Annuaire!$N7="X",Annuaire!F7,"")</f>
        <v>0</v>
      </c>
      <c r="F8" s="68" t="str">
        <f>IF(Annuaire!$N7="X",Annuaire!G7,"")</f>
        <v>06-01-02-03-09</v>
      </c>
      <c r="G8" s="68" t="str">
        <f>IF(Annuaire!$N7="X",Annuaire!H7,"")</f>
        <v>Voiture</v>
      </c>
      <c r="H8" s="68" t="str">
        <f>IF(Annuaire!$N7="X",Annuaire!I7,"")</f>
        <v>20mn</v>
      </c>
      <c r="I8" s="68" t="str">
        <f>IF(Annuaire!$N7="X",Annuaire!J7,"")</f>
        <v>1h00</v>
      </c>
      <c r="J8" s="68" t="str">
        <f>IF(Annuaire!$N7="X",Annuaire!K7,"")</f>
        <v>25mn</v>
      </c>
      <c r="K8" s="68" t="str">
        <f>IF(Annuaire!$N7="X",Annuaire!L7,"")</f>
        <v>30mn</v>
      </c>
      <c r="L8" s="68" t="str">
        <f>IF(Annuaire!$N7="X",Annuaire!M7,"")</f>
        <v>5 rue de la mairie
75 000 Paris</v>
      </c>
    </row>
    <row r="9" spans="1:12" s="69" customFormat="1" ht="45" x14ac:dyDescent="0.25">
      <c r="A9" s="68" t="str">
        <f>IF(Annuaire!$N8="X",Annuaire!B8,"")</f>
        <v>Gestion immobilière</v>
      </c>
      <c r="B9" s="68" t="str">
        <f>IF(Annuaire!$N8="X",Annuaire!C8,"")</f>
        <v>Mme A7</v>
      </c>
      <c r="C9" s="68" t="str">
        <f>IF(Annuaire!$N8="X",Annuaire!D8,"")</f>
        <v>S</v>
      </c>
      <c r="D9" s="68" t="str">
        <f>IF(Annuaire!$N8="X",Annuaire!E8,"")</f>
        <v>05-01-02-03-10</v>
      </c>
      <c r="E9" s="68">
        <f>IF(Annuaire!$N8="X",Annuaire!F8,"")</f>
        <v>0</v>
      </c>
      <c r="F9" s="68" t="str">
        <f>IF(Annuaire!$N8="X",Annuaire!G8,"")</f>
        <v>06-01-02-03-10</v>
      </c>
      <c r="G9" s="68" t="str">
        <f>IF(Annuaire!$N8="X",Annuaire!H8,"")</f>
        <v>Transports en commun</v>
      </c>
      <c r="H9" s="68" t="str">
        <f>IF(Annuaire!$N8="X",Annuaire!I8,"")</f>
        <v>45min</v>
      </c>
      <c r="I9" s="68">
        <f>IF(Annuaire!$N8="X",Annuaire!J8,"")</f>
        <v>0</v>
      </c>
      <c r="J9" s="68" t="str">
        <f>IF(Annuaire!$N8="X",Annuaire!K8,"")</f>
        <v>50min</v>
      </c>
      <c r="K9" s="68">
        <f>IF(Annuaire!$N8="X",Annuaire!L8,"")</f>
        <v>0</v>
      </c>
      <c r="L9" s="68" t="str">
        <f>IF(Annuaire!$N8="X",Annuaire!M8,"")</f>
        <v>6 rue de la mairie
75 000 Paris</v>
      </c>
    </row>
    <row r="10" spans="1:12" s="69" customFormat="1" x14ac:dyDescent="0.25">
      <c r="A10" s="68">
        <f>IF(Annuaire!$N9="X",Annuaire!B9,"")</f>
        <v>0</v>
      </c>
      <c r="B10" s="68" t="str">
        <f>IF(Annuaire!$N9="X",Annuaire!C9,"")</f>
        <v>Mme A8</v>
      </c>
      <c r="C10" s="68" t="str">
        <f>IF(Annuaire!$N9="X",Annuaire!D9,"")</f>
        <v>T</v>
      </c>
      <c r="D10" s="68" t="str">
        <f>IF(Annuaire!$N9="X",Annuaire!E9,"")</f>
        <v>05-01-02-03-11</v>
      </c>
      <c r="E10" s="68" t="str">
        <f>IF(Annuaire!$N9="X",Annuaire!F9,"")</f>
        <v>05-02-03-04-08</v>
      </c>
      <c r="F10" s="68" t="str">
        <f>IF(Annuaire!$N9="X",Annuaire!G9,"")</f>
        <v>06-01-02-03-11</v>
      </c>
      <c r="G10" s="68" t="str">
        <f>IF(Annuaire!$N9="X",Annuaire!H9,"")</f>
        <v>Voiture</v>
      </c>
      <c r="H10" s="68" t="str">
        <f>IF(Annuaire!$N9="X",Annuaire!I9,"")</f>
        <v>25mn</v>
      </c>
      <c r="I10" s="68" t="str">
        <f>IF(Annuaire!$N9="X",Annuaire!J9,"")</f>
        <v>35 mn</v>
      </c>
      <c r="J10" s="68" t="str">
        <f>IF(Annuaire!$N9="X",Annuaire!K9,"")</f>
        <v>20mn</v>
      </c>
      <c r="K10" s="68" t="str">
        <f>IF(Annuaire!$N9="X",Annuaire!L9,"")</f>
        <v>20 mn</v>
      </c>
      <c r="L10" s="68" t="str">
        <f>IF(Annuaire!$N9="X",Annuaire!M9,"")</f>
        <v>7 rue de la mairie
75 000 Paris</v>
      </c>
    </row>
    <row r="11" spans="1:12" s="69" customFormat="1" x14ac:dyDescent="0.25">
      <c r="A11" s="68" t="str">
        <f>IF(Annuaire!$N10="X",Annuaire!B10,"")</f>
        <v/>
      </c>
      <c r="B11" s="68" t="str">
        <f>IF(Annuaire!$N10="X",Annuaire!C10,"")</f>
        <v/>
      </c>
      <c r="C11" s="68" t="str">
        <f>IF(Annuaire!$N10="X",Annuaire!D10,"")</f>
        <v/>
      </c>
      <c r="D11" s="68" t="str">
        <f>IF(Annuaire!$N10="X",Annuaire!E10,"")</f>
        <v/>
      </c>
      <c r="E11" s="68" t="str">
        <f>IF(Annuaire!$N10="X",Annuaire!F10,"")</f>
        <v/>
      </c>
      <c r="F11" s="68" t="str">
        <f>IF(Annuaire!$N10="X",Annuaire!G10,"")</f>
        <v/>
      </c>
      <c r="G11" s="68" t="str">
        <f>IF(Annuaire!$N10="X",Annuaire!H10,"")</f>
        <v/>
      </c>
      <c r="H11" s="68" t="str">
        <f>IF(Annuaire!$N10="X",Annuaire!I10,"")</f>
        <v/>
      </c>
      <c r="I11" s="68" t="str">
        <f>IF(Annuaire!$N10="X",Annuaire!J10,"")</f>
        <v/>
      </c>
      <c r="J11" s="68" t="str">
        <f>IF(Annuaire!$N10="X",Annuaire!K10,"")</f>
        <v/>
      </c>
      <c r="K11" s="68" t="str">
        <f>IF(Annuaire!$N10="X",Annuaire!L10,"")</f>
        <v/>
      </c>
      <c r="L11" s="68" t="str">
        <f>IF(Annuaire!$N10="X",Annuaire!M10,"")</f>
        <v/>
      </c>
    </row>
    <row r="12" spans="1:12" s="69" customFormat="1" x14ac:dyDescent="0.25">
      <c r="A12" s="68" t="str">
        <f>IF(Annuaire!$N11="X",Annuaire!B11,"")</f>
        <v/>
      </c>
      <c r="B12" s="68" t="str">
        <f>IF(Annuaire!$N11="X",Annuaire!C11,"")</f>
        <v/>
      </c>
      <c r="C12" s="68" t="str">
        <f>IF(Annuaire!$N11="X",Annuaire!D11,"")</f>
        <v/>
      </c>
      <c r="D12" s="68" t="str">
        <f>IF(Annuaire!$N11="X",Annuaire!E11,"")</f>
        <v/>
      </c>
      <c r="E12" s="68" t="str">
        <f>IF(Annuaire!$N11="X",Annuaire!F11,"")</f>
        <v/>
      </c>
      <c r="F12" s="68" t="str">
        <f>IF(Annuaire!$N11="X",Annuaire!G11,"")</f>
        <v/>
      </c>
      <c r="G12" s="68" t="str">
        <f>IF(Annuaire!$N11="X",Annuaire!H11,"")</f>
        <v/>
      </c>
      <c r="H12" s="68" t="str">
        <f>IF(Annuaire!$N11="X",Annuaire!I11,"")</f>
        <v/>
      </c>
      <c r="I12" s="68" t="str">
        <f>IF(Annuaire!$N11="X",Annuaire!J11,"")</f>
        <v/>
      </c>
      <c r="J12" s="68" t="str">
        <f>IF(Annuaire!$N11="X",Annuaire!K11,"")</f>
        <v/>
      </c>
      <c r="K12" s="68" t="str">
        <f>IF(Annuaire!$N11="X",Annuaire!L11,"")</f>
        <v/>
      </c>
      <c r="L12" s="68" t="str">
        <f>IF(Annuaire!$N11="X",Annuaire!M11,"")</f>
        <v/>
      </c>
    </row>
    <row r="13" spans="1:12" s="69" customFormat="1" ht="45" x14ac:dyDescent="0.25">
      <c r="A13" s="68" t="str">
        <f>IF(Annuaire!$N12="X",Annuaire!B12,"")</f>
        <v>Service Informatique</v>
      </c>
      <c r="B13" s="68" t="str">
        <f>IF(Annuaire!$N12="X",Annuaire!C12,"")</f>
        <v>Mme A11</v>
      </c>
      <c r="C13" s="68" t="str">
        <f>IF(Annuaire!$N12="X",Annuaire!D12,"")</f>
        <v>T</v>
      </c>
      <c r="D13" s="68">
        <f>IF(Annuaire!$N12="X",Annuaire!E12,"")</f>
        <v>0</v>
      </c>
      <c r="E13" s="68">
        <f>IF(Annuaire!$N12="X",Annuaire!F12,"")</f>
        <v>0</v>
      </c>
      <c r="F13" s="68">
        <f>IF(Annuaire!$N12="X",Annuaire!G12,"")</f>
        <v>0</v>
      </c>
      <c r="G13" s="68">
        <f>IF(Annuaire!$N12="X",Annuaire!H12,"")</f>
        <v>0</v>
      </c>
      <c r="H13" s="68">
        <f>IF(Annuaire!$N12="X",Annuaire!I12,"")</f>
        <v>0</v>
      </c>
      <c r="I13" s="68">
        <f>IF(Annuaire!$N12="X",Annuaire!J12,"")</f>
        <v>0</v>
      </c>
      <c r="J13" s="68">
        <f>IF(Annuaire!$N12="X",Annuaire!K12,"")</f>
        <v>0</v>
      </c>
      <c r="K13" s="68">
        <f>IF(Annuaire!$N12="X",Annuaire!L12,"")</f>
        <v>0</v>
      </c>
      <c r="L13" s="68">
        <f>IF(Annuaire!$N12="X",Annuaire!M12,"")</f>
        <v>0</v>
      </c>
    </row>
    <row r="14" spans="1:12" s="69" customFormat="1" x14ac:dyDescent="0.25">
      <c r="A14" s="68">
        <f>IF(Annuaire!$N13="X",Annuaire!B13,"")</f>
        <v>0</v>
      </c>
      <c r="B14" s="68" t="str">
        <f>IF(Annuaire!$N13="X",Annuaire!C13,"")</f>
        <v>Mme A12</v>
      </c>
      <c r="C14" s="68" t="str">
        <f>IF(Annuaire!$N13="X",Annuaire!D13,"")</f>
        <v>S</v>
      </c>
      <c r="D14" s="68" t="str">
        <f>IF(Annuaire!$N13="X",Annuaire!E13,"")</f>
        <v>05-01-02-03-13</v>
      </c>
      <c r="E14" s="68" t="str">
        <f>IF(Annuaire!$N13="X",Annuaire!F13,"")</f>
        <v>05-02-03-04-10</v>
      </c>
      <c r="F14" s="68" t="str">
        <f>IF(Annuaire!$N13="X",Annuaire!G13,"")</f>
        <v>06-01-02-03-13</v>
      </c>
      <c r="G14" s="68" t="str">
        <f>IF(Annuaire!$N13="X",Annuaire!H13,"")</f>
        <v>Voiture</v>
      </c>
      <c r="H14" s="68" t="str">
        <f>IF(Annuaire!$N13="X",Annuaire!I13,"")</f>
        <v>30 mn</v>
      </c>
      <c r="I14" s="68" t="str">
        <f>IF(Annuaire!$N13="X",Annuaire!J13,"")</f>
        <v>45mn</v>
      </c>
      <c r="J14" s="68" t="str">
        <f>IF(Annuaire!$N13="X",Annuaire!K13,"")</f>
        <v>30mn</v>
      </c>
      <c r="K14" s="68">
        <f>IF(Annuaire!$N13="X",Annuaire!L13,"")</f>
        <v>0</v>
      </c>
      <c r="L14" s="68" t="str">
        <f>IF(Annuaire!$N13="X",Annuaire!M13,"")</f>
        <v>9 rue de la mairie
75 000 Paris</v>
      </c>
    </row>
    <row r="15" spans="1:12" s="69" customFormat="1" x14ac:dyDescent="0.25">
      <c r="A15" s="68" t="str">
        <f>IF(Annuaire!$N14="X",Annuaire!B14,"")</f>
        <v/>
      </c>
      <c r="B15" s="68" t="str">
        <f>IF(Annuaire!$N14="X",Annuaire!C14,"")</f>
        <v/>
      </c>
      <c r="C15" s="68" t="str">
        <f>IF(Annuaire!$N14="X",Annuaire!D14,"")</f>
        <v/>
      </c>
      <c r="D15" s="68" t="str">
        <f>IF(Annuaire!$N14="X",Annuaire!E14,"")</f>
        <v/>
      </c>
      <c r="E15" s="68" t="str">
        <f>IF(Annuaire!$N14="X",Annuaire!F14,"")</f>
        <v/>
      </c>
      <c r="F15" s="68" t="str">
        <f>IF(Annuaire!$N14="X",Annuaire!G14,"")</f>
        <v/>
      </c>
      <c r="G15" s="68" t="str">
        <f>IF(Annuaire!$N14="X",Annuaire!H14,"")</f>
        <v/>
      </c>
      <c r="H15" s="68" t="str">
        <f>IF(Annuaire!$N14="X",Annuaire!I14,"")</f>
        <v/>
      </c>
      <c r="I15" s="68" t="str">
        <f>IF(Annuaire!$N14="X",Annuaire!J14,"")</f>
        <v/>
      </c>
      <c r="J15" s="68" t="str">
        <f>IF(Annuaire!$N14="X",Annuaire!K14,"")</f>
        <v/>
      </c>
      <c r="K15" s="68" t="str">
        <f>IF(Annuaire!$N14="X",Annuaire!L14,"")</f>
        <v/>
      </c>
      <c r="L15" s="68" t="str">
        <f>IF(Annuaire!$N14="X",Annuaire!M14,"")</f>
        <v/>
      </c>
    </row>
    <row r="16" spans="1:12" s="69" customFormat="1" x14ac:dyDescent="0.25">
      <c r="A16" s="68" t="str">
        <f>IF(Annuaire!$N15="X",Annuaire!B15,"")</f>
        <v/>
      </c>
      <c r="B16" s="68" t="str">
        <f>IF(Annuaire!$N15="X",Annuaire!C15,"")</f>
        <v/>
      </c>
      <c r="C16" s="68" t="str">
        <f>IF(Annuaire!$N15="X",Annuaire!D15,"")</f>
        <v/>
      </c>
      <c r="D16" s="68" t="str">
        <f>IF(Annuaire!$N15="X",Annuaire!E15,"")</f>
        <v/>
      </c>
      <c r="E16" s="68" t="str">
        <f>IF(Annuaire!$N15="X",Annuaire!F15,"")</f>
        <v/>
      </c>
      <c r="F16" s="68" t="str">
        <f>IF(Annuaire!$N15="X",Annuaire!G15,"")</f>
        <v/>
      </c>
      <c r="G16" s="68" t="str">
        <f>IF(Annuaire!$N15="X",Annuaire!H15,"")</f>
        <v/>
      </c>
      <c r="H16" s="68" t="str">
        <f>IF(Annuaire!$N15="X",Annuaire!I15,"")</f>
        <v/>
      </c>
      <c r="I16" s="68" t="str">
        <f>IF(Annuaire!$N15="X",Annuaire!J15,"")</f>
        <v/>
      </c>
      <c r="J16" s="68" t="str">
        <f>IF(Annuaire!$N15="X",Annuaire!K15,"")</f>
        <v/>
      </c>
      <c r="K16" s="68" t="str">
        <f>IF(Annuaire!$N15="X",Annuaire!L15,"")</f>
        <v/>
      </c>
      <c r="L16" s="68" t="str">
        <f>IF(Annuaire!$N15="X",Annuaire!M15,"")</f>
        <v/>
      </c>
    </row>
    <row r="17" spans="1:12" s="69" customFormat="1" x14ac:dyDescent="0.25">
      <c r="A17" s="68" t="str">
        <f>IF(Annuaire!$N16="X",Annuaire!B16,"")</f>
        <v>UIOSS</v>
      </c>
      <c r="B17" s="68" t="str">
        <f>IF(Annuaire!$N16="X",Annuaire!C16,"")</f>
        <v>Mme A15</v>
      </c>
      <c r="C17" s="68" t="str">
        <f>IF(Annuaire!$N16="X",Annuaire!D16,"")</f>
        <v>T</v>
      </c>
      <c r="D17" s="68" t="str">
        <f>IF(Annuaire!$N16="X",Annuaire!E16,"")</f>
        <v>05-01-02-03-16</v>
      </c>
      <c r="E17" s="68" t="str">
        <f>IF(Annuaire!$N16="X",Annuaire!F16,"")</f>
        <v>05-02-03-04-11</v>
      </c>
      <c r="F17" s="68" t="str">
        <f>IF(Annuaire!$N16="X",Annuaire!G16,"")</f>
        <v>06-01-02-03-16</v>
      </c>
      <c r="G17" s="68" t="str">
        <f>IF(Annuaire!$N16="X",Annuaire!H16,"")</f>
        <v>Voiture</v>
      </c>
      <c r="H17" s="68" t="str">
        <f>IF(Annuaire!$N16="X",Annuaire!I16,"")</f>
        <v>10mn</v>
      </c>
      <c r="I17" s="68" t="str">
        <f>IF(Annuaire!$N16="X",Annuaire!J16,"")</f>
        <v>40mn</v>
      </c>
      <c r="J17" s="68" t="str">
        <f>IF(Annuaire!$N16="X",Annuaire!K16,"")</f>
        <v>10mn</v>
      </c>
      <c r="K17" s="68">
        <f>IF(Annuaire!$N16="X",Annuaire!L16,"")</f>
        <v>0</v>
      </c>
      <c r="L17" s="68" t="str">
        <f>IF(Annuaire!$N16="X",Annuaire!M16,"")</f>
        <v>12 rue de la mairie
75 000 Paris</v>
      </c>
    </row>
    <row r="18" spans="1:12" s="69" customFormat="1" x14ac:dyDescent="0.25">
      <c r="A18" s="68" t="str">
        <f>IF(Annuaire!$N17="X",Annuaire!B17,"")</f>
        <v>Sce 1</v>
      </c>
      <c r="B18" s="68" t="str">
        <f>IF(Annuaire!$N17="X",Annuaire!C17,"")</f>
        <v>Mme A16</v>
      </c>
      <c r="C18" s="68" t="str">
        <f>IF(Annuaire!$N17="X",Annuaire!D17,"")</f>
        <v>T</v>
      </c>
      <c r="D18" s="68" t="str">
        <f>IF(Annuaire!$N17="X",Annuaire!E17,"")</f>
        <v>05-01-02-03-17</v>
      </c>
      <c r="E18" s="68" t="str">
        <f>IF(Annuaire!$N17="X",Annuaire!F17,"")</f>
        <v>05-02-03-04-12</v>
      </c>
      <c r="F18" s="68" t="str">
        <f>IF(Annuaire!$N17="X",Annuaire!G17,"")</f>
        <v>06-01-02-03-17</v>
      </c>
      <c r="G18" s="68" t="str">
        <f>IF(Annuaire!$N17="X",Annuaire!H17,"")</f>
        <v>Voiture</v>
      </c>
      <c r="H18" s="68" t="str">
        <f>IF(Annuaire!$N17="X",Annuaire!I17,"")</f>
        <v>40 mn</v>
      </c>
      <c r="I18" s="68" t="str">
        <f>IF(Annuaire!$N17="X",Annuaire!J17,"")</f>
        <v>10mn</v>
      </c>
      <c r="J18" s="68" t="str">
        <f>IF(Annuaire!$N17="X",Annuaire!K17,"")</f>
        <v>40mn</v>
      </c>
      <c r="K18" s="68" t="str">
        <f>IF(Annuaire!$N17="X",Annuaire!L17,"")</f>
        <v>30 mn</v>
      </c>
      <c r="L18" s="68" t="str">
        <f>IF(Annuaire!$N17="X",Annuaire!M17,"")</f>
        <v>13 rue de la mairie
75 000 Paris</v>
      </c>
    </row>
    <row r="19" spans="1:12" s="69" customFormat="1" x14ac:dyDescent="0.25">
      <c r="A19" s="68" t="str">
        <f>IF(Annuaire!$N18="X",Annuaire!B18,"")</f>
        <v>Sce 1</v>
      </c>
      <c r="B19" s="68" t="str">
        <f>IF(Annuaire!$N18="X",Annuaire!C18,"")</f>
        <v>Mme A17</v>
      </c>
      <c r="C19" s="68" t="str">
        <f>IF(Annuaire!$N18="X",Annuaire!D18,"")</f>
        <v>S</v>
      </c>
      <c r="D19" s="68" t="str">
        <f>IF(Annuaire!$N18="X",Annuaire!E18,"")</f>
        <v>05-01-02-03-18</v>
      </c>
      <c r="E19" s="68" t="str">
        <f>IF(Annuaire!$N18="X",Annuaire!F18,"")</f>
        <v>05-02-03-04-13</v>
      </c>
      <c r="F19" s="68" t="str">
        <f>IF(Annuaire!$N18="X",Annuaire!G18,"")</f>
        <v>06-01-02-03-18</v>
      </c>
      <c r="G19" s="68" t="str">
        <f>IF(Annuaire!$N18="X",Annuaire!H18,"")</f>
        <v>Voiture</v>
      </c>
      <c r="H19" s="68" t="str">
        <f>IF(Annuaire!$N18="X",Annuaire!I18,"")</f>
        <v>35mn</v>
      </c>
      <c r="I19" s="68" t="str">
        <f>IF(Annuaire!$N18="X",Annuaire!J18,"")</f>
        <v>10mn</v>
      </c>
      <c r="J19" s="68" t="str">
        <f>IF(Annuaire!$N18="X",Annuaire!K18,"")</f>
        <v>35mn</v>
      </c>
      <c r="K19" s="68" t="str">
        <f>IF(Annuaire!$N18="X",Annuaire!L18,"")</f>
        <v>20mn</v>
      </c>
      <c r="L19" s="68" t="str">
        <f>IF(Annuaire!$N18="X",Annuaire!M18,"")</f>
        <v>14 rue de la mairie
75 000 Paris</v>
      </c>
    </row>
    <row r="20" spans="1:12" s="69" customFormat="1" x14ac:dyDescent="0.25">
      <c r="A20" s="68" t="str">
        <f>IF(Annuaire!$N19="X",Annuaire!B19,"")</f>
        <v>Sce 2</v>
      </c>
      <c r="B20" s="68" t="str">
        <f>IF(Annuaire!$N19="X",Annuaire!C19,"")</f>
        <v>Mme A18</v>
      </c>
      <c r="C20" s="68" t="str">
        <f>IF(Annuaire!$N19="X",Annuaire!D19,"")</f>
        <v>T</v>
      </c>
      <c r="D20" s="68" t="str">
        <f>IF(Annuaire!$N19="X",Annuaire!E19,"")</f>
        <v>05-01-02-03-19</v>
      </c>
      <c r="E20" s="68" t="str">
        <f>IF(Annuaire!$N19="X",Annuaire!F19,"")</f>
        <v>05-02-03-04-14</v>
      </c>
      <c r="F20" s="68" t="str">
        <f>IF(Annuaire!$N19="X",Annuaire!G19,"")</f>
        <v>06-01-02-03-19</v>
      </c>
      <c r="G20" s="68" t="str">
        <f>IF(Annuaire!$N19="X",Annuaire!H19,"")</f>
        <v>Voiture</v>
      </c>
      <c r="H20" s="68" t="str">
        <f>IF(Annuaire!$N19="X",Annuaire!I19,"")</f>
        <v>25 mn</v>
      </c>
      <c r="I20" s="68" t="str">
        <f>IF(Annuaire!$N19="X",Annuaire!J19,"")</f>
        <v>45mn</v>
      </c>
      <c r="J20" s="68" t="str">
        <f>IF(Annuaire!$N19="X",Annuaire!K19,"")</f>
        <v>20mn</v>
      </c>
      <c r="K20" s="68">
        <f>IF(Annuaire!$N19="X",Annuaire!L19,"")</f>
        <v>0</v>
      </c>
      <c r="L20" s="68" t="str">
        <f>IF(Annuaire!$N19="X",Annuaire!M19,"")</f>
        <v>15 rue de la mairie
75 000 Paris</v>
      </c>
    </row>
    <row r="21" spans="1:12" s="69" customFormat="1" x14ac:dyDescent="0.25">
      <c r="A21" s="68" t="str">
        <f>IF(Annuaire!$N20="X",Annuaire!B20,"")</f>
        <v>Sce 2</v>
      </c>
      <c r="B21" s="68" t="str">
        <f>IF(Annuaire!$N20="X",Annuaire!C20,"")</f>
        <v>Mme A19</v>
      </c>
      <c r="C21" s="68" t="str">
        <f>IF(Annuaire!$N20="X",Annuaire!D20,"")</f>
        <v>T</v>
      </c>
      <c r="D21" s="68" t="str">
        <f>IF(Annuaire!$N20="X",Annuaire!E20,"")</f>
        <v>05-01-02-03-20</v>
      </c>
      <c r="E21" s="68">
        <f>IF(Annuaire!$N20="X",Annuaire!F20,"")</f>
        <v>0</v>
      </c>
      <c r="F21" s="68">
        <f>IF(Annuaire!$N20="X",Annuaire!G20,"")</f>
        <v>0</v>
      </c>
      <c r="G21" s="68">
        <f>IF(Annuaire!$N20="X",Annuaire!H20,"")</f>
        <v>0</v>
      </c>
      <c r="H21" s="68">
        <f>IF(Annuaire!$N20="X",Annuaire!I20,"")</f>
        <v>0</v>
      </c>
      <c r="I21" s="68">
        <f>IF(Annuaire!$N20="X",Annuaire!J20,"")</f>
        <v>0</v>
      </c>
      <c r="J21" s="68">
        <f>IF(Annuaire!$N20="X",Annuaire!K20,"")</f>
        <v>0</v>
      </c>
      <c r="K21" s="68">
        <f>IF(Annuaire!$N20="X",Annuaire!L20,"")</f>
        <v>0</v>
      </c>
      <c r="L21" s="68">
        <f>IF(Annuaire!$N20="X",Annuaire!M20,"")</f>
        <v>0</v>
      </c>
    </row>
    <row r="22" spans="1:12" s="69" customFormat="1" x14ac:dyDescent="0.25">
      <c r="A22" s="68" t="str">
        <f>IF(Annuaire!$N21="X",Annuaire!B21,"")</f>
        <v>Sce 2</v>
      </c>
      <c r="B22" s="68" t="str">
        <f>IF(Annuaire!$N21="X",Annuaire!C21,"")</f>
        <v>Mme A20</v>
      </c>
      <c r="C22" s="68" t="str">
        <f>IF(Annuaire!$N21="X",Annuaire!D21,"")</f>
        <v>S</v>
      </c>
      <c r="D22" s="68" t="str">
        <f>IF(Annuaire!$N21="X",Annuaire!E21,"")</f>
        <v>05-01-02-03-21</v>
      </c>
      <c r="E22" s="68">
        <f>IF(Annuaire!$N21="X",Annuaire!F21,"")</f>
        <v>0</v>
      </c>
      <c r="F22" s="68" t="str">
        <f>IF(Annuaire!$N21="X",Annuaire!G21,"")</f>
        <v>06-01-02-03-20</v>
      </c>
      <c r="G22" s="68" t="str">
        <f>IF(Annuaire!$N21="X",Annuaire!H21,"")</f>
        <v>Voiture</v>
      </c>
      <c r="H22" s="68" t="str">
        <f>IF(Annuaire!$N21="X",Annuaire!I21,"")</f>
        <v>30 mn</v>
      </c>
      <c r="I22" s="68" t="str">
        <f>IF(Annuaire!$N21="X",Annuaire!J21,"")</f>
        <v>1h15</v>
      </c>
      <c r="J22" s="68" t="str">
        <f>IF(Annuaire!$N21="X",Annuaire!K21,"")</f>
        <v>30 mn</v>
      </c>
      <c r="K22" s="68">
        <f>IF(Annuaire!$N21="X",Annuaire!L21,"")</f>
        <v>0</v>
      </c>
      <c r="L22" s="68" t="str">
        <f>IF(Annuaire!$N21="X",Annuaire!M21,"")</f>
        <v>16 rue de la mairie
75 000 Paris</v>
      </c>
    </row>
    <row r="23" spans="1:12" s="69" customFormat="1" x14ac:dyDescent="0.25">
      <c r="A23" s="68" t="str">
        <f>IF(Annuaire!$N22="X",Annuaire!B22,"")</f>
        <v/>
      </c>
      <c r="B23" s="68" t="str">
        <f>IF(Annuaire!$N22="X",Annuaire!C22,"")</f>
        <v/>
      </c>
      <c r="C23" s="68" t="str">
        <f>IF(Annuaire!$N22="X",Annuaire!D22,"")</f>
        <v/>
      </c>
      <c r="D23" s="68" t="str">
        <f>IF(Annuaire!$N22="X",Annuaire!E22,"")</f>
        <v/>
      </c>
      <c r="E23" s="68" t="str">
        <f>IF(Annuaire!$N22="X",Annuaire!F22,"")</f>
        <v/>
      </c>
      <c r="F23" s="68" t="str">
        <f>IF(Annuaire!$N22="X",Annuaire!G22,"")</f>
        <v/>
      </c>
      <c r="G23" s="68" t="str">
        <f>IF(Annuaire!$N22="X",Annuaire!H22,"")</f>
        <v/>
      </c>
      <c r="H23" s="68" t="str">
        <f>IF(Annuaire!$N22="X",Annuaire!I22,"")</f>
        <v/>
      </c>
      <c r="I23" s="68" t="str">
        <f>IF(Annuaire!$N22="X",Annuaire!J22,"")</f>
        <v/>
      </c>
      <c r="J23" s="68" t="str">
        <f>IF(Annuaire!$N22="X",Annuaire!K22,"")</f>
        <v/>
      </c>
      <c r="K23" s="68" t="str">
        <f>IF(Annuaire!$N22="X",Annuaire!L22,"")</f>
        <v/>
      </c>
      <c r="L23" s="68" t="str">
        <f>IF(Annuaire!$N22="X",Annuaire!M22,"")</f>
        <v/>
      </c>
    </row>
    <row r="24" spans="1:12" s="69" customFormat="1" x14ac:dyDescent="0.25">
      <c r="A24" s="68" t="str">
        <f>IF(Annuaire!$N23="X",Annuaire!B23,"")</f>
        <v/>
      </c>
      <c r="B24" s="68" t="str">
        <f>IF(Annuaire!$N23="X",Annuaire!C23,"")</f>
        <v/>
      </c>
      <c r="C24" s="68" t="str">
        <f>IF(Annuaire!$N23="X",Annuaire!D23,"")</f>
        <v/>
      </c>
      <c r="D24" s="68" t="str">
        <f>IF(Annuaire!$N23="X",Annuaire!E23,"")</f>
        <v/>
      </c>
      <c r="E24" s="68" t="str">
        <f>IF(Annuaire!$N23="X",Annuaire!F23,"")</f>
        <v/>
      </c>
      <c r="F24" s="68" t="str">
        <f>IF(Annuaire!$N23="X",Annuaire!G23,"")</f>
        <v/>
      </c>
      <c r="G24" s="68" t="str">
        <f>IF(Annuaire!$N23="X",Annuaire!H23,"")</f>
        <v/>
      </c>
      <c r="H24" s="68" t="str">
        <f>IF(Annuaire!$N23="X",Annuaire!I23,"")</f>
        <v/>
      </c>
      <c r="I24" s="68" t="str">
        <f>IF(Annuaire!$N23="X",Annuaire!J23,"")</f>
        <v/>
      </c>
      <c r="J24" s="68" t="str">
        <f>IF(Annuaire!$N23="X",Annuaire!K23,"")</f>
        <v/>
      </c>
      <c r="K24" s="68" t="str">
        <f>IF(Annuaire!$N23="X",Annuaire!L23,"")</f>
        <v/>
      </c>
      <c r="L24" s="68" t="str">
        <f>IF(Annuaire!$N23="X",Annuaire!M23,"")</f>
        <v/>
      </c>
    </row>
    <row r="25" spans="1:12" s="69" customFormat="1" x14ac:dyDescent="0.25">
      <c r="A25" s="68" t="str">
        <f>IF(Annuaire!$N24="X",Annuaire!B24,"")</f>
        <v/>
      </c>
      <c r="B25" s="68" t="str">
        <f>IF(Annuaire!$N24="X",Annuaire!C24,"")</f>
        <v/>
      </c>
      <c r="C25" s="68" t="str">
        <f>IF(Annuaire!$N24="X",Annuaire!D24,"")</f>
        <v/>
      </c>
      <c r="D25" s="68" t="str">
        <f>IF(Annuaire!$N24="X",Annuaire!E24,"")</f>
        <v/>
      </c>
      <c r="E25" s="68" t="str">
        <f>IF(Annuaire!$N24="X",Annuaire!F24,"")</f>
        <v/>
      </c>
      <c r="F25" s="68" t="str">
        <f>IF(Annuaire!$N24="X",Annuaire!G24,"")</f>
        <v/>
      </c>
      <c r="G25" s="68" t="str">
        <f>IF(Annuaire!$N24="X",Annuaire!H24,"")</f>
        <v/>
      </c>
      <c r="H25" s="68" t="str">
        <f>IF(Annuaire!$N24="X",Annuaire!I24,"")</f>
        <v/>
      </c>
      <c r="I25" s="68" t="str">
        <f>IF(Annuaire!$N24="X",Annuaire!J24,"")</f>
        <v/>
      </c>
      <c r="J25" s="68" t="str">
        <f>IF(Annuaire!$N24="X",Annuaire!K24,"")</f>
        <v/>
      </c>
      <c r="K25" s="68" t="str">
        <f>IF(Annuaire!$N24="X",Annuaire!L24,"")</f>
        <v/>
      </c>
      <c r="L25" s="68" t="str">
        <f>IF(Annuaire!$N24="X",Annuaire!M24,"")</f>
        <v/>
      </c>
    </row>
    <row r="26" spans="1:12" s="69" customFormat="1" x14ac:dyDescent="0.25">
      <c r="A26" s="68" t="str">
        <f>IF(Annuaire!$N25="X",Annuaire!B25,"")</f>
        <v/>
      </c>
      <c r="B26" s="68" t="str">
        <f>IF(Annuaire!$N25="X",Annuaire!C25,"")</f>
        <v/>
      </c>
      <c r="C26" s="68" t="str">
        <f>IF(Annuaire!$N25="X",Annuaire!D25,"")</f>
        <v/>
      </c>
      <c r="D26" s="68" t="str">
        <f>IF(Annuaire!$N25="X",Annuaire!E25,"")</f>
        <v/>
      </c>
      <c r="E26" s="68" t="str">
        <f>IF(Annuaire!$N25="X",Annuaire!F25,"")</f>
        <v/>
      </c>
      <c r="F26" s="68" t="str">
        <f>IF(Annuaire!$N25="X",Annuaire!G25,"")</f>
        <v/>
      </c>
      <c r="G26" s="68" t="str">
        <f>IF(Annuaire!$N25="X",Annuaire!H25,"")</f>
        <v/>
      </c>
      <c r="H26" s="68" t="str">
        <f>IF(Annuaire!$N25="X",Annuaire!I25,"")</f>
        <v/>
      </c>
      <c r="I26" s="68" t="str">
        <f>IF(Annuaire!$N25="X",Annuaire!J25,"")</f>
        <v/>
      </c>
      <c r="J26" s="68" t="str">
        <f>IF(Annuaire!$N25="X",Annuaire!K25,"")</f>
        <v/>
      </c>
      <c r="K26" s="68" t="str">
        <f>IF(Annuaire!$N25="X",Annuaire!L25,"")</f>
        <v/>
      </c>
      <c r="L26" s="68" t="str">
        <f>IF(Annuaire!$N25="X",Annuaire!M25,"")</f>
        <v/>
      </c>
    </row>
    <row r="27" spans="1:12" s="69" customFormat="1" x14ac:dyDescent="0.25">
      <c r="A27" s="68" t="str">
        <f>IF(Annuaire!$N26="X",Annuaire!B26,"")</f>
        <v/>
      </c>
      <c r="B27" s="68" t="str">
        <f>IF(Annuaire!$N26="X",Annuaire!C26,"")</f>
        <v/>
      </c>
      <c r="C27" s="68" t="str">
        <f>IF(Annuaire!$N26="X",Annuaire!D26,"")</f>
        <v/>
      </c>
      <c r="D27" s="68" t="str">
        <f>IF(Annuaire!$N26="X",Annuaire!E26,"")</f>
        <v/>
      </c>
      <c r="E27" s="68" t="str">
        <f>IF(Annuaire!$N26="X",Annuaire!F26,"")</f>
        <v/>
      </c>
      <c r="F27" s="68" t="str">
        <f>IF(Annuaire!$N26="X",Annuaire!G26,"")</f>
        <v/>
      </c>
      <c r="G27" s="68" t="str">
        <f>IF(Annuaire!$N26="X",Annuaire!H26,"")</f>
        <v/>
      </c>
      <c r="H27" s="68" t="str">
        <f>IF(Annuaire!$N26="X",Annuaire!I26,"")</f>
        <v/>
      </c>
      <c r="I27" s="68" t="str">
        <f>IF(Annuaire!$N26="X",Annuaire!J26,"")</f>
        <v/>
      </c>
      <c r="J27" s="68" t="str">
        <f>IF(Annuaire!$N26="X",Annuaire!K26,"")</f>
        <v/>
      </c>
      <c r="K27" s="68" t="str">
        <f>IF(Annuaire!$N26="X",Annuaire!L26,"")</f>
        <v/>
      </c>
      <c r="L27" s="68" t="str">
        <f>IF(Annuaire!$N26="X",Annuaire!M26,"")</f>
        <v/>
      </c>
    </row>
    <row r="28" spans="1:12" s="69" customFormat="1" x14ac:dyDescent="0.25">
      <c r="A28" s="68" t="str">
        <f>IF(Annuaire!$N27="X",Annuaire!B27,"")</f>
        <v/>
      </c>
      <c r="B28" s="68" t="str">
        <f>IF(Annuaire!$N27="X",Annuaire!C27,"")</f>
        <v/>
      </c>
      <c r="C28" s="68" t="str">
        <f>IF(Annuaire!$N27="X",Annuaire!D27,"")</f>
        <v/>
      </c>
      <c r="D28" s="68" t="str">
        <f>IF(Annuaire!$N27="X",Annuaire!E27,"")</f>
        <v/>
      </c>
      <c r="E28" s="68" t="str">
        <f>IF(Annuaire!$N27="X",Annuaire!F27,"")</f>
        <v/>
      </c>
      <c r="F28" s="68" t="str">
        <f>IF(Annuaire!$N27="X",Annuaire!G27,"")</f>
        <v/>
      </c>
      <c r="G28" s="68" t="str">
        <f>IF(Annuaire!$N27="X",Annuaire!H27,"")</f>
        <v/>
      </c>
      <c r="H28" s="68" t="str">
        <f>IF(Annuaire!$N27="X",Annuaire!I27,"")</f>
        <v/>
      </c>
      <c r="I28" s="68" t="str">
        <f>IF(Annuaire!$N27="X",Annuaire!J27,"")</f>
        <v/>
      </c>
      <c r="J28" s="68" t="str">
        <f>IF(Annuaire!$N27="X",Annuaire!K27,"")</f>
        <v/>
      </c>
      <c r="K28" s="68" t="str">
        <f>IF(Annuaire!$N27="X",Annuaire!L27,"")</f>
        <v/>
      </c>
      <c r="L28" s="68" t="str">
        <f>IF(Annuaire!$N27="X",Annuaire!M27,"")</f>
        <v/>
      </c>
    </row>
    <row r="29" spans="1:12" s="69" customFormat="1" x14ac:dyDescent="0.25">
      <c r="A29" s="68" t="str">
        <f>IF(Annuaire!$N28="X",Annuaire!B28,"")</f>
        <v/>
      </c>
      <c r="B29" s="68" t="str">
        <f>IF(Annuaire!$N28="X",Annuaire!C28,"")</f>
        <v/>
      </c>
      <c r="C29" s="68" t="str">
        <f>IF(Annuaire!$N28="X",Annuaire!D28,"")</f>
        <v/>
      </c>
      <c r="D29" s="68" t="str">
        <f>IF(Annuaire!$N28="X",Annuaire!E28,"")</f>
        <v/>
      </c>
      <c r="E29" s="68" t="str">
        <f>IF(Annuaire!$N28="X",Annuaire!F28,"")</f>
        <v/>
      </c>
      <c r="F29" s="68" t="str">
        <f>IF(Annuaire!$N28="X",Annuaire!G28,"")</f>
        <v/>
      </c>
      <c r="G29" s="68" t="str">
        <f>IF(Annuaire!$N28="X",Annuaire!H28,"")</f>
        <v/>
      </c>
      <c r="H29" s="68" t="str">
        <f>IF(Annuaire!$N28="X",Annuaire!I28,"")</f>
        <v/>
      </c>
      <c r="I29" s="68" t="str">
        <f>IF(Annuaire!$N28="X",Annuaire!J28,"")</f>
        <v/>
      </c>
      <c r="J29" s="68" t="str">
        <f>IF(Annuaire!$N28="X",Annuaire!K28,"")</f>
        <v/>
      </c>
      <c r="K29" s="68" t="str">
        <f>IF(Annuaire!$N28="X",Annuaire!L28,"")</f>
        <v/>
      </c>
      <c r="L29" s="68" t="str">
        <f>IF(Annuaire!$N28="X",Annuaire!M28,"")</f>
        <v/>
      </c>
    </row>
    <row r="30" spans="1:12" s="69" customFormat="1" x14ac:dyDescent="0.25">
      <c r="A30" s="68" t="str">
        <f>IF(Annuaire!$N29="X",Annuaire!B29,"")</f>
        <v/>
      </c>
      <c r="B30" s="68" t="str">
        <f>IF(Annuaire!$N29="X",Annuaire!C29,"")</f>
        <v/>
      </c>
      <c r="C30" s="68" t="str">
        <f>IF(Annuaire!$N29="X",Annuaire!D29,"")</f>
        <v/>
      </c>
      <c r="D30" s="68" t="str">
        <f>IF(Annuaire!$N29="X",Annuaire!E29,"")</f>
        <v/>
      </c>
      <c r="E30" s="68" t="str">
        <f>IF(Annuaire!$N29="X",Annuaire!F29,"")</f>
        <v/>
      </c>
      <c r="F30" s="68" t="str">
        <f>IF(Annuaire!$N29="X",Annuaire!G29,"")</f>
        <v/>
      </c>
      <c r="G30" s="68" t="str">
        <f>IF(Annuaire!$N29="X",Annuaire!H29,"")</f>
        <v/>
      </c>
      <c r="H30" s="68" t="str">
        <f>IF(Annuaire!$N29="X",Annuaire!I29,"")</f>
        <v/>
      </c>
      <c r="I30" s="68" t="str">
        <f>IF(Annuaire!$N29="X",Annuaire!J29,"")</f>
        <v/>
      </c>
      <c r="J30" s="68" t="str">
        <f>IF(Annuaire!$N29="X",Annuaire!K29,"")</f>
        <v/>
      </c>
      <c r="K30" s="68" t="str">
        <f>IF(Annuaire!$N29="X",Annuaire!L29,"")</f>
        <v/>
      </c>
      <c r="L30" s="68" t="str">
        <f>IF(Annuaire!$N29="X",Annuaire!M29,"")</f>
        <v/>
      </c>
    </row>
    <row r="31" spans="1:12" s="69" customFormat="1" x14ac:dyDescent="0.25">
      <c r="A31" s="68" t="str">
        <f>IF(Annuaire!$N30="X",Annuaire!B30,"")</f>
        <v/>
      </c>
      <c r="B31" s="68" t="str">
        <f>IF(Annuaire!$N30="X",Annuaire!C30,"")</f>
        <v/>
      </c>
      <c r="C31" s="68" t="str">
        <f>IF(Annuaire!$N30="X",Annuaire!D30,"")</f>
        <v/>
      </c>
      <c r="D31" s="68" t="str">
        <f>IF(Annuaire!$N30="X",Annuaire!E30,"")</f>
        <v/>
      </c>
      <c r="E31" s="68" t="str">
        <f>IF(Annuaire!$N30="X",Annuaire!F30,"")</f>
        <v/>
      </c>
      <c r="F31" s="68" t="str">
        <f>IF(Annuaire!$N30="X",Annuaire!G30,"")</f>
        <v/>
      </c>
      <c r="G31" s="68" t="str">
        <f>IF(Annuaire!$N30="X",Annuaire!H30,"")</f>
        <v/>
      </c>
      <c r="H31" s="68" t="str">
        <f>IF(Annuaire!$N30="X",Annuaire!I30,"")</f>
        <v/>
      </c>
      <c r="I31" s="68" t="str">
        <f>IF(Annuaire!$N30="X",Annuaire!J30,"")</f>
        <v/>
      </c>
      <c r="J31" s="68" t="str">
        <f>IF(Annuaire!$N30="X",Annuaire!K30,"")</f>
        <v/>
      </c>
      <c r="K31" s="68" t="str">
        <f>IF(Annuaire!$N30="X",Annuaire!L30,"")</f>
        <v/>
      </c>
      <c r="L31" s="68" t="str">
        <f>IF(Annuaire!$N30="X",Annuaire!M30,"")</f>
        <v/>
      </c>
    </row>
    <row r="32" spans="1:12" s="69" customFormat="1" x14ac:dyDescent="0.25">
      <c r="A32" s="68" t="str">
        <f>IF(Annuaire!$N31="X",Annuaire!B31,"")</f>
        <v/>
      </c>
      <c r="B32" s="68" t="str">
        <f>IF(Annuaire!$N31="X",Annuaire!C31,"")</f>
        <v/>
      </c>
      <c r="C32" s="68" t="str">
        <f>IF(Annuaire!$N31="X",Annuaire!D31,"")</f>
        <v/>
      </c>
      <c r="D32" s="68" t="str">
        <f>IF(Annuaire!$N31="X",Annuaire!E31,"")</f>
        <v/>
      </c>
      <c r="E32" s="68" t="str">
        <f>IF(Annuaire!$N31="X",Annuaire!F31,"")</f>
        <v/>
      </c>
      <c r="F32" s="68" t="str">
        <f>IF(Annuaire!$N31="X",Annuaire!G31,"")</f>
        <v/>
      </c>
      <c r="G32" s="68" t="str">
        <f>IF(Annuaire!$N31="X",Annuaire!H31,"")</f>
        <v/>
      </c>
      <c r="H32" s="68" t="str">
        <f>IF(Annuaire!$N31="X",Annuaire!I31,"")</f>
        <v/>
      </c>
      <c r="I32" s="68" t="str">
        <f>IF(Annuaire!$N31="X",Annuaire!J31,"")</f>
        <v/>
      </c>
      <c r="J32" s="68" t="str">
        <f>IF(Annuaire!$N31="X",Annuaire!K31,"")</f>
        <v/>
      </c>
      <c r="K32" s="68" t="str">
        <f>IF(Annuaire!$N31="X",Annuaire!L31,"")</f>
        <v/>
      </c>
      <c r="L32" s="68" t="str">
        <f>IF(Annuaire!$N31="X",Annuaire!M31,"")</f>
        <v/>
      </c>
    </row>
    <row r="33" spans="1:12" s="69" customFormat="1" x14ac:dyDescent="0.25">
      <c r="A33" s="68" t="str">
        <f>IF(Annuaire!$N32="X",Annuaire!B32,"")</f>
        <v/>
      </c>
      <c r="B33" s="68" t="str">
        <f>IF(Annuaire!$N32="X",Annuaire!C32,"")</f>
        <v/>
      </c>
      <c r="C33" s="68" t="str">
        <f>IF(Annuaire!$N32="X",Annuaire!D32,"")</f>
        <v/>
      </c>
      <c r="D33" s="68" t="str">
        <f>IF(Annuaire!$N32="X",Annuaire!E32,"")</f>
        <v/>
      </c>
      <c r="E33" s="68" t="str">
        <f>IF(Annuaire!$N32="X",Annuaire!F32,"")</f>
        <v/>
      </c>
      <c r="F33" s="68" t="str">
        <f>IF(Annuaire!$N32="X",Annuaire!G32,"")</f>
        <v/>
      </c>
      <c r="G33" s="68" t="str">
        <f>IF(Annuaire!$N32="X",Annuaire!H32,"")</f>
        <v/>
      </c>
      <c r="H33" s="68" t="str">
        <f>IF(Annuaire!$N32="X",Annuaire!I32,"")</f>
        <v/>
      </c>
      <c r="I33" s="68" t="str">
        <f>IF(Annuaire!$N32="X",Annuaire!J32,"")</f>
        <v/>
      </c>
      <c r="J33" s="68" t="str">
        <f>IF(Annuaire!$N32="X",Annuaire!K32,"")</f>
        <v/>
      </c>
      <c r="K33" s="68" t="str">
        <f>IF(Annuaire!$N32="X",Annuaire!L32,"")</f>
        <v/>
      </c>
      <c r="L33" s="68" t="str">
        <f>IF(Annuaire!$N32="X",Annuaire!M32,"")</f>
        <v/>
      </c>
    </row>
    <row r="34" spans="1:12" s="69" customFormat="1" x14ac:dyDescent="0.25">
      <c r="A34" s="68" t="str">
        <f>IF(Annuaire!$N33="X",Annuaire!B33,"")</f>
        <v/>
      </c>
      <c r="B34" s="68" t="str">
        <f>IF(Annuaire!$N33="X",Annuaire!C33,"")</f>
        <v/>
      </c>
      <c r="C34" s="68" t="str">
        <f>IF(Annuaire!$N33="X",Annuaire!D33,"")</f>
        <v/>
      </c>
      <c r="D34" s="68" t="str">
        <f>IF(Annuaire!$N33="X",Annuaire!E33,"")</f>
        <v/>
      </c>
      <c r="E34" s="68" t="str">
        <f>IF(Annuaire!$N33="X",Annuaire!F33,"")</f>
        <v/>
      </c>
      <c r="F34" s="68" t="str">
        <f>IF(Annuaire!$N33="X",Annuaire!G33,"")</f>
        <v/>
      </c>
      <c r="G34" s="68" t="str">
        <f>IF(Annuaire!$N33="X",Annuaire!H33,"")</f>
        <v/>
      </c>
      <c r="H34" s="68" t="str">
        <f>IF(Annuaire!$N33="X",Annuaire!I33,"")</f>
        <v/>
      </c>
      <c r="I34" s="68" t="str">
        <f>IF(Annuaire!$N33="X",Annuaire!J33,"")</f>
        <v/>
      </c>
      <c r="J34" s="68" t="str">
        <f>IF(Annuaire!$N33="X",Annuaire!K33,"")</f>
        <v/>
      </c>
      <c r="K34" s="68" t="str">
        <f>IF(Annuaire!$N33="X",Annuaire!L33,"")</f>
        <v/>
      </c>
      <c r="L34" s="68" t="str">
        <f>IF(Annuaire!$N33="X",Annuaire!M33,"")</f>
        <v/>
      </c>
    </row>
    <row r="35" spans="1:12" s="69" customFormat="1" x14ac:dyDescent="0.25">
      <c r="A35" s="68" t="str">
        <f>IF(Annuaire!$N34="X",Annuaire!B34,"")</f>
        <v/>
      </c>
      <c r="B35" s="68" t="str">
        <f>IF(Annuaire!$N34="X",Annuaire!C34,"")</f>
        <v/>
      </c>
      <c r="C35" s="68" t="str">
        <f>IF(Annuaire!$N34="X",Annuaire!D34,"")</f>
        <v/>
      </c>
      <c r="D35" s="68" t="str">
        <f>IF(Annuaire!$N34="X",Annuaire!E34,"")</f>
        <v/>
      </c>
      <c r="E35" s="68" t="str">
        <f>IF(Annuaire!$N34="X",Annuaire!F34,"")</f>
        <v/>
      </c>
      <c r="F35" s="68" t="str">
        <f>IF(Annuaire!$N34="X",Annuaire!G34,"")</f>
        <v/>
      </c>
      <c r="G35" s="68" t="str">
        <f>IF(Annuaire!$N34="X",Annuaire!H34,"")</f>
        <v/>
      </c>
      <c r="H35" s="68" t="str">
        <f>IF(Annuaire!$N34="X",Annuaire!I34,"")</f>
        <v/>
      </c>
      <c r="I35" s="68" t="str">
        <f>IF(Annuaire!$N34="X",Annuaire!J34,"")</f>
        <v/>
      </c>
      <c r="J35" s="68" t="str">
        <f>IF(Annuaire!$N34="X",Annuaire!K34,"")</f>
        <v/>
      </c>
      <c r="K35" s="68" t="str">
        <f>IF(Annuaire!$N34="X",Annuaire!L34,"")</f>
        <v/>
      </c>
      <c r="L35" s="68" t="str">
        <f>IF(Annuaire!$N34="X",Annuaire!M34,"")</f>
        <v/>
      </c>
    </row>
    <row r="36" spans="1:12" s="69" customFormat="1" x14ac:dyDescent="0.25">
      <c r="A36" s="68" t="str">
        <f>IF(Annuaire!$N35="X",Annuaire!B35,"")</f>
        <v/>
      </c>
      <c r="B36" s="68" t="str">
        <f>IF(Annuaire!$N35="X",Annuaire!C35,"")</f>
        <v/>
      </c>
      <c r="C36" s="68" t="str">
        <f>IF(Annuaire!$N35="X",Annuaire!D35,"")</f>
        <v/>
      </c>
      <c r="D36" s="68" t="str">
        <f>IF(Annuaire!$N35="X",Annuaire!E35,"")</f>
        <v/>
      </c>
      <c r="E36" s="68" t="str">
        <f>IF(Annuaire!$N35="X",Annuaire!F35,"")</f>
        <v/>
      </c>
      <c r="F36" s="68" t="str">
        <f>IF(Annuaire!$N35="X",Annuaire!G35,"")</f>
        <v/>
      </c>
      <c r="G36" s="68" t="str">
        <f>IF(Annuaire!$N35="X",Annuaire!H35,"")</f>
        <v/>
      </c>
      <c r="H36" s="68" t="str">
        <f>IF(Annuaire!$N35="X",Annuaire!I35,"")</f>
        <v/>
      </c>
      <c r="I36" s="68" t="str">
        <f>IF(Annuaire!$N35="X",Annuaire!J35,"")</f>
        <v/>
      </c>
      <c r="J36" s="68" t="str">
        <f>IF(Annuaire!$N35="X",Annuaire!K35,"")</f>
        <v/>
      </c>
      <c r="K36" s="68" t="str">
        <f>IF(Annuaire!$N35="X",Annuaire!L35,"")</f>
        <v/>
      </c>
      <c r="L36" s="68" t="str">
        <f>IF(Annuaire!$N35="X",Annuaire!M35,"")</f>
        <v/>
      </c>
    </row>
    <row r="37" spans="1:12" s="69" customFormat="1" x14ac:dyDescent="0.25">
      <c r="A37" s="68" t="str">
        <f>IF(Annuaire!$N36="X",Annuaire!B36,"")</f>
        <v/>
      </c>
      <c r="B37" s="68" t="str">
        <f>IF(Annuaire!$N36="X",Annuaire!C36,"")</f>
        <v/>
      </c>
      <c r="C37" s="68" t="str">
        <f>IF(Annuaire!$N36="X",Annuaire!D36,"")</f>
        <v/>
      </c>
      <c r="D37" s="68" t="str">
        <f>IF(Annuaire!$N36="X",Annuaire!E36,"")</f>
        <v/>
      </c>
      <c r="E37" s="68" t="str">
        <f>IF(Annuaire!$N36="X",Annuaire!F36,"")</f>
        <v/>
      </c>
      <c r="F37" s="68" t="str">
        <f>IF(Annuaire!$N36="X",Annuaire!G36,"")</f>
        <v/>
      </c>
      <c r="G37" s="68" t="str">
        <f>IF(Annuaire!$N36="X",Annuaire!H36,"")</f>
        <v/>
      </c>
      <c r="H37" s="68" t="str">
        <f>IF(Annuaire!$N36="X",Annuaire!I36,"")</f>
        <v/>
      </c>
      <c r="I37" s="68" t="str">
        <f>IF(Annuaire!$N36="X",Annuaire!J36,"")</f>
        <v/>
      </c>
      <c r="J37" s="68" t="str">
        <f>IF(Annuaire!$N36="X",Annuaire!K36,"")</f>
        <v/>
      </c>
      <c r="K37" s="68" t="str">
        <f>IF(Annuaire!$N36="X",Annuaire!L36,"")</f>
        <v/>
      </c>
      <c r="L37" s="68" t="str">
        <f>IF(Annuaire!$N36="X",Annuaire!M36,"")</f>
        <v/>
      </c>
    </row>
    <row r="38" spans="1:12" s="69" customFormat="1" x14ac:dyDescent="0.25">
      <c r="A38" s="68" t="str">
        <f>IF(Annuaire!$N37="X",Annuaire!B37,"")</f>
        <v/>
      </c>
      <c r="B38" s="68" t="str">
        <f>IF(Annuaire!$N37="X",Annuaire!C37,"")</f>
        <v/>
      </c>
      <c r="C38" s="68" t="str">
        <f>IF(Annuaire!$N37="X",Annuaire!D37,"")</f>
        <v/>
      </c>
      <c r="D38" s="68" t="str">
        <f>IF(Annuaire!$N37="X",Annuaire!E37,"")</f>
        <v/>
      </c>
      <c r="E38" s="68" t="str">
        <f>IF(Annuaire!$N37="X",Annuaire!F37,"")</f>
        <v/>
      </c>
      <c r="F38" s="68" t="str">
        <f>IF(Annuaire!$N37="X",Annuaire!G37,"")</f>
        <v/>
      </c>
      <c r="G38" s="68" t="str">
        <f>IF(Annuaire!$N37="X",Annuaire!H37,"")</f>
        <v/>
      </c>
      <c r="H38" s="68" t="str">
        <f>IF(Annuaire!$N37="X",Annuaire!I37,"")</f>
        <v/>
      </c>
      <c r="I38" s="68" t="str">
        <f>IF(Annuaire!$N37="X",Annuaire!J37,"")</f>
        <v/>
      </c>
      <c r="J38" s="68" t="str">
        <f>IF(Annuaire!$N37="X",Annuaire!K37,"")</f>
        <v/>
      </c>
      <c r="K38" s="68" t="str">
        <f>IF(Annuaire!$N37="X",Annuaire!L37,"")</f>
        <v/>
      </c>
      <c r="L38" s="68" t="str">
        <f>IF(Annuaire!$N37="X",Annuaire!M37,"")</f>
        <v/>
      </c>
    </row>
    <row r="39" spans="1:12" s="69" customFormat="1" x14ac:dyDescent="0.25">
      <c r="A39" s="68" t="str">
        <f>IF(Annuaire!$N38="X",Annuaire!B38,"")</f>
        <v/>
      </c>
      <c r="B39" s="68" t="str">
        <f>IF(Annuaire!$N38="X",Annuaire!C38,"")</f>
        <v/>
      </c>
      <c r="C39" s="68" t="str">
        <f>IF(Annuaire!$N38="X",Annuaire!D38,"")</f>
        <v/>
      </c>
      <c r="D39" s="68" t="str">
        <f>IF(Annuaire!$N38="X",Annuaire!E38,"")</f>
        <v/>
      </c>
      <c r="E39" s="68" t="str">
        <f>IF(Annuaire!$N38="X",Annuaire!F38,"")</f>
        <v/>
      </c>
      <c r="F39" s="68" t="str">
        <f>IF(Annuaire!$N38="X",Annuaire!G38,"")</f>
        <v/>
      </c>
      <c r="G39" s="68" t="str">
        <f>IF(Annuaire!$N38="X",Annuaire!H38,"")</f>
        <v/>
      </c>
      <c r="H39" s="68" t="str">
        <f>IF(Annuaire!$N38="X",Annuaire!I38,"")</f>
        <v/>
      </c>
      <c r="I39" s="68" t="str">
        <f>IF(Annuaire!$N38="X",Annuaire!J38,"")</f>
        <v/>
      </c>
      <c r="J39" s="68" t="str">
        <f>IF(Annuaire!$N38="X",Annuaire!K38,"")</f>
        <v/>
      </c>
      <c r="K39" s="68" t="str">
        <f>IF(Annuaire!$N38="X",Annuaire!L38,"")</f>
        <v/>
      </c>
      <c r="L39" s="68" t="str">
        <f>IF(Annuaire!$N38="X",Annuaire!M38,"")</f>
        <v/>
      </c>
    </row>
    <row r="40" spans="1:12" s="69" customFormat="1" x14ac:dyDescent="0.25">
      <c r="A40" s="68" t="str">
        <f>IF(Annuaire!$N39="X",Annuaire!B39,"")</f>
        <v/>
      </c>
      <c r="B40" s="68" t="str">
        <f>IF(Annuaire!$N39="X",Annuaire!C39,"")</f>
        <v/>
      </c>
      <c r="C40" s="68" t="str">
        <f>IF(Annuaire!$N39="X",Annuaire!D39,"")</f>
        <v/>
      </c>
      <c r="D40" s="68" t="str">
        <f>IF(Annuaire!$N39="X",Annuaire!E39,"")</f>
        <v/>
      </c>
      <c r="E40" s="68" t="str">
        <f>IF(Annuaire!$N39="X",Annuaire!F39,"")</f>
        <v/>
      </c>
      <c r="F40" s="68" t="str">
        <f>IF(Annuaire!$N39="X",Annuaire!G39,"")</f>
        <v/>
      </c>
      <c r="G40" s="68" t="str">
        <f>IF(Annuaire!$N39="X",Annuaire!H39,"")</f>
        <v/>
      </c>
      <c r="H40" s="68" t="str">
        <f>IF(Annuaire!$N39="X",Annuaire!I39,"")</f>
        <v/>
      </c>
      <c r="I40" s="68" t="str">
        <f>IF(Annuaire!$N39="X",Annuaire!J39,"")</f>
        <v/>
      </c>
      <c r="J40" s="68" t="str">
        <f>IF(Annuaire!$N39="X",Annuaire!K39,"")</f>
        <v/>
      </c>
      <c r="K40" s="68" t="str">
        <f>IF(Annuaire!$N39="X",Annuaire!L39,"")</f>
        <v/>
      </c>
      <c r="L40" s="68" t="str">
        <f>IF(Annuaire!$N39="X",Annuaire!M39,"")</f>
        <v/>
      </c>
    </row>
    <row r="41" spans="1:12" s="69" customFormat="1" x14ac:dyDescent="0.25">
      <c r="A41" s="68" t="str">
        <f>IF(Annuaire!$N40="X",Annuaire!B40,"")</f>
        <v/>
      </c>
      <c r="B41" s="68" t="str">
        <f>IF(Annuaire!$N40="X",Annuaire!C40,"")</f>
        <v/>
      </c>
      <c r="C41" s="68" t="str">
        <f>IF(Annuaire!$N40="X",Annuaire!D40,"")</f>
        <v/>
      </c>
      <c r="D41" s="68" t="str">
        <f>IF(Annuaire!$N40="X",Annuaire!E40,"")</f>
        <v/>
      </c>
      <c r="E41" s="68" t="str">
        <f>IF(Annuaire!$N40="X",Annuaire!F40,"")</f>
        <v/>
      </c>
      <c r="F41" s="68" t="str">
        <f>IF(Annuaire!$N40="X",Annuaire!G40,"")</f>
        <v/>
      </c>
      <c r="G41" s="68" t="str">
        <f>IF(Annuaire!$N40="X",Annuaire!H40,"")</f>
        <v/>
      </c>
      <c r="H41" s="68" t="str">
        <f>IF(Annuaire!$N40="X",Annuaire!I40,"")</f>
        <v/>
      </c>
      <c r="I41" s="68" t="str">
        <f>IF(Annuaire!$N40="X",Annuaire!J40,"")</f>
        <v/>
      </c>
      <c r="J41" s="68" t="str">
        <f>IF(Annuaire!$N40="X",Annuaire!K40,"")</f>
        <v/>
      </c>
      <c r="K41" s="68" t="str">
        <f>IF(Annuaire!$N40="X",Annuaire!L40,"")</f>
        <v/>
      </c>
      <c r="L41" s="68" t="str">
        <f>IF(Annuaire!$N40="X",Annuaire!M40,"")</f>
        <v/>
      </c>
    </row>
    <row r="42" spans="1:12" s="69" customFormat="1" x14ac:dyDescent="0.25">
      <c r="A42" s="68" t="str">
        <f>IF(Annuaire!$N41="X",Annuaire!B41,"")</f>
        <v/>
      </c>
      <c r="B42" s="68" t="str">
        <f>IF(Annuaire!$N41="X",Annuaire!C41,"")</f>
        <v/>
      </c>
      <c r="C42" s="68" t="str">
        <f>IF(Annuaire!$N41="X",Annuaire!D41,"")</f>
        <v/>
      </c>
      <c r="D42" s="68" t="str">
        <f>IF(Annuaire!$N41="X",Annuaire!E41,"")</f>
        <v/>
      </c>
      <c r="E42" s="68" t="str">
        <f>IF(Annuaire!$N41="X",Annuaire!F41,"")</f>
        <v/>
      </c>
      <c r="F42" s="68" t="str">
        <f>IF(Annuaire!$N41="X",Annuaire!G41,"")</f>
        <v/>
      </c>
      <c r="G42" s="68" t="str">
        <f>IF(Annuaire!$N41="X",Annuaire!H41,"")</f>
        <v/>
      </c>
      <c r="H42" s="68" t="str">
        <f>IF(Annuaire!$N41="X",Annuaire!I41,"")</f>
        <v/>
      </c>
      <c r="I42" s="68" t="str">
        <f>IF(Annuaire!$N41="X",Annuaire!J41,"")</f>
        <v/>
      </c>
      <c r="J42" s="68" t="str">
        <f>IF(Annuaire!$N41="X",Annuaire!K41,"")</f>
        <v/>
      </c>
      <c r="K42" s="68" t="str">
        <f>IF(Annuaire!$N41="X",Annuaire!L41,"")</f>
        <v/>
      </c>
      <c r="L42" s="68" t="str">
        <f>IF(Annuaire!$N41="X",Annuaire!M41,"")</f>
        <v/>
      </c>
    </row>
    <row r="43" spans="1:12" s="69" customFormat="1" x14ac:dyDescent="0.25">
      <c r="A43" s="68" t="str">
        <f>IF(Annuaire!$N42="X",Annuaire!B42,"")</f>
        <v/>
      </c>
      <c r="B43" s="68" t="str">
        <f>IF(Annuaire!$N42="X",Annuaire!C42,"")</f>
        <v/>
      </c>
      <c r="C43" s="68" t="str">
        <f>IF(Annuaire!$N42="X",Annuaire!D42,"")</f>
        <v/>
      </c>
      <c r="D43" s="68" t="str">
        <f>IF(Annuaire!$N42="X",Annuaire!E42,"")</f>
        <v/>
      </c>
      <c r="E43" s="68" t="str">
        <f>IF(Annuaire!$N42="X",Annuaire!F42,"")</f>
        <v/>
      </c>
      <c r="F43" s="68" t="str">
        <f>IF(Annuaire!$N42="X",Annuaire!G42,"")</f>
        <v/>
      </c>
      <c r="G43" s="68" t="str">
        <f>IF(Annuaire!$N42="X",Annuaire!H42,"")</f>
        <v/>
      </c>
      <c r="H43" s="68" t="str">
        <f>IF(Annuaire!$N42="X",Annuaire!I42,"")</f>
        <v/>
      </c>
      <c r="I43" s="68" t="str">
        <f>IF(Annuaire!$N42="X",Annuaire!J42,"")</f>
        <v/>
      </c>
      <c r="J43" s="68" t="str">
        <f>IF(Annuaire!$N42="X",Annuaire!K42,"")</f>
        <v/>
      </c>
      <c r="K43" s="68" t="str">
        <f>IF(Annuaire!$N42="X",Annuaire!L42,"")</f>
        <v/>
      </c>
      <c r="L43" s="68" t="str">
        <f>IF(Annuaire!$N42="X",Annuaire!M42,"")</f>
        <v/>
      </c>
    </row>
    <row r="44" spans="1:12" s="69" customFormat="1" x14ac:dyDescent="0.25">
      <c r="A44" s="68" t="str">
        <f>IF(Annuaire!$N43="X",Annuaire!B43,"")</f>
        <v/>
      </c>
      <c r="B44" s="68" t="str">
        <f>IF(Annuaire!$N43="X",Annuaire!C43,"")</f>
        <v/>
      </c>
      <c r="C44" s="68" t="str">
        <f>IF(Annuaire!$N43="X",Annuaire!D43,"")</f>
        <v/>
      </c>
      <c r="D44" s="68" t="str">
        <f>IF(Annuaire!$N43="X",Annuaire!E43,"")</f>
        <v/>
      </c>
      <c r="E44" s="68" t="str">
        <f>IF(Annuaire!$N43="X",Annuaire!F43,"")</f>
        <v/>
      </c>
      <c r="F44" s="68" t="str">
        <f>IF(Annuaire!$N43="X",Annuaire!G43,"")</f>
        <v/>
      </c>
      <c r="G44" s="68" t="str">
        <f>IF(Annuaire!$N43="X",Annuaire!H43,"")</f>
        <v/>
      </c>
      <c r="H44" s="68" t="str">
        <f>IF(Annuaire!$N43="X",Annuaire!I43,"")</f>
        <v/>
      </c>
      <c r="I44" s="68" t="str">
        <f>IF(Annuaire!$N43="X",Annuaire!J43,"")</f>
        <v/>
      </c>
      <c r="J44" s="68" t="str">
        <f>IF(Annuaire!$N43="X",Annuaire!K43,"")</f>
        <v/>
      </c>
      <c r="K44" s="68" t="str">
        <f>IF(Annuaire!$N43="X",Annuaire!L43,"")</f>
        <v/>
      </c>
      <c r="L44" s="68" t="str">
        <f>IF(Annuaire!$N43="X",Annuaire!M43,"")</f>
        <v/>
      </c>
    </row>
    <row r="45" spans="1:12" s="69" customFormat="1" x14ac:dyDescent="0.25">
      <c r="A45" s="68" t="str">
        <f>IF(Annuaire!$N44="X",Annuaire!B44,"")</f>
        <v/>
      </c>
      <c r="B45" s="68" t="str">
        <f>IF(Annuaire!$N44="X",Annuaire!C44,"")</f>
        <v/>
      </c>
      <c r="C45" s="68" t="str">
        <f>IF(Annuaire!$N44="X",Annuaire!D44,"")</f>
        <v/>
      </c>
      <c r="D45" s="68" t="str">
        <f>IF(Annuaire!$N44="X",Annuaire!E44,"")</f>
        <v/>
      </c>
      <c r="E45" s="68" t="str">
        <f>IF(Annuaire!$N44="X",Annuaire!F44,"")</f>
        <v/>
      </c>
      <c r="F45" s="68" t="str">
        <f>IF(Annuaire!$N44="X",Annuaire!G44,"")</f>
        <v/>
      </c>
      <c r="G45" s="68" t="str">
        <f>IF(Annuaire!$N44="X",Annuaire!H44,"")</f>
        <v/>
      </c>
      <c r="H45" s="68" t="str">
        <f>IF(Annuaire!$N44="X",Annuaire!I44,"")</f>
        <v/>
      </c>
      <c r="I45" s="68" t="str">
        <f>IF(Annuaire!$N44="X",Annuaire!J44,"")</f>
        <v/>
      </c>
      <c r="J45" s="68" t="str">
        <f>IF(Annuaire!$N44="X",Annuaire!K44,"")</f>
        <v/>
      </c>
      <c r="K45" s="68" t="str">
        <f>IF(Annuaire!$N44="X",Annuaire!L44,"")</f>
        <v/>
      </c>
      <c r="L45" s="68" t="str">
        <f>IF(Annuaire!$N44="X",Annuaire!M44,"")</f>
        <v/>
      </c>
    </row>
    <row r="46" spans="1:12" s="69" customFormat="1" x14ac:dyDescent="0.25">
      <c r="A46" s="68" t="str">
        <f>IF(Annuaire!$N45="X",Annuaire!B45,"")</f>
        <v/>
      </c>
      <c r="B46" s="68" t="str">
        <f>IF(Annuaire!$N45="X",Annuaire!C45,"")</f>
        <v/>
      </c>
      <c r="C46" s="68" t="str">
        <f>IF(Annuaire!$N45="X",Annuaire!D45,"")</f>
        <v/>
      </c>
      <c r="D46" s="68" t="str">
        <f>IF(Annuaire!$N45="X",Annuaire!E45,"")</f>
        <v/>
      </c>
      <c r="E46" s="68" t="str">
        <f>IF(Annuaire!$N45="X",Annuaire!F45,"")</f>
        <v/>
      </c>
      <c r="F46" s="68" t="str">
        <f>IF(Annuaire!$N45="X",Annuaire!G45,"")</f>
        <v/>
      </c>
      <c r="G46" s="68" t="str">
        <f>IF(Annuaire!$N45="X",Annuaire!H45,"")</f>
        <v/>
      </c>
      <c r="H46" s="68" t="str">
        <f>IF(Annuaire!$N45="X",Annuaire!I45,"")</f>
        <v/>
      </c>
      <c r="I46" s="68" t="str">
        <f>IF(Annuaire!$N45="X",Annuaire!J45,"")</f>
        <v/>
      </c>
      <c r="J46" s="68" t="str">
        <f>IF(Annuaire!$N45="X",Annuaire!K45,"")</f>
        <v/>
      </c>
      <c r="K46" s="68" t="str">
        <f>IF(Annuaire!$N45="X",Annuaire!L45,"")</f>
        <v/>
      </c>
      <c r="L46" s="68" t="str">
        <f>IF(Annuaire!$N45="X",Annuaire!M45,"")</f>
        <v/>
      </c>
    </row>
    <row r="47" spans="1:12" s="69" customFormat="1" ht="60" x14ac:dyDescent="0.25">
      <c r="A47" s="68" t="str">
        <f>IF(Annuaire!$N46="X",Annuaire!B46,"")</f>
        <v>RPCA et resp Logistique</v>
      </c>
      <c r="B47" s="68" t="str">
        <f>IF(Annuaire!$N46="X",Annuaire!C46,"")</f>
        <v>Mme A45</v>
      </c>
      <c r="C47" s="68" t="str">
        <f>IF(Annuaire!$N46="X",Annuaire!D46,"")</f>
        <v>T</v>
      </c>
      <c r="D47" s="68" t="str">
        <f>IF(Annuaire!$N46="X",Annuaire!E46,"")</f>
        <v>05-01-02-03-45</v>
      </c>
      <c r="E47" s="68">
        <f>IF(Annuaire!$N46="X",Annuaire!F46,"")</f>
        <v>0</v>
      </c>
      <c r="F47" s="68" t="str">
        <f>IF(Annuaire!$N46="X",Annuaire!G46,"")</f>
        <v>06-01-02-03-44</v>
      </c>
      <c r="G47" s="68">
        <f>IF(Annuaire!$N46="X",Annuaire!H46,"")</f>
        <v>0</v>
      </c>
      <c r="H47" s="68">
        <f>IF(Annuaire!$N46="X",Annuaire!I46,"")</f>
        <v>0</v>
      </c>
      <c r="I47" s="68">
        <f>IF(Annuaire!$N46="X",Annuaire!J46,"")</f>
        <v>0</v>
      </c>
      <c r="J47" s="68">
        <f>IF(Annuaire!$N46="X",Annuaire!K46,"")</f>
        <v>0</v>
      </c>
      <c r="K47" s="68">
        <f>IF(Annuaire!$N46="X",Annuaire!L46,"")</f>
        <v>0</v>
      </c>
      <c r="L47" s="68">
        <f>IF(Annuaire!$N46="X",Annuaire!M46,"")</f>
        <v>0</v>
      </c>
    </row>
    <row r="48" spans="1:12" s="69" customFormat="1" ht="90" x14ac:dyDescent="0.25">
      <c r="A48" s="68" t="str">
        <f>IF(Annuaire!$N47="X",Annuaire!B47,"")</f>
        <v>RPCA Suppléant
Fondé de pourvoir</v>
      </c>
      <c r="B48" s="68" t="str">
        <f>IF(Annuaire!$N47="X",Annuaire!C47,"")</f>
        <v>Mme A46</v>
      </c>
      <c r="C48" s="68" t="str">
        <f>IF(Annuaire!$N47="X",Annuaire!D47,"")</f>
        <v>S</v>
      </c>
      <c r="D48" s="68" t="str">
        <f>IF(Annuaire!$N47="X",Annuaire!E47,"")</f>
        <v>05-01-02-03-46</v>
      </c>
      <c r="E48" s="68">
        <f>IF(Annuaire!$N47="X",Annuaire!F47,"")</f>
        <v>0</v>
      </c>
      <c r="F48" s="68">
        <f>IF(Annuaire!$N47="X",Annuaire!G47,"")</f>
        <v>0</v>
      </c>
      <c r="G48" s="68">
        <f>IF(Annuaire!$N47="X",Annuaire!H47,"")</f>
        <v>0</v>
      </c>
      <c r="H48" s="68">
        <f>IF(Annuaire!$N47="X",Annuaire!I47,"")</f>
        <v>0</v>
      </c>
      <c r="I48" s="68">
        <f>IF(Annuaire!$N47="X",Annuaire!J47,"")</f>
        <v>0</v>
      </c>
      <c r="J48" s="68">
        <f>IF(Annuaire!$N47="X",Annuaire!K47,"")</f>
        <v>0</v>
      </c>
      <c r="K48" s="68">
        <f>IF(Annuaire!$N47="X",Annuaire!L47,"")</f>
        <v>0</v>
      </c>
      <c r="L48" s="68">
        <f>IF(Annuaire!$N47="X",Annuaire!M47,"")</f>
        <v>0</v>
      </c>
    </row>
    <row r="49" spans="1:12" s="69" customFormat="1" x14ac:dyDescent="0.25">
      <c r="A49" s="68" t="str">
        <f>IF(Annuaire!$N48="X",Annuaire!B48,"")</f>
        <v/>
      </c>
      <c r="B49" s="68" t="str">
        <f>IF(Annuaire!$N48="X",Annuaire!C48,"")</f>
        <v/>
      </c>
      <c r="C49" s="68" t="str">
        <f>IF(Annuaire!$N48="X",Annuaire!D48,"")</f>
        <v/>
      </c>
      <c r="D49" s="68" t="str">
        <f>IF(Annuaire!$N48="X",Annuaire!E48,"")</f>
        <v/>
      </c>
      <c r="E49" s="68" t="str">
        <f>IF(Annuaire!$N48="X",Annuaire!F48,"")</f>
        <v/>
      </c>
      <c r="F49" s="68" t="str">
        <f>IF(Annuaire!$N48="X",Annuaire!G48,"")</f>
        <v/>
      </c>
      <c r="G49" s="68" t="str">
        <f>IF(Annuaire!$N48="X",Annuaire!H48,"")</f>
        <v/>
      </c>
      <c r="H49" s="68" t="str">
        <f>IF(Annuaire!$N48="X",Annuaire!I48,"")</f>
        <v/>
      </c>
      <c r="I49" s="68" t="str">
        <f>IF(Annuaire!$N48="X",Annuaire!J48,"")</f>
        <v/>
      </c>
      <c r="J49" s="68" t="str">
        <f>IF(Annuaire!$N48="X",Annuaire!K48,"")</f>
        <v/>
      </c>
      <c r="K49" s="68" t="str">
        <f>IF(Annuaire!$N48="X",Annuaire!L48,"")</f>
        <v/>
      </c>
      <c r="L49" s="68" t="str">
        <f>IF(Annuaire!$N48="X",Annuaire!M48,"")</f>
        <v/>
      </c>
    </row>
    <row r="50" spans="1:12" s="69" customFormat="1" x14ac:dyDescent="0.25">
      <c r="A50" s="68" t="str">
        <f>IF(Annuaire!$N49="X",Annuaire!B49,"")</f>
        <v/>
      </c>
      <c r="B50" s="68" t="str">
        <f>IF(Annuaire!$N49="X",Annuaire!C49,"")</f>
        <v/>
      </c>
      <c r="C50" s="68" t="str">
        <f>IF(Annuaire!$N49="X",Annuaire!D49,"")</f>
        <v/>
      </c>
      <c r="D50" s="68" t="str">
        <f>IF(Annuaire!$N49="X",Annuaire!E49,"")</f>
        <v/>
      </c>
      <c r="E50" s="68" t="str">
        <f>IF(Annuaire!$N49="X",Annuaire!F49,"")</f>
        <v/>
      </c>
      <c r="F50" s="68" t="str">
        <f>IF(Annuaire!$N49="X",Annuaire!G49,"")</f>
        <v/>
      </c>
      <c r="G50" s="68" t="str">
        <f>IF(Annuaire!$N49="X",Annuaire!H49,"")</f>
        <v/>
      </c>
      <c r="H50" s="68" t="str">
        <f>IF(Annuaire!$N49="X",Annuaire!I49,"")</f>
        <v/>
      </c>
      <c r="I50" s="68" t="str">
        <f>IF(Annuaire!$N49="X",Annuaire!J49,"")</f>
        <v/>
      </c>
      <c r="J50" s="68" t="str">
        <f>IF(Annuaire!$N49="X",Annuaire!K49,"")</f>
        <v/>
      </c>
      <c r="K50" s="68" t="str">
        <f>IF(Annuaire!$N49="X",Annuaire!L49,"")</f>
        <v/>
      </c>
      <c r="L50" s="68" t="str">
        <f>IF(Annuaire!$N49="X",Annuaire!M49,"")</f>
        <v/>
      </c>
    </row>
    <row r="51" spans="1:12" s="69" customFormat="1" x14ac:dyDescent="0.25">
      <c r="A51" s="68" t="str">
        <f>IF(Annuaire!$N50="X",Annuaire!B50,"")</f>
        <v/>
      </c>
      <c r="B51" s="68" t="str">
        <f>IF(Annuaire!$N50="X",Annuaire!C50,"")</f>
        <v/>
      </c>
      <c r="C51" s="68" t="str">
        <f>IF(Annuaire!$N50="X",Annuaire!D50,"")</f>
        <v/>
      </c>
      <c r="D51" s="68" t="str">
        <f>IF(Annuaire!$N50="X",Annuaire!E50,"")</f>
        <v/>
      </c>
      <c r="E51" s="68" t="str">
        <f>IF(Annuaire!$N50="X",Annuaire!F50,"")</f>
        <v/>
      </c>
      <c r="F51" s="68" t="str">
        <f>IF(Annuaire!$N50="X",Annuaire!G50,"")</f>
        <v/>
      </c>
      <c r="G51" s="68" t="str">
        <f>IF(Annuaire!$N50="X",Annuaire!H50,"")</f>
        <v/>
      </c>
      <c r="H51" s="68" t="str">
        <f>IF(Annuaire!$N50="X",Annuaire!I50,"")</f>
        <v/>
      </c>
      <c r="I51" s="68" t="str">
        <f>IF(Annuaire!$N50="X",Annuaire!J50,"")</f>
        <v/>
      </c>
      <c r="J51" s="68" t="str">
        <f>IF(Annuaire!$N50="X",Annuaire!K50,"")</f>
        <v/>
      </c>
      <c r="K51" s="68" t="str">
        <f>IF(Annuaire!$N50="X",Annuaire!L50,"")</f>
        <v/>
      </c>
      <c r="L51" s="68" t="str">
        <f>IF(Annuaire!$N50="X",Annuaire!M50,"")</f>
        <v/>
      </c>
    </row>
    <row r="52" spans="1:12" s="69" customFormat="1" ht="30" x14ac:dyDescent="0.25">
      <c r="A52" s="68" t="str">
        <f>IF(Annuaire!$N51="X",Annuaire!B51,"")</f>
        <v>Logistique</v>
      </c>
      <c r="B52" s="68" t="str">
        <f>IF(Annuaire!$N51="X",Annuaire!C51,"")</f>
        <v>Mme A50</v>
      </c>
      <c r="C52" s="68" t="str">
        <f>IF(Annuaire!$N51="X",Annuaire!D51,"")</f>
        <v>T</v>
      </c>
      <c r="D52" s="68">
        <f>IF(Annuaire!$N51="X",Annuaire!E51,"")</f>
        <v>0</v>
      </c>
      <c r="E52" s="68" t="str">
        <f>IF(Annuaire!$N51="X",Annuaire!F51,"")</f>
        <v>05-02-03-04-31</v>
      </c>
      <c r="F52" s="68" t="str">
        <f>IF(Annuaire!$N51="X",Annuaire!G51,"")</f>
        <v>06-01-02-03-48</v>
      </c>
      <c r="G52" s="68">
        <f>IF(Annuaire!$N51="X",Annuaire!H51,"")</f>
        <v>0</v>
      </c>
      <c r="H52" s="68">
        <f>IF(Annuaire!$N51="X",Annuaire!I51,"")</f>
        <v>0</v>
      </c>
      <c r="I52" s="68">
        <f>IF(Annuaire!$N51="X",Annuaire!J51,"")</f>
        <v>0</v>
      </c>
      <c r="J52" s="68">
        <f>IF(Annuaire!$N51="X",Annuaire!K51,"")</f>
        <v>0</v>
      </c>
      <c r="K52" s="68">
        <f>IF(Annuaire!$N51="X",Annuaire!L51,"")</f>
        <v>0</v>
      </c>
      <c r="L52" s="68">
        <f>IF(Annuaire!$N51="X",Annuaire!M51,"")</f>
        <v>0</v>
      </c>
    </row>
    <row r="53" spans="1:12" s="69" customFormat="1" x14ac:dyDescent="0.25">
      <c r="A53" s="68" t="str">
        <f>IF(Annuaire!$N52="X",Annuaire!B52,"")</f>
        <v/>
      </c>
      <c r="B53" s="68" t="str">
        <f>IF(Annuaire!$N52="X",Annuaire!C52,"")</f>
        <v/>
      </c>
      <c r="C53" s="68" t="str">
        <f>IF(Annuaire!$N52="X",Annuaire!D52,"")</f>
        <v/>
      </c>
      <c r="D53" s="68" t="str">
        <f>IF(Annuaire!$N52="X",Annuaire!E52,"")</f>
        <v/>
      </c>
      <c r="E53" s="68" t="str">
        <f>IF(Annuaire!$N52="X",Annuaire!F52,"")</f>
        <v/>
      </c>
      <c r="F53" s="68" t="str">
        <f>IF(Annuaire!$N52="X",Annuaire!G52,"")</f>
        <v/>
      </c>
      <c r="G53" s="68" t="str">
        <f>IF(Annuaire!$N52="X",Annuaire!H52,"")</f>
        <v/>
      </c>
      <c r="H53" s="68" t="str">
        <f>IF(Annuaire!$N52="X",Annuaire!I52,"")</f>
        <v/>
      </c>
      <c r="I53" s="68" t="str">
        <f>IF(Annuaire!$N52="X",Annuaire!J52,"")</f>
        <v/>
      </c>
      <c r="J53" s="68" t="str">
        <f>IF(Annuaire!$N52="X",Annuaire!K52,"")</f>
        <v/>
      </c>
      <c r="K53" s="68" t="str">
        <f>IF(Annuaire!$N52="X",Annuaire!L52,"")</f>
        <v/>
      </c>
      <c r="L53" s="68" t="str">
        <f>IF(Annuaire!$N52="X",Annuaire!M52,"")</f>
        <v/>
      </c>
    </row>
    <row r="54" spans="1:12" s="69" customFormat="1" ht="30" x14ac:dyDescent="0.25">
      <c r="A54" s="68" t="str">
        <f>IF(Annuaire!$N53="X",Annuaire!B53,"")</f>
        <v xml:space="preserve">RPCA
</v>
      </c>
      <c r="B54" s="68" t="str">
        <f>IF(Annuaire!$N53="X",Annuaire!C53,"")</f>
        <v>Mme A52</v>
      </c>
      <c r="C54" s="68" t="str">
        <f>IF(Annuaire!$N53="X",Annuaire!D53,"")</f>
        <v>T</v>
      </c>
      <c r="D54" s="68" t="str">
        <f>IF(Annuaire!$N53="X",Annuaire!E53,"")</f>
        <v>05-01-02-03-47</v>
      </c>
      <c r="E54" s="68">
        <f>IF(Annuaire!$N53="X",Annuaire!F53,"")</f>
        <v>0</v>
      </c>
      <c r="F54" s="68">
        <f>IF(Annuaire!$N53="X",Annuaire!G53,"")</f>
        <v>0</v>
      </c>
      <c r="G54" s="68">
        <f>IF(Annuaire!$N53="X",Annuaire!H53,"")</f>
        <v>0</v>
      </c>
      <c r="H54" s="68">
        <f>IF(Annuaire!$N53="X",Annuaire!I53,"")</f>
        <v>0</v>
      </c>
      <c r="I54" s="68">
        <f>IF(Annuaire!$N53="X",Annuaire!J53,"")</f>
        <v>0</v>
      </c>
      <c r="J54" s="68">
        <f>IF(Annuaire!$N53="X",Annuaire!K53,"")</f>
        <v>0</v>
      </c>
      <c r="K54" s="68">
        <f>IF(Annuaire!$N53="X",Annuaire!L53,"")</f>
        <v>0</v>
      </c>
      <c r="L54" s="68">
        <f>IF(Annuaire!$N53="X",Annuaire!M53,"")</f>
        <v>0</v>
      </c>
    </row>
    <row r="55" spans="1:12" s="69" customFormat="1" ht="60" x14ac:dyDescent="0.25">
      <c r="A55" s="68" t="str">
        <f>IF(Annuaire!$N54="X",Annuaire!B54,"")</f>
        <v xml:space="preserve">RPCA Suppléant
</v>
      </c>
      <c r="B55" s="68" t="str">
        <f>IF(Annuaire!$N54="X",Annuaire!C54,"")</f>
        <v>Mme A53</v>
      </c>
      <c r="C55" s="68" t="str">
        <f>IF(Annuaire!$N54="X",Annuaire!D54,"")</f>
        <v>S</v>
      </c>
      <c r="D55" s="68" t="str">
        <f>IF(Annuaire!$N54="X",Annuaire!E54,"")</f>
        <v>05-01-02-03-48</v>
      </c>
      <c r="E55" s="68">
        <f>IF(Annuaire!$N54="X",Annuaire!F54,"")</f>
        <v>0</v>
      </c>
      <c r="F55" s="68">
        <f>IF(Annuaire!$N54="X",Annuaire!G54,"")</f>
        <v>0</v>
      </c>
      <c r="G55" s="68">
        <f>IF(Annuaire!$N54="X",Annuaire!H54,"")</f>
        <v>0</v>
      </c>
      <c r="H55" s="68">
        <f>IF(Annuaire!$N54="X",Annuaire!I54,"")</f>
        <v>0</v>
      </c>
      <c r="I55" s="68">
        <f>IF(Annuaire!$N54="X",Annuaire!J54,"")</f>
        <v>0</v>
      </c>
      <c r="J55" s="68">
        <f>IF(Annuaire!$N54="X",Annuaire!K54,"")</f>
        <v>0</v>
      </c>
      <c r="K55" s="68">
        <f>IF(Annuaire!$N54="X",Annuaire!L54,"")</f>
        <v>0</v>
      </c>
      <c r="L55" s="68">
        <f>IF(Annuaire!$N54="X",Annuaire!M54,"")</f>
        <v>0</v>
      </c>
    </row>
  </sheetData>
  <mergeCells count="1">
    <mergeCell ref="A1:L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5"/>
  <sheetViews>
    <sheetView workbookViewId="0">
      <selection activeCell="B16" sqref="B16"/>
    </sheetView>
  </sheetViews>
  <sheetFormatPr baseColWidth="10" defaultRowHeight="15" x14ac:dyDescent="0.25"/>
  <cols>
    <col min="1" max="1" width="26.7109375" style="3" customWidth="1"/>
    <col min="2" max="2" width="21.7109375" style="3" customWidth="1"/>
    <col min="3" max="3" width="8.7109375" style="3" customWidth="1"/>
    <col min="4" max="6" width="16.7109375" style="3" customWidth="1"/>
    <col min="7" max="7" width="21.42578125" style="3" bestFit="1" customWidth="1"/>
    <col min="8" max="11" width="12.7109375" style="3" customWidth="1"/>
    <col min="12" max="12" width="29" style="3" bestFit="1" customWidth="1"/>
    <col min="13" max="16384" width="11.42578125" style="3"/>
  </cols>
  <sheetData>
    <row r="1" spans="1:12" ht="30" customHeight="1" x14ac:dyDescent="0.25">
      <c r="A1" s="70" t="s">
        <v>322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0" x14ac:dyDescent="0.25">
      <c r="A2" s="31" t="s">
        <v>319</v>
      </c>
      <c r="B2" s="31" t="s">
        <v>320</v>
      </c>
      <c r="C2" s="31" t="s">
        <v>321</v>
      </c>
      <c r="D2" s="31" t="s">
        <v>1</v>
      </c>
      <c r="E2" s="31" t="s">
        <v>2</v>
      </c>
      <c r="F2" s="31" t="s">
        <v>3</v>
      </c>
      <c r="G2" s="31" t="s">
        <v>4</v>
      </c>
      <c r="H2" s="31" t="s">
        <v>5</v>
      </c>
      <c r="I2" s="31" t="s">
        <v>277</v>
      </c>
      <c r="J2" s="31" t="s">
        <v>278</v>
      </c>
      <c r="K2" s="31" t="s">
        <v>279</v>
      </c>
      <c r="L2" s="31" t="s">
        <v>6</v>
      </c>
    </row>
    <row r="3" spans="1:12" s="69" customFormat="1" ht="20.100000000000001" customHeight="1" x14ac:dyDescent="0.25">
      <c r="A3" s="68" t="str">
        <f>IF(Annuaire!$O2="X",Annuaire!B2,"")</f>
        <v>Directrice</v>
      </c>
      <c r="B3" s="68" t="str">
        <f>IF(Annuaire!$O2="X",Annuaire!C2,"")</f>
        <v>Mme A1</v>
      </c>
      <c r="C3" s="68" t="str">
        <f>IF(Annuaire!$O2="X",Annuaire!D2,"")</f>
        <v>T</v>
      </c>
      <c r="D3" s="68" t="str">
        <f>IF(Annuaire!$O2="X",Annuaire!E2,"")</f>
        <v>05-01-02-03-04</v>
      </c>
      <c r="E3" s="68" t="str">
        <f>IF(Annuaire!$O2="X",Annuaire!F2,"")</f>
        <v>05-02-03-04-05</v>
      </c>
      <c r="F3" s="68" t="str">
        <f>IF(Annuaire!$O2="X",Annuaire!G2,"")</f>
        <v>06-01-02-03-04</v>
      </c>
      <c r="G3" s="68" t="str">
        <f>IF(Annuaire!$O2="X",Annuaire!H2,"")</f>
        <v>Voiture</v>
      </c>
      <c r="H3" s="68">
        <f>IF(Annuaire!$O2="X",Annuaire!I2,"")</f>
        <v>0</v>
      </c>
      <c r="I3" s="68">
        <f>IF(Annuaire!$O2="X",Annuaire!J2,"")</f>
        <v>0</v>
      </c>
      <c r="J3" s="68">
        <f>IF(Annuaire!$O2="X",Annuaire!K2,"")</f>
        <v>0</v>
      </c>
      <c r="K3" s="68">
        <f>IF(Annuaire!$O2="X",Annuaire!L2,"")</f>
        <v>0</v>
      </c>
      <c r="L3" s="68">
        <f>IF(Annuaire!$O2="X",Annuaire!M2,"")</f>
        <v>0</v>
      </c>
    </row>
    <row r="4" spans="1:12" s="69" customFormat="1" ht="30" x14ac:dyDescent="0.25">
      <c r="A4" s="68" t="str">
        <f>IF(Annuaire!$O3="X",Annuaire!B3,"")</f>
        <v>Directeur Adjoint</v>
      </c>
      <c r="B4" s="68" t="str">
        <f>IF(Annuaire!$O3="X",Annuaire!C3,"")</f>
        <v>Mme A2</v>
      </c>
      <c r="C4" s="68" t="str">
        <f>IF(Annuaire!$O3="X",Annuaire!D3,"")</f>
        <v>T</v>
      </c>
      <c r="D4" s="68" t="str">
        <f>IF(Annuaire!$O3="X",Annuaire!E3,"")</f>
        <v>05-01-02-03-05</v>
      </c>
      <c r="E4" s="68">
        <f>IF(Annuaire!$O3="X",Annuaire!F3,"")</f>
        <v>0</v>
      </c>
      <c r="F4" s="68" t="str">
        <f>IF(Annuaire!$O3="X",Annuaire!G3,"")</f>
        <v>06-01-02-03-05</v>
      </c>
      <c r="G4" s="68" t="str">
        <f>IF(Annuaire!$O3="X",Annuaire!H3,"")</f>
        <v>Voiture</v>
      </c>
      <c r="H4" s="68" t="str">
        <f>IF(Annuaire!$O3="X",Annuaire!I3,"")</f>
        <v>10mn</v>
      </c>
      <c r="I4" s="68" t="str">
        <f>IF(Annuaire!$O3="X",Annuaire!J3,"")</f>
        <v>45mn</v>
      </c>
      <c r="J4" s="68" t="str">
        <f>IF(Annuaire!$O3="X",Annuaire!K3,"")</f>
        <v>10mn</v>
      </c>
      <c r="K4" s="68">
        <f>IF(Annuaire!$O3="X",Annuaire!L3,"")</f>
        <v>0</v>
      </c>
      <c r="L4" s="68" t="str">
        <f>IF(Annuaire!$O3="X",Annuaire!M3,"")</f>
        <v>1 rue de la mairie
75 000 Paris</v>
      </c>
    </row>
    <row r="5" spans="1:12" s="69" customFormat="1" ht="45" x14ac:dyDescent="0.25">
      <c r="A5" s="68" t="str">
        <f>IF(Annuaire!$O4="X",Annuaire!B4,"")</f>
        <v>Sous-Directeur</v>
      </c>
      <c r="B5" s="68" t="str">
        <f>IF(Annuaire!$O4="X",Annuaire!C4,"")</f>
        <v>Mme A3</v>
      </c>
      <c r="C5" s="68" t="str">
        <f>IF(Annuaire!$O4="X",Annuaire!D4,"")</f>
        <v>T</v>
      </c>
      <c r="D5" s="68" t="str">
        <f>IF(Annuaire!$O4="X",Annuaire!E4,"")</f>
        <v>05-01-02-03-06</v>
      </c>
      <c r="E5" s="68" t="str">
        <f>IF(Annuaire!$O4="X",Annuaire!F4,"")</f>
        <v>05-02-03-04-06</v>
      </c>
      <c r="F5" s="68" t="str">
        <f>IF(Annuaire!$O4="X",Annuaire!G4,"")</f>
        <v>06-01-02-03-06</v>
      </c>
      <c r="G5" s="68" t="str">
        <f>IF(Annuaire!$O4="X",Annuaire!H4,"")</f>
        <v>Voiture</v>
      </c>
      <c r="H5" s="68" t="str">
        <f>IF(Annuaire!$O4="X",Annuaire!I4,"")</f>
        <v>5mn
1h15 WE</v>
      </c>
      <c r="I5" s="68" t="str">
        <f>IF(Annuaire!$O4="X",Annuaire!J4,"")</f>
        <v>30mn
45mn WE</v>
      </c>
      <c r="J5" s="68" t="str">
        <f>IF(Annuaire!$O4="X",Annuaire!K4,"")</f>
        <v>10mn
1h15 WE</v>
      </c>
      <c r="K5" s="68">
        <f>IF(Annuaire!$O4="X",Annuaire!L4,"")</f>
        <v>0</v>
      </c>
      <c r="L5" s="68" t="str">
        <f>IF(Annuaire!$O4="X",Annuaire!M4,"")</f>
        <v>2 rue de la mairie
75 000 Paris</v>
      </c>
    </row>
    <row r="6" spans="1:12" s="69" customFormat="1" ht="45" x14ac:dyDescent="0.25">
      <c r="A6" s="68" t="str">
        <f>IF(Annuaire!$O5="X",Annuaire!B5,"")</f>
        <v>Agent Comptable</v>
      </c>
      <c r="B6" s="68" t="str">
        <f>IF(Annuaire!$O5="X",Annuaire!C5,"")</f>
        <v>Mme A4</v>
      </c>
      <c r="C6" s="68" t="str">
        <f>IF(Annuaire!$O5="X",Annuaire!D5,"")</f>
        <v>T</v>
      </c>
      <c r="D6" s="68" t="str">
        <f>IF(Annuaire!$O5="X",Annuaire!E5,"")</f>
        <v>05-01-02-03-07</v>
      </c>
      <c r="E6" s="68" t="str">
        <f>IF(Annuaire!$O5="X",Annuaire!F5,"")</f>
        <v>05-02-03-04-07</v>
      </c>
      <c r="F6" s="68" t="str">
        <f>IF(Annuaire!$O5="X",Annuaire!G5,"")</f>
        <v>06-01-02-03-07</v>
      </c>
      <c r="G6" s="68" t="str">
        <f>IF(Annuaire!$O5="X",Annuaire!H5,"")</f>
        <v>Voiture</v>
      </c>
      <c r="H6" s="68" t="str">
        <f>IF(Annuaire!$O5="X",Annuaire!I5,"")</f>
        <v>10mn</v>
      </c>
      <c r="I6" s="68" t="str">
        <f>IF(Annuaire!$O5="X",Annuaire!J5,"")</f>
        <v>20mn</v>
      </c>
      <c r="J6" s="68" t="str">
        <f>IF(Annuaire!$O5="X",Annuaire!K5,"")</f>
        <v>15mn</v>
      </c>
      <c r="K6" s="68">
        <f>IF(Annuaire!$O5="X",Annuaire!L5,"")</f>
        <v>0</v>
      </c>
      <c r="L6" s="68" t="str">
        <f>IF(Annuaire!$O5="X",Annuaire!M5,"")</f>
        <v>3 rue de la mairie
75 000 Paris</v>
      </c>
    </row>
    <row r="7" spans="1:12" s="69" customFormat="1" x14ac:dyDescent="0.25">
      <c r="A7" s="68" t="str">
        <f>IF(Annuaire!$O6="X",Annuaire!B6,"")</f>
        <v>RPCA</v>
      </c>
      <c r="B7" s="68" t="str">
        <f>IF(Annuaire!$O6="X",Annuaire!C6,"")</f>
        <v>Mme A5</v>
      </c>
      <c r="C7" s="68" t="str">
        <f>IF(Annuaire!$O6="X",Annuaire!D6,"")</f>
        <v>T</v>
      </c>
      <c r="D7" s="68" t="str">
        <f>IF(Annuaire!$O6="X",Annuaire!E6,"")</f>
        <v>05-01-02-03-08</v>
      </c>
      <c r="E7" s="68">
        <f>IF(Annuaire!$O6="X",Annuaire!F6,"")</f>
        <v>0</v>
      </c>
      <c r="F7" s="68" t="str">
        <f>IF(Annuaire!$O6="X",Annuaire!G6,"")</f>
        <v>06-01-02-03-08</v>
      </c>
      <c r="G7" s="68" t="str">
        <f>IF(Annuaire!$O6="X",Annuaire!H6,"")</f>
        <v>Voiture</v>
      </c>
      <c r="H7" s="68" t="str">
        <f>IF(Annuaire!$O6="X",Annuaire!I6,"")</f>
        <v>30 min</v>
      </c>
      <c r="I7" s="68" t="str">
        <f>IF(Annuaire!$O6="X",Annuaire!J6,"")</f>
        <v>45 min</v>
      </c>
      <c r="J7" s="68" t="str">
        <f>IF(Annuaire!$O6="X",Annuaire!K6,"")</f>
        <v>30 min</v>
      </c>
      <c r="K7" s="68" t="str">
        <f>IF(Annuaire!$O6="X",Annuaire!L6,"")</f>
        <v>30 min</v>
      </c>
      <c r="L7" s="68" t="str">
        <f>IF(Annuaire!$O6="X",Annuaire!M6,"")</f>
        <v>4 rue de la mairie
75 000 Paris</v>
      </c>
    </row>
    <row r="8" spans="1:12" s="69" customFormat="1" ht="45" x14ac:dyDescent="0.25">
      <c r="A8" s="68" t="str">
        <f>IF(Annuaire!$O7="X",Annuaire!B7,"")</f>
        <v>RPCA-Suppléante</v>
      </c>
      <c r="B8" s="68" t="str">
        <f>IF(Annuaire!$O7="X",Annuaire!C7,"")</f>
        <v>Mme A6</v>
      </c>
      <c r="C8" s="68" t="str">
        <f>IF(Annuaire!$O7="X",Annuaire!D7,"")</f>
        <v>S</v>
      </c>
      <c r="D8" s="68" t="str">
        <f>IF(Annuaire!$O7="X",Annuaire!E7,"")</f>
        <v>05-01-02-03-09</v>
      </c>
      <c r="E8" s="68">
        <f>IF(Annuaire!$O7="X",Annuaire!F7,"")</f>
        <v>0</v>
      </c>
      <c r="F8" s="68" t="str">
        <f>IF(Annuaire!$O7="X",Annuaire!G7,"")</f>
        <v>06-01-02-03-09</v>
      </c>
      <c r="G8" s="68" t="str">
        <f>IF(Annuaire!$O7="X",Annuaire!H7,"")</f>
        <v>Voiture</v>
      </c>
      <c r="H8" s="68" t="str">
        <f>IF(Annuaire!$O7="X",Annuaire!I7,"")</f>
        <v>20mn</v>
      </c>
      <c r="I8" s="68" t="str">
        <f>IF(Annuaire!$O7="X",Annuaire!J7,"")</f>
        <v>1h00</v>
      </c>
      <c r="J8" s="68" t="str">
        <f>IF(Annuaire!$O7="X",Annuaire!K7,"")</f>
        <v>25mn</v>
      </c>
      <c r="K8" s="68" t="str">
        <f>IF(Annuaire!$O7="X",Annuaire!L7,"")</f>
        <v>30mn</v>
      </c>
      <c r="L8" s="68" t="str">
        <f>IF(Annuaire!$O7="X",Annuaire!M7,"")</f>
        <v>5 rue de la mairie
75 000 Paris</v>
      </c>
    </row>
    <row r="9" spans="1:12" s="69" customFormat="1" ht="45" x14ac:dyDescent="0.25">
      <c r="A9" s="68" t="str">
        <f>IF(Annuaire!$O8="X",Annuaire!B8,"")</f>
        <v>Gestion immobilière</v>
      </c>
      <c r="B9" s="68" t="str">
        <f>IF(Annuaire!$O8="X",Annuaire!C8,"")</f>
        <v>Mme A7</v>
      </c>
      <c r="C9" s="68" t="str">
        <f>IF(Annuaire!$O8="X",Annuaire!D8,"")</f>
        <v>S</v>
      </c>
      <c r="D9" s="68" t="str">
        <f>IF(Annuaire!$O8="X",Annuaire!E8,"")</f>
        <v>05-01-02-03-10</v>
      </c>
      <c r="E9" s="68">
        <f>IF(Annuaire!$O8="X",Annuaire!F8,"")</f>
        <v>0</v>
      </c>
      <c r="F9" s="68" t="str">
        <f>IF(Annuaire!$O8="X",Annuaire!G8,"")</f>
        <v>06-01-02-03-10</v>
      </c>
      <c r="G9" s="68" t="str">
        <f>IF(Annuaire!$O8="X",Annuaire!H8,"")</f>
        <v>Transports en commun</v>
      </c>
      <c r="H9" s="68" t="str">
        <f>IF(Annuaire!$O8="X",Annuaire!I8,"")</f>
        <v>45min</v>
      </c>
      <c r="I9" s="68">
        <f>IF(Annuaire!$O8="X",Annuaire!J8,"")</f>
        <v>0</v>
      </c>
      <c r="J9" s="68" t="str">
        <f>IF(Annuaire!$O8="X",Annuaire!K8,"")</f>
        <v>50min</v>
      </c>
      <c r="K9" s="68">
        <f>IF(Annuaire!$O8="X",Annuaire!L8,"")</f>
        <v>0</v>
      </c>
      <c r="L9" s="68" t="str">
        <f>IF(Annuaire!$O8="X",Annuaire!M8,"")</f>
        <v>6 rue de la mairie
75 000 Paris</v>
      </c>
    </row>
    <row r="10" spans="1:12" s="69" customFormat="1" x14ac:dyDescent="0.25">
      <c r="A10" s="68">
        <f>IF(Annuaire!$O9="X",Annuaire!B9,"")</f>
        <v>0</v>
      </c>
      <c r="B10" s="68" t="str">
        <f>IF(Annuaire!$O9="X",Annuaire!C9,"")</f>
        <v>Mme A8</v>
      </c>
      <c r="C10" s="68" t="str">
        <f>IF(Annuaire!$O9="X",Annuaire!D9,"")</f>
        <v>T</v>
      </c>
      <c r="D10" s="68" t="str">
        <f>IF(Annuaire!$O9="X",Annuaire!E9,"")</f>
        <v>05-01-02-03-11</v>
      </c>
      <c r="E10" s="68" t="str">
        <f>IF(Annuaire!$O9="X",Annuaire!F9,"")</f>
        <v>05-02-03-04-08</v>
      </c>
      <c r="F10" s="68" t="str">
        <f>IF(Annuaire!$O9="X",Annuaire!G9,"")</f>
        <v>06-01-02-03-11</v>
      </c>
      <c r="G10" s="68" t="str">
        <f>IF(Annuaire!$O9="X",Annuaire!H9,"")</f>
        <v>Voiture</v>
      </c>
      <c r="H10" s="68" t="str">
        <f>IF(Annuaire!$O9="X",Annuaire!I9,"")</f>
        <v>25mn</v>
      </c>
      <c r="I10" s="68" t="str">
        <f>IF(Annuaire!$O9="X",Annuaire!J9,"")</f>
        <v>35 mn</v>
      </c>
      <c r="J10" s="68" t="str">
        <f>IF(Annuaire!$O9="X",Annuaire!K9,"")</f>
        <v>20mn</v>
      </c>
      <c r="K10" s="68" t="str">
        <f>IF(Annuaire!$O9="X",Annuaire!L9,"")</f>
        <v>20 mn</v>
      </c>
      <c r="L10" s="68" t="str">
        <f>IF(Annuaire!$O9="X",Annuaire!M9,"")</f>
        <v>7 rue de la mairie
75 000 Paris</v>
      </c>
    </row>
    <row r="11" spans="1:12" s="69" customFormat="1" ht="75" x14ac:dyDescent="0.25">
      <c r="A11" s="68" t="str">
        <f>IF(Annuaire!$O10="X",Annuaire!B10,"")</f>
        <v>Achats et approvisionnements</v>
      </c>
      <c r="B11" s="68" t="str">
        <f>IF(Annuaire!$O10="X",Annuaire!C10,"")</f>
        <v>Mme A9</v>
      </c>
      <c r="C11" s="68" t="str">
        <f>IF(Annuaire!$O10="X",Annuaire!D10,"")</f>
        <v>T</v>
      </c>
      <c r="D11" s="68" t="str">
        <f>IF(Annuaire!$O10="X",Annuaire!E10,"")</f>
        <v>05-01-02-03-12</v>
      </c>
      <c r="E11" s="68" t="str">
        <f>IF(Annuaire!$O10="X",Annuaire!F10,"")</f>
        <v>05-02-03-04-09</v>
      </c>
      <c r="F11" s="68" t="str">
        <f>IF(Annuaire!$O10="X",Annuaire!G10,"")</f>
        <v>06-01-02-03-12</v>
      </c>
      <c r="G11" s="68" t="str">
        <f>IF(Annuaire!$O10="X",Annuaire!H10,"")</f>
        <v>Voiture</v>
      </c>
      <c r="H11" s="68" t="str">
        <f>IF(Annuaire!$O10="X",Annuaire!I10,"")</f>
        <v>25mn</v>
      </c>
      <c r="I11" s="68" t="str">
        <f>IF(Annuaire!$O10="X",Annuaire!J10,"")</f>
        <v>45 mn</v>
      </c>
      <c r="J11" s="68" t="str">
        <f>IF(Annuaire!$O10="X",Annuaire!K10,"")</f>
        <v>25mn</v>
      </c>
      <c r="K11" s="68" t="str">
        <f>IF(Annuaire!$O10="X",Annuaire!L10,"")</f>
        <v>30 mn</v>
      </c>
      <c r="L11" s="68" t="str">
        <f>IF(Annuaire!$O10="X",Annuaire!M10,"")</f>
        <v>8 rue de la mairie
75 000 Paris</v>
      </c>
    </row>
    <row r="12" spans="1:12" s="69" customFormat="1" x14ac:dyDescent="0.25">
      <c r="A12" s="68">
        <f>IF(Annuaire!$O11="X",Annuaire!B11,"")</f>
        <v>0</v>
      </c>
      <c r="B12" s="68" t="str">
        <f>IF(Annuaire!$O11="X",Annuaire!C11,"")</f>
        <v>Mme A10</v>
      </c>
      <c r="C12" s="68" t="str">
        <f>IF(Annuaire!$O11="X",Annuaire!D11,"")</f>
        <v>S</v>
      </c>
      <c r="D12" s="68">
        <f>IF(Annuaire!$O11="X",Annuaire!E11,"")</f>
        <v>0</v>
      </c>
      <c r="E12" s="68">
        <f>IF(Annuaire!$O11="X",Annuaire!F11,"")</f>
        <v>0</v>
      </c>
      <c r="F12" s="68">
        <f>IF(Annuaire!$O11="X",Annuaire!G11,"")</f>
        <v>0</v>
      </c>
      <c r="G12" s="68">
        <f>IF(Annuaire!$O11="X",Annuaire!H11,"")</f>
        <v>0</v>
      </c>
      <c r="H12" s="68">
        <f>IF(Annuaire!$O11="X",Annuaire!I11,"")</f>
        <v>0</v>
      </c>
      <c r="I12" s="68">
        <f>IF(Annuaire!$O11="X",Annuaire!J11,"")</f>
        <v>0</v>
      </c>
      <c r="J12" s="68">
        <f>IF(Annuaire!$O11="X",Annuaire!K11,"")</f>
        <v>0</v>
      </c>
      <c r="K12" s="68">
        <f>IF(Annuaire!$O11="X",Annuaire!L11,"")</f>
        <v>0</v>
      </c>
      <c r="L12" s="68">
        <f>IF(Annuaire!$O11="X",Annuaire!M11,"")</f>
        <v>0</v>
      </c>
    </row>
    <row r="13" spans="1:12" s="69" customFormat="1" ht="45" x14ac:dyDescent="0.25">
      <c r="A13" s="68" t="str">
        <f>IF(Annuaire!$O12="X",Annuaire!B12,"")</f>
        <v>Service Informatique</v>
      </c>
      <c r="B13" s="68" t="str">
        <f>IF(Annuaire!$O12="X",Annuaire!C12,"")</f>
        <v>Mme A11</v>
      </c>
      <c r="C13" s="68" t="str">
        <f>IF(Annuaire!$O12="X",Annuaire!D12,"")</f>
        <v>T</v>
      </c>
      <c r="D13" s="68">
        <f>IF(Annuaire!$O12="X",Annuaire!E12,"")</f>
        <v>0</v>
      </c>
      <c r="E13" s="68">
        <f>IF(Annuaire!$O12="X",Annuaire!F12,"")</f>
        <v>0</v>
      </c>
      <c r="F13" s="68">
        <f>IF(Annuaire!$O12="X",Annuaire!G12,"")</f>
        <v>0</v>
      </c>
      <c r="G13" s="68">
        <f>IF(Annuaire!$O12="X",Annuaire!H12,"")</f>
        <v>0</v>
      </c>
      <c r="H13" s="68">
        <f>IF(Annuaire!$O12="X",Annuaire!I12,"")</f>
        <v>0</v>
      </c>
      <c r="I13" s="68">
        <f>IF(Annuaire!$O12="X",Annuaire!J12,"")</f>
        <v>0</v>
      </c>
      <c r="J13" s="68">
        <f>IF(Annuaire!$O12="X",Annuaire!K12,"")</f>
        <v>0</v>
      </c>
      <c r="K13" s="68">
        <f>IF(Annuaire!$O12="X",Annuaire!L12,"")</f>
        <v>0</v>
      </c>
      <c r="L13" s="68">
        <f>IF(Annuaire!$O12="X",Annuaire!M12,"")</f>
        <v>0</v>
      </c>
    </row>
    <row r="14" spans="1:12" s="69" customFormat="1" x14ac:dyDescent="0.25">
      <c r="A14" s="68">
        <f>IF(Annuaire!$O13="X",Annuaire!B13,"")</f>
        <v>0</v>
      </c>
      <c r="B14" s="68" t="str">
        <f>IF(Annuaire!$O13="X",Annuaire!C13,"")</f>
        <v>Mme A12</v>
      </c>
      <c r="C14" s="68" t="str">
        <f>IF(Annuaire!$O13="X",Annuaire!D13,"")</f>
        <v>S</v>
      </c>
      <c r="D14" s="68" t="str">
        <f>IF(Annuaire!$O13="X",Annuaire!E13,"")</f>
        <v>05-01-02-03-13</v>
      </c>
      <c r="E14" s="68" t="str">
        <f>IF(Annuaire!$O13="X",Annuaire!F13,"")</f>
        <v>05-02-03-04-10</v>
      </c>
      <c r="F14" s="68" t="str">
        <f>IF(Annuaire!$O13="X",Annuaire!G13,"")</f>
        <v>06-01-02-03-13</v>
      </c>
      <c r="G14" s="68" t="str">
        <f>IF(Annuaire!$O13="X",Annuaire!H13,"")</f>
        <v>Voiture</v>
      </c>
      <c r="H14" s="68" t="str">
        <f>IF(Annuaire!$O13="X",Annuaire!I13,"")</f>
        <v>30 mn</v>
      </c>
      <c r="I14" s="68" t="str">
        <f>IF(Annuaire!$O13="X",Annuaire!J13,"")</f>
        <v>45mn</v>
      </c>
      <c r="J14" s="68" t="str">
        <f>IF(Annuaire!$O13="X",Annuaire!K13,"")</f>
        <v>30mn</v>
      </c>
      <c r="K14" s="68">
        <f>IF(Annuaire!$O13="X",Annuaire!L13,"")</f>
        <v>0</v>
      </c>
      <c r="L14" s="68" t="str">
        <f>IF(Annuaire!$O13="X",Annuaire!M13,"")</f>
        <v>9 rue de la mairie
75 000 Paris</v>
      </c>
    </row>
    <row r="15" spans="1:12" s="69" customFormat="1" x14ac:dyDescent="0.25">
      <c r="A15" s="68" t="str">
        <f>IF(Annuaire!$O14="X",Annuaire!B14,"")</f>
        <v>RH</v>
      </c>
      <c r="B15" s="68" t="str">
        <f>IF(Annuaire!$O14="X",Annuaire!C14,"")</f>
        <v>Mme A13</v>
      </c>
      <c r="C15" s="68" t="str">
        <f>IF(Annuaire!$O14="X",Annuaire!D14,"")</f>
        <v>T</v>
      </c>
      <c r="D15" s="68" t="str">
        <f>IF(Annuaire!$O14="X",Annuaire!E14,"")</f>
        <v>05-01-02-03-14</v>
      </c>
      <c r="E15" s="68">
        <f>IF(Annuaire!$O14="X",Annuaire!F14,"")</f>
        <v>0</v>
      </c>
      <c r="F15" s="68" t="str">
        <f>IF(Annuaire!$O14="X",Annuaire!G14,"")</f>
        <v>06-01-02-03-14</v>
      </c>
      <c r="G15" s="68" t="str">
        <f>IF(Annuaire!$O14="X",Annuaire!H14,"")</f>
        <v>Voiture</v>
      </c>
      <c r="H15" s="68" t="str">
        <f>IF(Annuaire!$O14="X",Annuaire!I14,"")</f>
        <v>15mn</v>
      </c>
      <c r="I15" s="68" t="str">
        <f>IF(Annuaire!$O14="X",Annuaire!J14,"")</f>
        <v>40mn</v>
      </c>
      <c r="J15" s="68" t="str">
        <f>IF(Annuaire!$O14="X",Annuaire!K14,"")</f>
        <v>15 mn</v>
      </c>
      <c r="K15" s="68">
        <f>IF(Annuaire!$O14="X",Annuaire!L14,"")</f>
        <v>0</v>
      </c>
      <c r="L15" s="68" t="str">
        <f>IF(Annuaire!$O14="X",Annuaire!M14,"")</f>
        <v>10 rue de la mairie
75 000 Paris</v>
      </c>
    </row>
    <row r="16" spans="1:12" s="69" customFormat="1" x14ac:dyDescent="0.25">
      <c r="A16" s="68">
        <f>IF(Annuaire!$O15="X",Annuaire!B15,"")</f>
        <v>0</v>
      </c>
      <c r="B16" s="68" t="str">
        <f>IF(Annuaire!$O15="X",Annuaire!C15,"")</f>
        <v>Mme A14</v>
      </c>
      <c r="C16" s="68" t="str">
        <f>IF(Annuaire!$O15="X",Annuaire!D15,"")</f>
        <v>S</v>
      </c>
      <c r="D16" s="68" t="str">
        <f>IF(Annuaire!$O15="X",Annuaire!E15,"")</f>
        <v>05-01-02-03-15</v>
      </c>
      <c r="E16" s="68" t="str">
        <f>IF(Annuaire!$O15="X",Annuaire!F15,"")</f>
        <v>05-02-03-04-10</v>
      </c>
      <c r="F16" s="68" t="str">
        <f>IF(Annuaire!$O15="X",Annuaire!G15,"")</f>
        <v>06-01-02-03-15</v>
      </c>
      <c r="G16" s="68" t="str">
        <f>IF(Annuaire!$O15="X",Annuaire!H15,"")</f>
        <v>Voiture</v>
      </c>
      <c r="H16" s="68" t="str">
        <f>IF(Annuaire!$O15="X",Annuaire!I15,"")</f>
        <v>20mn</v>
      </c>
      <c r="I16" s="68" t="str">
        <f>IF(Annuaire!$O15="X",Annuaire!J15,"")</f>
        <v>45mn</v>
      </c>
      <c r="J16" s="68" t="str">
        <f>IF(Annuaire!$O15="X",Annuaire!K15,"")</f>
        <v>20mn</v>
      </c>
      <c r="K16" s="68" t="str">
        <f>IF(Annuaire!$O15="X",Annuaire!L15,"")</f>
        <v>25mn</v>
      </c>
      <c r="L16" s="68" t="str">
        <f>IF(Annuaire!$O15="X",Annuaire!M15,"")</f>
        <v>11 rue de la mairie
75 000 Paris</v>
      </c>
    </row>
    <row r="17" spans="1:12" s="69" customFormat="1" x14ac:dyDescent="0.25">
      <c r="A17" s="68" t="str">
        <f>IF(Annuaire!$O16="X",Annuaire!B16,"")</f>
        <v>UIOSS</v>
      </c>
      <c r="B17" s="68" t="str">
        <f>IF(Annuaire!$O16="X",Annuaire!C16,"")</f>
        <v>Mme A15</v>
      </c>
      <c r="C17" s="68" t="str">
        <f>IF(Annuaire!$O16="X",Annuaire!D16,"")</f>
        <v>T</v>
      </c>
      <c r="D17" s="68" t="str">
        <f>IF(Annuaire!$O16="X",Annuaire!E16,"")</f>
        <v>05-01-02-03-16</v>
      </c>
      <c r="E17" s="68" t="str">
        <f>IF(Annuaire!$O16="X",Annuaire!F16,"")</f>
        <v>05-02-03-04-11</v>
      </c>
      <c r="F17" s="68" t="str">
        <f>IF(Annuaire!$O16="X",Annuaire!G16,"")</f>
        <v>06-01-02-03-16</v>
      </c>
      <c r="G17" s="68" t="str">
        <f>IF(Annuaire!$O16="X",Annuaire!H16,"")</f>
        <v>Voiture</v>
      </c>
      <c r="H17" s="68" t="str">
        <f>IF(Annuaire!$O16="X",Annuaire!I16,"")</f>
        <v>10mn</v>
      </c>
      <c r="I17" s="68" t="str">
        <f>IF(Annuaire!$O16="X",Annuaire!J16,"")</f>
        <v>40mn</v>
      </c>
      <c r="J17" s="68" t="str">
        <f>IF(Annuaire!$O16="X",Annuaire!K16,"")</f>
        <v>10mn</v>
      </c>
      <c r="K17" s="68">
        <f>IF(Annuaire!$O16="X",Annuaire!L16,"")</f>
        <v>0</v>
      </c>
      <c r="L17" s="68" t="str">
        <f>IF(Annuaire!$O16="X",Annuaire!M16,"")</f>
        <v>12 rue de la mairie
75 000 Paris</v>
      </c>
    </row>
    <row r="18" spans="1:12" s="69" customFormat="1" x14ac:dyDescent="0.25">
      <c r="A18" s="68" t="str">
        <f>IF(Annuaire!$O17="X",Annuaire!B17,"")</f>
        <v>Sce 1</v>
      </c>
      <c r="B18" s="68" t="str">
        <f>IF(Annuaire!$O17="X",Annuaire!C17,"")</f>
        <v>Mme A16</v>
      </c>
      <c r="C18" s="68" t="str">
        <f>IF(Annuaire!$O17="X",Annuaire!D17,"")</f>
        <v>T</v>
      </c>
      <c r="D18" s="68" t="str">
        <f>IF(Annuaire!$O17="X",Annuaire!E17,"")</f>
        <v>05-01-02-03-17</v>
      </c>
      <c r="E18" s="68" t="str">
        <f>IF(Annuaire!$O17="X",Annuaire!F17,"")</f>
        <v>05-02-03-04-12</v>
      </c>
      <c r="F18" s="68" t="str">
        <f>IF(Annuaire!$O17="X",Annuaire!G17,"")</f>
        <v>06-01-02-03-17</v>
      </c>
      <c r="G18" s="68" t="str">
        <f>IF(Annuaire!$O17="X",Annuaire!H17,"")</f>
        <v>Voiture</v>
      </c>
      <c r="H18" s="68" t="str">
        <f>IF(Annuaire!$O17="X",Annuaire!I17,"")</f>
        <v>40 mn</v>
      </c>
      <c r="I18" s="68" t="str">
        <f>IF(Annuaire!$O17="X",Annuaire!J17,"")</f>
        <v>10mn</v>
      </c>
      <c r="J18" s="68" t="str">
        <f>IF(Annuaire!$O17="X",Annuaire!K17,"")</f>
        <v>40mn</v>
      </c>
      <c r="K18" s="68" t="str">
        <f>IF(Annuaire!$O17="X",Annuaire!L17,"")</f>
        <v>30 mn</v>
      </c>
      <c r="L18" s="68" t="str">
        <f>IF(Annuaire!$O17="X",Annuaire!M17,"")</f>
        <v>13 rue de la mairie
75 000 Paris</v>
      </c>
    </row>
    <row r="19" spans="1:12" s="69" customFormat="1" x14ac:dyDescent="0.25">
      <c r="A19" s="68" t="str">
        <f>IF(Annuaire!$O18="X",Annuaire!B18,"")</f>
        <v>Sce 1</v>
      </c>
      <c r="B19" s="68" t="str">
        <f>IF(Annuaire!$O18="X",Annuaire!C18,"")</f>
        <v>Mme A17</v>
      </c>
      <c r="C19" s="68" t="str">
        <f>IF(Annuaire!$O18="X",Annuaire!D18,"")</f>
        <v>S</v>
      </c>
      <c r="D19" s="68" t="str">
        <f>IF(Annuaire!$O18="X",Annuaire!E18,"")</f>
        <v>05-01-02-03-18</v>
      </c>
      <c r="E19" s="68" t="str">
        <f>IF(Annuaire!$O18="X",Annuaire!F18,"")</f>
        <v>05-02-03-04-13</v>
      </c>
      <c r="F19" s="68" t="str">
        <f>IF(Annuaire!$O18="X",Annuaire!G18,"")</f>
        <v>06-01-02-03-18</v>
      </c>
      <c r="G19" s="68" t="str">
        <f>IF(Annuaire!$O18="X",Annuaire!H18,"")</f>
        <v>Voiture</v>
      </c>
      <c r="H19" s="68" t="str">
        <f>IF(Annuaire!$O18="X",Annuaire!I18,"")</f>
        <v>35mn</v>
      </c>
      <c r="I19" s="68" t="str">
        <f>IF(Annuaire!$O18="X",Annuaire!J18,"")</f>
        <v>10mn</v>
      </c>
      <c r="J19" s="68" t="str">
        <f>IF(Annuaire!$O18="X",Annuaire!K18,"")</f>
        <v>35mn</v>
      </c>
      <c r="K19" s="68" t="str">
        <f>IF(Annuaire!$O18="X",Annuaire!L18,"")</f>
        <v>20mn</v>
      </c>
      <c r="L19" s="68" t="str">
        <f>IF(Annuaire!$O18="X",Annuaire!M18,"")</f>
        <v>14 rue de la mairie
75 000 Paris</v>
      </c>
    </row>
    <row r="20" spans="1:12" s="69" customFormat="1" x14ac:dyDescent="0.25">
      <c r="A20" s="68" t="str">
        <f>IF(Annuaire!$O19="X",Annuaire!B19,"")</f>
        <v>Sce 2</v>
      </c>
      <c r="B20" s="68" t="str">
        <f>IF(Annuaire!$O19="X",Annuaire!C19,"")</f>
        <v>Mme A18</v>
      </c>
      <c r="C20" s="68" t="str">
        <f>IF(Annuaire!$O19="X",Annuaire!D19,"")</f>
        <v>T</v>
      </c>
      <c r="D20" s="68" t="str">
        <f>IF(Annuaire!$O19="X",Annuaire!E19,"")</f>
        <v>05-01-02-03-19</v>
      </c>
      <c r="E20" s="68" t="str">
        <f>IF(Annuaire!$O19="X",Annuaire!F19,"")</f>
        <v>05-02-03-04-14</v>
      </c>
      <c r="F20" s="68" t="str">
        <f>IF(Annuaire!$O19="X",Annuaire!G19,"")</f>
        <v>06-01-02-03-19</v>
      </c>
      <c r="G20" s="68" t="str">
        <f>IF(Annuaire!$O19="X",Annuaire!H19,"")</f>
        <v>Voiture</v>
      </c>
      <c r="H20" s="68" t="str">
        <f>IF(Annuaire!$O19="X",Annuaire!I19,"")</f>
        <v>25 mn</v>
      </c>
      <c r="I20" s="68" t="str">
        <f>IF(Annuaire!$O19="X",Annuaire!J19,"")</f>
        <v>45mn</v>
      </c>
      <c r="J20" s="68" t="str">
        <f>IF(Annuaire!$O19="X",Annuaire!K19,"")</f>
        <v>20mn</v>
      </c>
      <c r="K20" s="68">
        <f>IF(Annuaire!$O19="X",Annuaire!L19,"")</f>
        <v>0</v>
      </c>
      <c r="L20" s="68" t="str">
        <f>IF(Annuaire!$O19="X",Annuaire!M19,"")</f>
        <v>15 rue de la mairie
75 000 Paris</v>
      </c>
    </row>
    <row r="21" spans="1:12" s="69" customFormat="1" x14ac:dyDescent="0.25">
      <c r="A21" s="68" t="str">
        <f>IF(Annuaire!$O20="X",Annuaire!B20,"")</f>
        <v>Sce 2</v>
      </c>
      <c r="B21" s="68" t="str">
        <f>IF(Annuaire!$O20="X",Annuaire!C20,"")</f>
        <v>Mme A19</v>
      </c>
      <c r="C21" s="68" t="str">
        <f>IF(Annuaire!$O20="X",Annuaire!D20,"")</f>
        <v>T</v>
      </c>
      <c r="D21" s="68" t="str">
        <f>IF(Annuaire!$O20="X",Annuaire!E20,"")</f>
        <v>05-01-02-03-20</v>
      </c>
      <c r="E21" s="68">
        <f>IF(Annuaire!$O20="X",Annuaire!F20,"")</f>
        <v>0</v>
      </c>
      <c r="F21" s="68">
        <f>IF(Annuaire!$O20="X",Annuaire!G20,"")</f>
        <v>0</v>
      </c>
      <c r="G21" s="68">
        <f>IF(Annuaire!$O20="X",Annuaire!H20,"")</f>
        <v>0</v>
      </c>
      <c r="H21" s="68">
        <f>IF(Annuaire!$O20="X",Annuaire!I20,"")</f>
        <v>0</v>
      </c>
      <c r="I21" s="68">
        <f>IF(Annuaire!$O20="X",Annuaire!J20,"")</f>
        <v>0</v>
      </c>
      <c r="J21" s="68">
        <f>IF(Annuaire!$O20="X",Annuaire!K20,"")</f>
        <v>0</v>
      </c>
      <c r="K21" s="68">
        <f>IF(Annuaire!$O20="X",Annuaire!L20,"")</f>
        <v>0</v>
      </c>
      <c r="L21" s="68">
        <f>IF(Annuaire!$O20="X",Annuaire!M20,"")</f>
        <v>0</v>
      </c>
    </row>
    <row r="22" spans="1:12" s="69" customFormat="1" x14ac:dyDescent="0.25">
      <c r="A22" s="68" t="str">
        <f>IF(Annuaire!$O21="X",Annuaire!B21,"")</f>
        <v>Sce 2</v>
      </c>
      <c r="B22" s="68" t="str">
        <f>IF(Annuaire!$O21="X",Annuaire!C21,"")</f>
        <v>Mme A20</v>
      </c>
      <c r="C22" s="68" t="str">
        <f>IF(Annuaire!$O21="X",Annuaire!D21,"")</f>
        <v>S</v>
      </c>
      <c r="D22" s="68" t="str">
        <f>IF(Annuaire!$O21="X",Annuaire!E21,"")</f>
        <v>05-01-02-03-21</v>
      </c>
      <c r="E22" s="68">
        <f>IF(Annuaire!$O21="X",Annuaire!F21,"")</f>
        <v>0</v>
      </c>
      <c r="F22" s="68" t="str">
        <f>IF(Annuaire!$O21="X",Annuaire!G21,"")</f>
        <v>06-01-02-03-20</v>
      </c>
      <c r="G22" s="68" t="str">
        <f>IF(Annuaire!$O21="X",Annuaire!H21,"")</f>
        <v>Voiture</v>
      </c>
      <c r="H22" s="68" t="str">
        <f>IF(Annuaire!$O21="X",Annuaire!I21,"")</f>
        <v>30 mn</v>
      </c>
      <c r="I22" s="68" t="str">
        <f>IF(Annuaire!$O21="X",Annuaire!J21,"")</f>
        <v>1h15</v>
      </c>
      <c r="J22" s="68" t="str">
        <f>IF(Annuaire!$O21="X",Annuaire!K21,"")</f>
        <v>30 mn</v>
      </c>
      <c r="K22" s="68">
        <f>IF(Annuaire!$O21="X",Annuaire!L21,"")</f>
        <v>0</v>
      </c>
      <c r="L22" s="68" t="str">
        <f>IF(Annuaire!$O21="X",Annuaire!M21,"")</f>
        <v>16 rue de la mairie
75 000 Paris</v>
      </c>
    </row>
    <row r="23" spans="1:12" s="69" customFormat="1" x14ac:dyDescent="0.25">
      <c r="A23" s="68" t="str">
        <f>IF(Annuaire!$O22="X",Annuaire!B22,"")</f>
        <v/>
      </c>
      <c r="B23" s="68" t="str">
        <f>IF(Annuaire!$O22="X",Annuaire!C22,"")</f>
        <v/>
      </c>
      <c r="C23" s="68" t="str">
        <f>IF(Annuaire!$O22="X",Annuaire!D22,"")</f>
        <v/>
      </c>
      <c r="D23" s="68" t="str">
        <f>IF(Annuaire!$O22="X",Annuaire!E22,"")</f>
        <v/>
      </c>
      <c r="E23" s="68" t="str">
        <f>IF(Annuaire!$O22="X",Annuaire!F22,"")</f>
        <v/>
      </c>
      <c r="F23" s="68" t="str">
        <f>IF(Annuaire!$O22="X",Annuaire!G22,"")</f>
        <v/>
      </c>
      <c r="G23" s="68" t="str">
        <f>IF(Annuaire!$O22="X",Annuaire!H22,"")</f>
        <v/>
      </c>
      <c r="H23" s="68" t="str">
        <f>IF(Annuaire!$O22="X",Annuaire!I22,"")</f>
        <v/>
      </c>
      <c r="I23" s="68" t="str">
        <f>IF(Annuaire!$O22="X",Annuaire!J22,"")</f>
        <v/>
      </c>
      <c r="J23" s="68" t="str">
        <f>IF(Annuaire!$O22="X",Annuaire!K22,"")</f>
        <v/>
      </c>
      <c r="K23" s="68" t="str">
        <f>IF(Annuaire!$O22="X",Annuaire!L22,"")</f>
        <v/>
      </c>
      <c r="L23" s="68" t="str">
        <f>IF(Annuaire!$O22="X",Annuaire!M22,"")</f>
        <v/>
      </c>
    </row>
    <row r="24" spans="1:12" s="69" customFormat="1" x14ac:dyDescent="0.25">
      <c r="A24" s="68" t="str">
        <f>IF(Annuaire!$O23="X",Annuaire!B23,"")</f>
        <v/>
      </c>
      <c r="B24" s="68" t="str">
        <f>IF(Annuaire!$O23="X",Annuaire!C23,"")</f>
        <v/>
      </c>
      <c r="C24" s="68" t="str">
        <f>IF(Annuaire!$O23="X",Annuaire!D23,"")</f>
        <v/>
      </c>
      <c r="D24" s="68" t="str">
        <f>IF(Annuaire!$O23="X",Annuaire!E23,"")</f>
        <v/>
      </c>
      <c r="E24" s="68" t="str">
        <f>IF(Annuaire!$O23="X",Annuaire!F23,"")</f>
        <v/>
      </c>
      <c r="F24" s="68" t="str">
        <f>IF(Annuaire!$O23="X",Annuaire!G23,"")</f>
        <v/>
      </c>
      <c r="G24" s="68" t="str">
        <f>IF(Annuaire!$O23="X",Annuaire!H23,"")</f>
        <v/>
      </c>
      <c r="H24" s="68" t="str">
        <f>IF(Annuaire!$O23="X",Annuaire!I23,"")</f>
        <v/>
      </c>
      <c r="I24" s="68" t="str">
        <f>IF(Annuaire!$O23="X",Annuaire!J23,"")</f>
        <v/>
      </c>
      <c r="J24" s="68" t="str">
        <f>IF(Annuaire!$O23="X",Annuaire!K23,"")</f>
        <v/>
      </c>
      <c r="K24" s="68" t="str">
        <f>IF(Annuaire!$O23="X",Annuaire!L23,"")</f>
        <v/>
      </c>
      <c r="L24" s="68" t="str">
        <f>IF(Annuaire!$O23="X",Annuaire!M23,"")</f>
        <v/>
      </c>
    </row>
    <row r="25" spans="1:12" s="69" customFormat="1" x14ac:dyDescent="0.25">
      <c r="A25" s="68" t="str">
        <f>IF(Annuaire!$O24="X",Annuaire!B24,"")</f>
        <v/>
      </c>
      <c r="B25" s="68" t="str">
        <f>IF(Annuaire!$O24="X",Annuaire!C24,"")</f>
        <v/>
      </c>
      <c r="C25" s="68" t="str">
        <f>IF(Annuaire!$O24="X",Annuaire!D24,"")</f>
        <v/>
      </c>
      <c r="D25" s="68" t="str">
        <f>IF(Annuaire!$O24="X",Annuaire!E24,"")</f>
        <v/>
      </c>
      <c r="E25" s="68" t="str">
        <f>IF(Annuaire!$O24="X",Annuaire!F24,"")</f>
        <v/>
      </c>
      <c r="F25" s="68" t="str">
        <f>IF(Annuaire!$O24="X",Annuaire!G24,"")</f>
        <v/>
      </c>
      <c r="G25" s="68" t="str">
        <f>IF(Annuaire!$O24="X",Annuaire!H24,"")</f>
        <v/>
      </c>
      <c r="H25" s="68" t="str">
        <f>IF(Annuaire!$O24="X",Annuaire!I24,"")</f>
        <v/>
      </c>
      <c r="I25" s="68" t="str">
        <f>IF(Annuaire!$O24="X",Annuaire!J24,"")</f>
        <v/>
      </c>
      <c r="J25" s="68" t="str">
        <f>IF(Annuaire!$O24="X",Annuaire!K24,"")</f>
        <v/>
      </c>
      <c r="K25" s="68" t="str">
        <f>IF(Annuaire!$O24="X",Annuaire!L24,"")</f>
        <v/>
      </c>
      <c r="L25" s="68" t="str">
        <f>IF(Annuaire!$O24="X",Annuaire!M24,"")</f>
        <v/>
      </c>
    </row>
    <row r="26" spans="1:12" s="69" customFormat="1" x14ac:dyDescent="0.25">
      <c r="A26" s="68" t="str">
        <f>IF(Annuaire!$O25="X",Annuaire!B25,"")</f>
        <v/>
      </c>
      <c r="B26" s="68" t="str">
        <f>IF(Annuaire!$O25="X",Annuaire!C25,"")</f>
        <v/>
      </c>
      <c r="C26" s="68" t="str">
        <f>IF(Annuaire!$O25="X",Annuaire!D25,"")</f>
        <v/>
      </c>
      <c r="D26" s="68" t="str">
        <f>IF(Annuaire!$O25="X",Annuaire!E25,"")</f>
        <v/>
      </c>
      <c r="E26" s="68" t="str">
        <f>IF(Annuaire!$O25="X",Annuaire!F25,"")</f>
        <v/>
      </c>
      <c r="F26" s="68" t="str">
        <f>IF(Annuaire!$O25="X",Annuaire!G25,"")</f>
        <v/>
      </c>
      <c r="G26" s="68" t="str">
        <f>IF(Annuaire!$O25="X",Annuaire!H25,"")</f>
        <v/>
      </c>
      <c r="H26" s="68" t="str">
        <f>IF(Annuaire!$O25="X",Annuaire!I25,"")</f>
        <v/>
      </c>
      <c r="I26" s="68" t="str">
        <f>IF(Annuaire!$O25="X",Annuaire!J25,"")</f>
        <v/>
      </c>
      <c r="J26" s="68" t="str">
        <f>IF(Annuaire!$O25="X",Annuaire!K25,"")</f>
        <v/>
      </c>
      <c r="K26" s="68" t="str">
        <f>IF(Annuaire!$O25="X",Annuaire!L25,"")</f>
        <v/>
      </c>
      <c r="L26" s="68" t="str">
        <f>IF(Annuaire!$O25="X",Annuaire!M25,"")</f>
        <v/>
      </c>
    </row>
    <row r="27" spans="1:12" s="69" customFormat="1" x14ac:dyDescent="0.25">
      <c r="A27" s="68" t="str">
        <f>IF(Annuaire!$O26="X",Annuaire!B26,"")</f>
        <v/>
      </c>
      <c r="B27" s="68" t="str">
        <f>IF(Annuaire!$O26="X",Annuaire!C26,"")</f>
        <v/>
      </c>
      <c r="C27" s="68" t="str">
        <f>IF(Annuaire!$O26="X",Annuaire!D26,"")</f>
        <v/>
      </c>
      <c r="D27" s="68" t="str">
        <f>IF(Annuaire!$O26="X",Annuaire!E26,"")</f>
        <v/>
      </c>
      <c r="E27" s="68" t="str">
        <f>IF(Annuaire!$O26="X",Annuaire!F26,"")</f>
        <v/>
      </c>
      <c r="F27" s="68" t="str">
        <f>IF(Annuaire!$O26="X",Annuaire!G26,"")</f>
        <v/>
      </c>
      <c r="G27" s="68" t="str">
        <f>IF(Annuaire!$O26="X",Annuaire!H26,"")</f>
        <v/>
      </c>
      <c r="H27" s="68" t="str">
        <f>IF(Annuaire!$O26="X",Annuaire!I26,"")</f>
        <v/>
      </c>
      <c r="I27" s="68" t="str">
        <f>IF(Annuaire!$O26="X",Annuaire!J26,"")</f>
        <v/>
      </c>
      <c r="J27" s="68" t="str">
        <f>IF(Annuaire!$O26="X",Annuaire!K26,"")</f>
        <v/>
      </c>
      <c r="K27" s="68" t="str">
        <f>IF(Annuaire!$O26="X",Annuaire!L26,"")</f>
        <v/>
      </c>
      <c r="L27" s="68" t="str">
        <f>IF(Annuaire!$O26="X",Annuaire!M26,"")</f>
        <v/>
      </c>
    </row>
    <row r="28" spans="1:12" s="69" customFormat="1" x14ac:dyDescent="0.25">
      <c r="A28" s="68" t="str">
        <f>IF(Annuaire!$O27="X",Annuaire!B27,"")</f>
        <v/>
      </c>
      <c r="B28" s="68" t="str">
        <f>IF(Annuaire!$O27="X",Annuaire!C27,"")</f>
        <v/>
      </c>
      <c r="C28" s="68" t="str">
        <f>IF(Annuaire!$O27="X",Annuaire!D27,"")</f>
        <v/>
      </c>
      <c r="D28" s="68" t="str">
        <f>IF(Annuaire!$O27="X",Annuaire!E27,"")</f>
        <v/>
      </c>
      <c r="E28" s="68" t="str">
        <f>IF(Annuaire!$O27="X",Annuaire!F27,"")</f>
        <v/>
      </c>
      <c r="F28" s="68" t="str">
        <f>IF(Annuaire!$O27="X",Annuaire!G27,"")</f>
        <v/>
      </c>
      <c r="G28" s="68" t="str">
        <f>IF(Annuaire!$O27="X",Annuaire!H27,"")</f>
        <v/>
      </c>
      <c r="H28" s="68" t="str">
        <f>IF(Annuaire!$O27="X",Annuaire!I27,"")</f>
        <v/>
      </c>
      <c r="I28" s="68" t="str">
        <f>IF(Annuaire!$O27="X",Annuaire!J27,"")</f>
        <v/>
      </c>
      <c r="J28" s="68" t="str">
        <f>IF(Annuaire!$O27="X",Annuaire!K27,"")</f>
        <v/>
      </c>
      <c r="K28" s="68" t="str">
        <f>IF(Annuaire!$O27="X",Annuaire!L27,"")</f>
        <v/>
      </c>
      <c r="L28" s="68" t="str">
        <f>IF(Annuaire!$O27="X",Annuaire!M27,"")</f>
        <v/>
      </c>
    </row>
    <row r="29" spans="1:12" s="69" customFormat="1" x14ac:dyDescent="0.25">
      <c r="A29" s="68" t="str">
        <f>IF(Annuaire!$O28="X",Annuaire!B28,"")</f>
        <v/>
      </c>
      <c r="B29" s="68" t="str">
        <f>IF(Annuaire!$O28="X",Annuaire!C28,"")</f>
        <v/>
      </c>
      <c r="C29" s="68" t="str">
        <f>IF(Annuaire!$O28="X",Annuaire!D28,"")</f>
        <v/>
      </c>
      <c r="D29" s="68" t="str">
        <f>IF(Annuaire!$O28="X",Annuaire!E28,"")</f>
        <v/>
      </c>
      <c r="E29" s="68" t="str">
        <f>IF(Annuaire!$O28="X",Annuaire!F28,"")</f>
        <v/>
      </c>
      <c r="F29" s="68" t="str">
        <f>IF(Annuaire!$O28="X",Annuaire!G28,"")</f>
        <v/>
      </c>
      <c r="G29" s="68" t="str">
        <f>IF(Annuaire!$O28="X",Annuaire!H28,"")</f>
        <v/>
      </c>
      <c r="H29" s="68" t="str">
        <f>IF(Annuaire!$O28="X",Annuaire!I28,"")</f>
        <v/>
      </c>
      <c r="I29" s="68" t="str">
        <f>IF(Annuaire!$O28="X",Annuaire!J28,"")</f>
        <v/>
      </c>
      <c r="J29" s="68" t="str">
        <f>IF(Annuaire!$O28="X",Annuaire!K28,"")</f>
        <v/>
      </c>
      <c r="K29" s="68" t="str">
        <f>IF(Annuaire!$O28="X",Annuaire!L28,"")</f>
        <v/>
      </c>
      <c r="L29" s="68" t="str">
        <f>IF(Annuaire!$O28="X",Annuaire!M28,"")</f>
        <v/>
      </c>
    </row>
    <row r="30" spans="1:12" s="69" customFormat="1" x14ac:dyDescent="0.25">
      <c r="A30" s="68" t="str">
        <f>IF(Annuaire!$O29="X",Annuaire!B29,"")</f>
        <v/>
      </c>
      <c r="B30" s="68" t="str">
        <f>IF(Annuaire!$O29="X",Annuaire!C29,"")</f>
        <v/>
      </c>
      <c r="C30" s="68" t="str">
        <f>IF(Annuaire!$O29="X",Annuaire!D29,"")</f>
        <v/>
      </c>
      <c r="D30" s="68" t="str">
        <f>IF(Annuaire!$O29="X",Annuaire!E29,"")</f>
        <v/>
      </c>
      <c r="E30" s="68" t="str">
        <f>IF(Annuaire!$O29="X",Annuaire!F29,"")</f>
        <v/>
      </c>
      <c r="F30" s="68" t="str">
        <f>IF(Annuaire!$O29="X",Annuaire!G29,"")</f>
        <v/>
      </c>
      <c r="G30" s="68" t="str">
        <f>IF(Annuaire!$O29="X",Annuaire!H29,"")</f>
        <v/>
      </c>
      <c r="H30" s="68" t="str">
        <f>IF(Annuaire!$O29="X",Annuaire!I29,"")</f>
        <v/>
      </c>
      <c r="I30" s="68" t="str">
        <f>IF(Annuaire!$O29="X",Annuaire!J29,"")</f>
        <v/>
      </c>
      <c r="J30" s="68" t="str">
        <f>IF(Annuaire!$O29="X",Annuaire!K29,"")</f>
        <v/>
      </c>
      <c r="K30" s="68" t="str">
        <f>IF(Annuaire!$O29="X",Annuaire!L29,"")</f>
        <v/>
      </c>
      <c r="L30" s="68" t="str">
        <f>IF(Annuaire!$O29="X",Annuaire!M29,"")</f>
        <v/>
      </c>
    </row>
    <row r="31" spans="1:12" s="69" customFormat="1" x14ac:dyDescent="0.25">
      <c r="A31" s="68" t="str">
        <f>IF(Annuaire!$O30="X",Annuaire!B30,"")</f>
        <v/>
      </c>
      <c r="B31" s="68" t="str">
        <f>IF(Annuaire!$O30="X",Annuaire!C30,"")</f>
        <v/>
      </c>
      <c r="C31" s="68" t="str">
        <f>IF(Annuaire!$O30="X",Annuaire!D30,"")</f>
        <v/>
      </c>
      <c r="D31" s="68" t="str">
        <f>IF(Annuaire!$O30="X",Annuaire!E30,"")</f>
        <v/>
      </c>
      <c r="E31" s="68" t="str">
        <f>IF(Annuaire!$O30="X",Annuaire!F30,"")</f>
        <v/>
      </c>
      <c r="F31" s="68" t="str">
        <f>IF(Annuaire!$O30="X",Annuaire!G30,"")</f>
        <v/>
      </c>
      <c r="G31" s="68" t="str">
        <f>IF(Annuaire!$O30="X",Annuaire!H30,"")</f>
        <v/>
      </c>
      <c r="H31" s="68" t="str">
        <f>IF(Annuaire!$O30="X",Annuaire!I30,"")</f>
        <v/>
      </c>
      <c r="I31" s="68" t="str">
        <f>IF(Annuaire!$O30="X",Annuaire!J30,"")</f>
        <v/>
      </c>
      <c r="J31" s="68" t="str">
        <f>IF(Annuaire!$O30="X",Annuaire!K30,"")</f>
        <v/>
      </c>
      <c r="K31" s="68" t="str">
        <f>IF(Annuaire!$O30="X",Annuaire!L30,"")</f>
        <v/>
      </c>
      <c r="L31" s="68" t="str">
        <f>IF(Annuaire!$O30="X",Annuaire!M30,"")</f>
        <v/>
      </c>
    </row>
    <row r="32" spans="1:12" s="69" customFormat="1" x14ac:dyDescent="0.25">
      <c r="A32" s="68" t="str">
        <f>IF(Annuaire!$O31="X",Annuaire!B31,"")</f>
        <v/>
      </c>
      <c r="B32" s="68" t="str">
        <f>IF(Annuaire!$O31="X",Annuaire!C31,"")</f>
        <v/>
      </c>
      <c r="C32" s="68" t="str">
        <f>IF(Annuaire!$O31="X",Annuaire!D31,"")</f>
        <v/>
      </c>
      <c r="D32" s="68" t="str">
        <f>IF(Annuaire!$O31="X",Annuaire!E31,"")</f>
        <v/>
      </c>
      <c r="E32" s="68" t="str">
        <f>IF(Annuaire!$O31="X",Annuaire!F31,"")</f>
        <v/>
      </c>
      <c r="F32" s="68" t="str">
        <f>IF(Annuaire!$O31="X",Annuaire!G31,"")</f>
        <v/>
      </c>
      <c r="G32" s="68" t="str">
        <f>IF(Annuaire!$O31="X",Annuaire!H31,"")</f>
        <v/>
      </c>
      <c r="H32" s="68" t="str">
        <f>IF(Annuaire!$O31="X",Annuaire!I31,"")</f>
        <v/>
      </c>
      <c r="I32" s="68" t="str">
        <f>IF(Annuaire!$O31="X",Annuaire!J31,"")</f>
        <v/>
      </c>
      <c r="J32" s="68" t="str">
        <f>IF(Annuaire!$O31="X",Annuaire!K31,"")</f>
        <v/>
      </c>
      <c r="K32" s="68" t="str">
        <f>IF(Annuaire!$O31="X",Annuaire!L31,"")</f>
        <v/>
      </c>
      <c r="L32" s="68" t="str">
        <f>IF(Annuaire!$O31="X",Annuaire!M31,"")</f>
        <v/>
      </c>
    </row>
    <row r="33" spans="1:12" s="69" customFormat="1" x14ac:dyDescent="0.25">
      <c r="A33" s="68" t="str">
        <f>IF(Annuaire!$O32="X",Annuaire!B32,"")</f>
        <v/>
      </c>
      <c r="B33" s="68" t="str">
        <f>IF(Annuaire!$O32="X",Annuaire!C32,"")</f>
        <v/>
      </c>
      <c r="C33" s="68" t="str">
        <f>IF(Annuaire!$O32="X",Annuaire!D32,"")</f>
        <v/>
      </c>
      <c r="D33" s="68" t="str">
        <f>IF(Annuaire!$O32="X",Annuaire!E32,"")</f>
        <v/>
      </c>
      <c r="E33" s="68" t="str">
        <f>IF(Annuaire!$O32="X",Annuaire!F32,"")</f>
        <v/>
      </c>
      <c r="F33" s="68" t="str">
        <f>IF(Annuaire!$O32="X",Annuaire!G32,"")</f>
        <v/>
      </c>
      <c r="G33" s="68" t="str">
        <f>IF(Annuaire!$O32="X",Annuaire!H32,"")</f>
        <v/>
      </c>
      <c r="H33" s="68" t="str">
        <f>IF(Annuaire!$O32="X",Annuaire!I32,"")</f>
        <v/>
      </c>
      <c r="I33" s="68" t="str">
        <f>IF(Annuaire!$O32="X",Annuaire!J32,"")</f>
        <v/>
      </c>
      <c r="J33" s="68" t="str">
        <f>IF(Annuaire!$O32="X",Annuaire!K32,"")</f>
        <v/>
      </c>
      <c r="K33" s="68" t="str">
        <f>IF(Annuaire!$O32="X",Annuaire!L32,"")</f>
        <v/>
      </c>
      <c r="L33" s="68" t="str">
        <f>IF(Annuaire!$O32="X",Annuaire!M32,"")</f>
        <v/>
      </c>
    </row>
    <row r="34" spans="1:12" s="69" customFormat="1" x14ac:dyDescent="0.25">
      <c r="A34" s="68" t="str">
        <f>IF(Annuaire!$O33="X",Annuaire!B33,"")</f>
        <v/>
      </c>
      <c r="B34" s="68" t="str">
        <f>IF(Annuaire!$O33="X",Annuaire!C33,"")</f>
        <v/>
      </c>
      <c r="C34" s="68" t="str">
        <f>IF(Annuaire!$O33="X",Annuaire!D33,"")</f>
        <v/>
      </c>
      <c r="D34" s="68" t="str">
        <f>IF(Annuaire!$O33="X",Annuaire!E33,"")</f>
        <v/>
      </c>
      <c r="E34" s="68" t="str">
        <f>IF(Annuaire!$O33="X",Annuaire!F33,"")</f>
        <v/>
      </c>
      <c r="F34" s="68" t="str">
        <f>IF(Annuaire!$O33="X",Annuaire!G33,"")</f>
        <v/>
      </c>
      <c r="G34" s="68" t="str">
        <f>IF(Annuaire!$O33="X",Annuaire!H33,"")</f>
        <v/>
      </c>
      <c r="H34" s="68" t="str">
        <f>IF(Annuaire!$O33="X",Annuaire!I33,"")</f>
        <v/>
      </c>
      <c r="I34" s="68" t="str">
        <f>IF(Annuaire!$O33="X",Annuaire!J33,"")</f>
        <v/>
      </c>
      <c r="J34" s="68" t="str">
        <f>IF(Annuaire!$O33="X",Annuaire!K33,"")</f>
        <v/>
      </c>
      <c r="K34" s="68" t="str">
        <f>IF(Annuaire!$O33="X",Annuaire!L33,"")</f>
        <v/>
      </c>
      <c r="L34" s="68" t="str">
        <f>IF(Annuaire!$O33="X",Annuaire!M33,"")</f>
        <v/>
      </c>
    </row>
    <row r="35" spans="1:12" s="69" customFormat="1" x14ac:dyDescent="0.25">
      <c r="A35" s="68" t="str">
        <f>IF(Annuaire!$O34="X",Annuaire!B34,"")</f>
        <v/>
      </c>
      <c r="B35" s="68" t="str">
        <f>IF(Annuaire!$O34="X",Annuaire!C34,"")</f>
        <v/>
      </c>
      <c r="C35" s="68" t="str">
        <f>IF(Annuaire!$O34="X",Annuaire!D34,"")</f>
        <v/>
      </c>
      <c r="D35" s="68" t="str">
        <f>IF(Annuaire!$O34="X",Annuaire!E34,"")</f>
        <v/>
      </c>
      <c r="E35" s="68" t="str">
        <f>IF(Annuaire!$O34="X",Annuaire!F34,"")</f>
        <v/>
      </c>
      <c r="F35" s="68" t="str">
        <f>IF(Annuaire!$O34="X",Annuaire!G34,"")</f>
        <v/>
      </c>
      <c r="G35" s="68" t="str">
        <f>IF(Annuaire!$O34="X",Annuaire!H34,"")</f>
        <v/>
      </c>
      <c r="H35" s="68" t="str">
        <f>IF(Annuaire!$O34="X",Annuaire!I34,"")</f>
        <v/>
      </c>
      <c r="I35" s="68" t="str">
        <f>IF(Annuaire!$O34="X",Annuaire!J34,"")</f>
        <v/>
      </c>
      <c r="J35" s="68" t="str">
        <f>IF(Annuaire!$O34="X",Annuaire!K34,"")</f>
        <v/>
      </c>
      <c r="K35" s="68" t="str">
        <f>IF(Annuaire!$O34="X",Annuaire!L34,"")</f>
        <v/>
      </c>
      <c r="L35" s="68" t="str">
        <f>IF(Annuaire!$O34="X",Annuaire!M34,"")</f>
        <v/>
      </c>
    </row>
    <row r="36" spans="1:12" s="69" customFormat="1" x14ac:dyDescent="0.25">
      <c r="A36" s="68" t="str">
        <f>IF(Annuaire!$O35="X",Annuaire!B35,"")</f>
        <v>Sce 16</v>
      </c>
      <c r="B36" s="68" t="str">
        <f>IF(Annuaire!$O35="X",Annuaire!C35,"")</f>
        <v>Mme A34</v>
      </c>
      <c r="C36" s="68" t="str">
        <f>IF(Annuaire!$O35="X",Annuaire!D35,"")</f>
        <v>T</v>
      </c>
      <c r="D36" s="68" t="str">
        <f>IF(Annuaire!$O35="X",Annuaire!E35,"")</f>
        <v>05-01-02-03-34</v>
      </c>
      <c r="E36" s="68">
        <f>IF(Annuaire!$O35="X",Annuaire!F35,"")</f>
        <v>0</v>
      </c>
      <c r="F36" s="68" t="str">
        <f>IF(Annuaire!$O35="X",Annuaire!G35,"")</f>
        <v>06-01-02-03-33</v>
      </c>
      <c r="G36" s="68" t="str">
        <f>IF(Annuaire!$O35="X",Annuaire!H35,"")</f>
        <v>Voiture</v>
      </c>
      <c r="H36" s="68" t="str">
        <f>IF(Annuaire!$O35="X",Annuaire!I35,"")</f>
        <v>15mn</v>
      </c>
      <c r="I36" s="68" t="str">
        <f>IF(Annuaire!$O35="X",Annuaire!J35,"")</f>
        <v>40mn</v>
      </c>
      <c r="J36" s="68" t="str">
        <f>IF(Annuaire!$O35="X",Annuaire!K35,"")</f>
        <v>15 mn</v>
      </c>
      <c r="K36" s="68" t="str">
        <f>IF(Annuaire!$O35="X",Annuaire!L35,"")</f>
        <v>20 mn</v>
      </c>
      <c r="L36" s="68" t="str">
        <f>IF(Annuaire!$O35="X",Annuaire!M35,"")</f>
        <v>29 rue de la mairie
75 000 Paris</v>
      </c>
    </row>
    <row r="37" spans="1:12" s="69" customFormat="1" x14ac:dyDescent="0.25">
      <c r="A37" s="68" t="str">
        <f>IF(Annuaire!$O36="X",Annuaire!B36,"")</f>
        <v>Sce 17</v>
      </c>
      <c r="B37" s="68" t="str">
        <f>IF(Annuaire!$O36="X",Annuaire!C36,"")</f>
        <v>Mme A35</v>
      </c>
      <c r="C37" s="68" t="str">
        <f>IF(Annuaire!$O36="X",Annuaire!D36,"")</f>
        <v>S</v>
      </c>
      <c r="D37" s="68" t="str">
        <f>IF(Annuaire!$O36="X",Annuaire!E36,"")</f>
        <v>05-01-02-03-35</v>
      </c>
      <c r="E37" s="68">
        <f>IF(Annuaire!$O36="X",Annuaire!F36,"")</f>
        <v>0</v>
      </c>
      <c r="F37" s="68" t="str">
        <f>IF(Annuaire!$O36="X",Annuaire!G36,"")</f>
        <v>06-01-02-03-34</v>
      </c>
      <c r="G37" s="68" t="str">
        <f>IF(Annuaire!$O36="X",Annuaire!H36,"")</f>
        <v>Voiture</v>
      </c>
      <c r="H37" s="68" t="str">
        <f>IF(Annuaire!$O36="X",Annuaire!I36,"")</f>
        <v>10min</v>
      </c>
      <c r="I37" s="68" t="str">
        <f>IF(Annuaire!$O36="X",Annuaire!J36,"")</f>
        <v>30min</v>
      </c>
      <c r="J37" s="68" t="str">
        <f>IF(Annuaire!$O36="X",Annuaire!K36,"")</f>
        <v>10min</v>
      </c>
      <c r="K37" s="68" t="str">
        <f>IF(Annuaire!$O36="X",Annuaire!L36,"")</f>
        <v>20min</v>
      </c>
      <c r="L37" s="68" t="str">
        <f>IF(Annuaire!$O36="X",Annuaire!M36,"")</f>
        <v>30 rue de la mairie
75 000 Paris</v>
      </c>
    </row>
    <row r="38" spans="1:12" s="69" customFormat="1" x14ac:dyDescent="0.25">
      <c r="A38" s="68" t="str">
        <f>IF(Annuaire!$O37="X",Annuaire!B37,"")</f>
        <v>Sce 18</v>
      </c>
      <c r="B38" s="68" t="str">
        <f>IF(Annuaire!$O37="X",Annuaire!C37,"")</f>
        <v>Mme A36</v>
      </c>
      <c r="C38" s="68" t="str">
        <f>IF(Annuaire!$O37="X",Annuaire!D37,"")</f>
        <v>T
S</v>
      </c>
      <c r="D38" s="68" t="str">
        <f>IF(Annuaire!$O37="X",Annuaire!E37,"")</f>
        <v>05-01-02-03-36</v>
      </c>
      <c r="E38" s="68" t="str">
        <f>IF(Annuaire!$O37="X",Annuaire!F37,"")</f>
        <v>05-02-03-04-24</v>
      </c>
      <c r="F38" s="68" t="str">
        <f>IF(Annuaire!$O37="X",Annuaire!G37,"")</f>
        <v>06-01-02-03-35</v>
      </c>
      <c r="G38" s="68" t="str">
        <f>IF(Annuaire!$O37="X",Annuaire!H37,"")</f>
        <v>Bus
Voiture</v>
      </c>
      <c r="H38" s="68" t="str">
        <f>IF(Annuaire!$O37="X",Annuaire!I37,"")</f>
        <v>30mn
15mn</v>
      </c>
      <c r="I38" s="68" t="str">
        <f>IF(Annuaire!$O37="X",Annuaire!J37,"")</f>
        <v>45mn</v>
      </c>
      <c r="J38" s="68" t="str">
        <f>IF(Annuaire!$O37="X",Annuaire!K37,"")</f>
        <v>15mn</v>
      </c>
      <c r="K38" s="68">
        <f>IF(Annuaire!$O37="X",Annuaire!L37,"")</f>
        <v>0</v>
      </c>
      <c r="L38" s="68" t="str">
        <f>IF(Annuaire!$O37="X",Annuaire!M37,"")</f>
        <v>31 rue de la mairie
75 000 Paris</v>
      </c>
    </row>
    <row r="39" spans="1:12" s="69" customFormat="1" x14ac:dyDescent="0.25">
      <c r="A39" s="68" t="str">
        <f>IF(Annuaire!$O38="X",Annuaire!B38,"")</f>
        <v>Sce 19</v>
      </c>
      <c r="B39" s="68" t="str">
        <f>IF(Annuaire!$O38="X",Annuaire!C38,"")</f>
        <v>Mme A37</v>
      </c>
      <c r="C39" s="68" t="str">
        <f>IF(Annuaire!$O38="X",Annuaire!D38,"")</f>
        <v>T
S</v>
      </c>
      <c r="D39" s="68" t="str">
        <f>IF(Annuaire!$O38="X",Annuaire!E38,"")</f>
        <v>05-01-02-03-37</v>
      </c>
      <c r="E39" s="68" t="str">
        <f>IF(Annuaire!$O38="X",Annuaire!F38,"")</f>
        <v>05-02-03-04-23</v>
      </c>
      <c r="F39" s="68" t="str">
        <f>IF(Annuaire!$O38="X",Annuaire!G38,"")</f>
        <v>06-01-02-03-36</v>
      </c>
      <c r="G39" s="68" t="str">
        <f>IF(Annuaire!$O38="X",Annuaire!H38,"")</f>
        <v>Voiture</v>
      </c>
      <c r="H39" s="68" t="str">
        <f>IF(Annuaire!$O38="X",Annuaire!I38,"")</f>
        <v>20mn</v>
      </c>
      <c r="I39" s="68" t="str">
        <f>IF(Annuaire!$O38="X",Annuaire!J38,"")</f>
        <v>25mn</v>
      </c>
      <c r="J39" s="68" t="str">
        <f>IF(Annuaire!$O38="X",Annuaire!K38,"")</f>
        <v>20mn</v>
      </c>
      <c r="K39" s="68" t="str">
        <f>IF(Annuaire!$O38="X",Annuaire!L38,"")</f>
        <v>10mn</v>
      </c>
      <c r="L39" s="68" t="str">
        <f>IF(Annuaire!$O38="X",Annuaire!M38,"")</f>
        <v>32 rue de la mairie
75 000 Paris</v>
      </c>
    </row>
    <row r="40" spans="1:12" s="69" customFormat="1" x14ac:dyDescent="0.25">
      <c r="A40" s="68" t="str">
        <f>IF(Annuaire!$O39="X",Annuaire!B39,"")</f>
        <v/>
      </c>
      <c r="B40" s="68" t="str">
        <f>IF(Annuaire!$O39="X",Annuaire!C39,"")</f>
        <v/>
      </c>
      <c r="C40" s="68" t="str">
        <f>IF(Annuaire!$O39="X",Annuaire!D39,"")</f>
        <v/>
      </c>
      <c r="D40" s="68" t="str">
        <f>IF(Annuaire!$O39="X",Annuaire!E39,"")</f>
        <v/>
      </c>
      <c r="E40" s="68" t="str">
        <f>IF(Annuaire!$O39="X",Annuaire!F39,"")</f>
        <v/>
      </c>
      <c r="F40" s="68" t="str">
        <f>IF(Annuaire!$O39="X",Annuaire!G39,"")</f>
        <v/>
      </c>
      <c r="G40" s="68" t="str">
        <f>IF(Annuaire!$O39="X",Annuaire!H39,"")</f>
        <v/>
      </c>
      <c r="H40" s="68" t="str">
        <f>IF(Annuaire!$O39="X",Annuaire!I39,"")</f>
        <v/>
      </c>
      <c r="I40" s="68" t="str">
        <f>IF(Annuaire!$O39="X",Annuaire!J39,"")</f>
        <v/>
      </c>
      <c r="J40" s="68" t="str">
        <f>IF(Annuaire!$O39="X",Annuaire!K39,"")</f>
        <v/>
      </c>
      <c r="K40" s="68" t="str">
        <f>IF(Annuaire!$O39="X",Annuaire!L39,"")</f>
        <v/>
      </c>
      <c r="L40" s="68" t="str">
        <f>IF(Annuaire!$O39="X",Annuaire!M39,"")</f>
        <v/>
      </c>
    </row>
    <row r="41" spans="1:12" s="69" customFormat="1" x14ac:dyDescent="0.25">
      <c r="A41" s="68" t="str">
        <f>IF(Annuaire!$O40="X",Annuaire!B40,"")</f>
        <v/>
      </c>
      <c r="B41" s="68" t="str">
        <f>IF(Annuaire!$O40="X",Annuaire!C40,"")</f>
        <v/>
      </c>
      <c r="C41" s="68" t="str">
        <f>IF(Annuaire!$O40="X",Annuaire!D40,"")</f>
        <v/>
      </c>
      <c r="D41" s="68" t="str">
        <f>IF(Annuaire!$O40="X",Annuaire!E40,"")</f>
        <v/>
      </c>
      <c r="E41" s="68" t="str">
        <f>IF(Annuaire!$O40="X",Annuaire!F40,"")</f>
        <v/>
      </c>
      <c r="F41" s="68" t="str">
        <f>IF(Annuaire!$O40="X",Annuaire!G40,"")</f>
        <v/>
      </c>
      <c r="G41" s="68" t="str">
        <f>IF(Annuaire!$O40="X",Annuaire!H40,"")</f>
        <v/>
      </c>
      <c r="H41" s="68" t="str">
        <f>IF(Annuaire!$O40="X",Annuaire!I40,"")</f>
        <v/>
      </c>
      <c r="I41" s="68" t="str">
        <f>IF(Annuaire!$O40="X",Annuaire!J40,"")</f>
        <v/>
      </c>
      <c r="J41" s="68" t="str">
        <f>IF(Annuaire!$O40="X",Annuaire!K40,"")</f>
        <v/>
      </c>
      <c r="K41" s="68" t="str">
        <f>IF(Annuaire!$O40="X",Annuaire!L40,"")</f>
        <v/>
      </c>
      <c r="L41" s="68" t="str">
        <f>IF(Annuaire!$O40="X",Annuaire!M40,"")</f>
        <v/>
      </c>
    </row>
    <row r="42" spans="1:12" s="69" customFormat="1" x14ac:dyDescent="0.25">
      <c r="A42" s="68" t="str">
        <f>IF(Annuaire!$O41="X",Annuaire!B41,"")</f>
        <v>Sce 22</v>
      </c>
      <c r="B42" s="68" t="str">
        <f>IF(Annuaire!$O41="X",Annuaire!C41,"")</f>
        <v>Mme A40</v>
      </c>
      <c r="C42" s="68" t="str">
        <f>IF(Annuaire!$O41="X",Annuaire!D41,"")</f>
        <v>T</v>
      </c>
      <c r="D42" s="68" t="str">
        <f>IF(Annuaire!$O41="X",Annuaire!E41,"")</f>
        <v>05-01-02-03-40</v>
      </c>
      <c r="E42" s="68" t="str">
        <f>IF(Annuaire!$O41="X",Annuaire!F41,"")</f>
        <v>05-02-03-04-25</v>
      </c>
      <c r="F42" s="68" t="str">
        <f>IF(Annuaire!$O41="X",Annuaire!G41,"")</f>
        <v>06-01-02-03-39</v>
      </c>
      <c r="G42" s="68" t="str">
        <f>IF(Annuaire!$O41="X",Annuaire!H41,"")</f>
        <v>Voiture</v>
      </c>
      <c r="H42" s="68" t="str">
        <f>IF(Annuaire!$O41="X",Annuaire!I41,"")</f>
        <v>10mn</v>
      </c>
      <c r="I42" s="68" t="str">
        <f>IF(Annuaire!$O41="X",Annuaire!J41,"")</f>
        <v>30mn</v>
      </c>
      <c r="J42" s="68" t="str">
        <f>IF(Annuaire!$O41="X",Annuaire!K41,"")</f>
        <v>10mn</v>
      </c>
      <c r="K42" s="68">
        <f>IF(Annuaire!$O41="X",Annuaire!L41,"")</f>
        <v>0</v>
      </c>
      <c r="L42" s="68" t="str">
        <f>IF(Annuaire!$O41="X",Annuaire!M41,"")</f>
        <v>35 rue de la mairie
75 000 Paris</v>
      </c>
    </row>
    <row r="43" spans="1:12" s="69" customFormat="1" x14ac:dyDescent="0.25">
      <c r="A43" s="68" t="str">
        <f>IF(Annuaire!$O42="X",Annuaire!B42,"")</f>
        <v/>
      </c>
      <c r="B43" s="68" t="str">
        <f>IF(Annuaire!$O42="X",Annuaire!C42,"")</f>
        <v/>
      </c>
      <c r="C43" s="68" t="str">
        <f>IF(Annuaire!$O42="X",Annuaire!D42,"")</f>
        <v/>
      </c>
      <c r="D43" s="68" t="str">
        <f>IF(Annuaire!$O42="X",Annuaire!E42,"")</f>
        <v/>
      </c>
      <c r="E43" s="68" t="str">
        <f>IF(Annuaire!$O42="X",Annuaire!F42,"")</f>
        <v/>
      </c>
      <c r="F43" s="68" t="str">
        <f>IF(Annuaire!$O42="X",Annuaire!G42,"")</f>
        <v/>
      </c>
      <c r="G43" s="68" t="str">
        <f>IF(Annuaire!$O42="X",Annuaire!H42,"")</f>
        <v/>
      </c>
      <c r="H43" s="68" t="str">
        <f>IF(Annuaire!$O42="X",Annuaire!I42,"")</f>
        <v/>
      </c>
      <c r="I43" s="68" t="str">
        <f>IF(Annuaire!$O42="X",Annuaire!J42,"")</f>
        <v/>
      </c>
      <c r="J43" s="68" t="str">
        <f>IF(Annuaire!$O42="X",Annuaire!K42,"")</f>
        <v/>
      </c>
      <c r="K43" s="68" t="str">
        <f>IF(Annuaire!$O42="X",Annuaire!L42,"")</f>
        <v/>
      </c>
      <c r="L43" s="68" t="str">
        <f>IF(Annuaire!$O42="X",Annuaire!M42,"")</f>
        <v/>
      </c>
    </row>
    <row r="44" spans="1:12" s="69" customFormat="1" x14ac:dyDescent="0.25">
      <c r="A44" s="68" t="str">
        <f>IF(Annuaire!$O43="X",Annuaire!B43,"")</f>
        <v/>
      </c>
      <c r="B44" s="68" t="str">
        <f>IF(Annuaire!$O43="X",Annuaire!C43,"")</f>
        <v/>
      </c>
      <c r="C44" s="68" t="str">
        <f>IF(Annuaire!$O43="X",Annuaire!D43,"")</f>
        <v/>
      </c>
      <c r="D44" s="68" t="str">
        <f>IF(Annuaire!$O43="X",Annuaire!E43,"")</f>
        <v/>
      </c>
      <c r="E44" s="68" t="str">
        <f>IF(Annuaire!$O43="X",Annuaire!F43,"")</f>
        <v/>
      </c>
      <c r="F44" s="68" t="str">
        <f>IF(Annuaire!$O43="X",Annuaire!G43,"")</f>
        <v/>
      </c>
      <c r="G44" s="68" t="str">
        <f>IF(Annuaire!$O43="X",Annuaire!H43,"")</f>
        <v/>
      </c>
      <c r="H44" s="68" t="str">
        <f>IF(Annuaire!$O43="X",Annuaire!I43,"")</f>
        <v/>
      </c>
      <c r="I44" s="68" t="str">
        <f>IF(Annuaire!$O43="X",Annuaire!J43,"")</f>
        <v/>
      </c>
      <c r="J44" s="68" t="str">
        <f>IF(Annuaire!$O43="X",Annuaire!K43,"")</f>
        <v/>
      </c>
      <c r="K44" s="68" t="str">
        <f>IF(Annuaire!$O43="X",Annuaire!L43,"")</f>
        <v/>
      </c>
      <c r="L44" s="68" t="str">
        <f>IF(Annuaire!$O43="X",Annuaire!M43,"")</f>
        <v/>
      </c>
    </row>
    <row r="45" spans="1:12" s="69" customFormat="1" ht="45" x14ac:dyDescent="0.25">
      <c r="A45" s="68" t="str">
        <f>IF(Annuaire!$O44="X",Annuaire!B44,"")</f>
        <v xml:space="preserve">Gestion Administrative </v>
      </c>
      <c r="B45" s="68" t="str">
        <f>IF(Annuaire!$O44="X",Annuaire!C44,"")</f>
        <v>Mme A43</v>
      </c>
      <c r="C45" s="68" t="str">
        <f>IF(Annuaire!$O44="X",Annuaire!D44,"")</f>
        <v>T</v>
      </c>
      <c r="D45" s="68" t="str">
        <f>IF(Annuaire!$O44="X",Annuaire!E44,"")</f>
        <v>05-01-02-03-43</v>
      </c>
      <c r="E45" s="68" t="str">
        <f>IF(Annuaire!$O44="X",Annuaire!F44,"")</f>
        <v>05-02-03-04-28</v>
      </c>
      <c r="F45" s="68" t="str">
        <f>IF(Annuaire!$O44="X",Annuaire!G44,"")</f>
        <v>06-01-02-03-42</v>
      </c>
      <c r="G45" s="68" t="str">
        <f>IF(Annuaire!$O44="X",Annuaire!H44,"")</f>
        <v>Voiture</v>
      </c>
      <c r="H45" s="68" t="str">
        <f>IF(Annuaire!$O44="X",Annuaire!I44,"")</f>
        <v>10mn</v>
      </c>
      <c r="I45" s="68">
        <f>IF(Annuaire!$O44="X",Annuaire!J44,"")</f>
        <v>0</v>
      </c>
      <c r="J45" s="68">
        <f>IF(Annuaire!$O44="X",Annuaire!K44,"")</f>
        <v>0</v>
      </c>
      <c r="K45" s="68">
        <f>IF(Annuaire!$O44="X",Annuaire!L44,"")</f>
        <v>0</v>
      </c>
      <c r="L45" s="68" t="str">
        <f>IF(Annuaire!$O44="X",Annuaire!M44,"")</f>
        <v>38 rue de la mairie
75 000 Paris</v>
      </c>
    </row>
    <row r="46" spans="1:12" s="69" customFormat="1" ht="60" x14ac:dyDescent="0.25">
      <c r="A46" s="68" t="str">
        <f>IF(Annuaire!$O45="X",Annuaire!B45,"")</f>
        <v>Gestionnaire informatique</v>
      </c>
      <c r="B46" s="68" t="str">
        <f>IF(Annuaire!$O45="X",Annuaire!C45,"")</f>
        <v>Mme A44</v>
      </c>
      <c r="C46" s="68" t="str">
        <f>IF(Annuaire!$O45="X",Annuaire!D45,"")</f>
        <v>S</v>
      </c>
      <c r="D46" s="68" t="str">
        <f>IF(Annuaire!$O45="X",Annuaire!E45,"")</f>
        <v>05-01-02-03-44</v>
      </c>
      <c r="E46" s="68" t="str">
        <f>IF(Annuaire!$O45="X",Annuaire!F45,"")</f>
        <v>05-02-03-04-29</v>
      </c>
      <c r="F46" s="68" t="str">
        <f>IF(Annuaire!$O45="X",Annuaire!G45,"")</f>
        <v>06-01-02-03-43</v>
      </c>
      <c r="G46" s="68" t="str">
        <f>IF(Annuaire!$O45="X",Annuaire!H45,"")</f>
        <v>Voiture</v>
      </c>
      <c r="H46" s="68" t="str">
        <f>IF(Annuaire!$O45="X",Annuaire!I45,"")</f>
        <v>20mn</v>
      </c>
      <c r="I46" s="68">
        <f>IF(Annuaire!$O45="X",Annuaire!J45,"")</f>
        <v>0</v>
      </c>
      <c r="J46" s="68">
        <f>IF(Annuaire!$O45="X",Annuaire!K45,"")</f>
        <v>0</v>
      </c>
      <c r="K46" s="68">
        <f>IF(Annuaire!$O45="X",Annuaire!L45,"")</f>
        <v>0</v>
      </c>
      <c r="L46" s="68" t="str">
        <f>IF(Annuaire!$O45="X",Annuaire!M45,"")</f>
        <v>39 rue de la mairie
75 000 Paris</v>
      </c>
    </row>
    <row r="47" spans="1:12" s="69" customFormat="1" ht="60" x14ac:dyDescent="0.25">
      <c r="A47" s="68" t="str">
        <f>IF(Annuaire!$O46="X",Annuaire!B46,"")</f>
        <v>RPCA et resp Logistique</v>
      </c>
      <c r="B47" s="68" t="str">
        <f>IF(Annuaire!$O46="X",Annuaire!C46,"")</f>
        <v>Mme A45</v>
      </c>
      <c r="C47" s="68" t="str">
        <f>IF(Annuaire!$O46="X",Annuaire!D46,"")</f>
        <v>T</v>
      </c>
      <c r="D47" s="68" t="str">
        <f>IF(Annuaire!$O46="X",Annuaire!E46,"")</f>
        <v>05-01-02-03-45</v>
      </c>
      <c r="E47" s="68">
        <f>IF(Annuaire!$O46="X",Annuaire!F46,"")</f>
        <v>0</v>
      </c>
      <c r="F47" s="68" t="str">
        <f>IF(Annuaire!$O46="X",Annuaire!G46,"")</f>
        <v>06-01-02-03-44</v>
      </c>
      <c r="G47" s="68">
        <f>IF(Annuaire!$O46="X",Annuaire!H46,"")</f>
        <v>0</v>
      </c>
      <c r="H47" s="68">
        <f>IF(Annuaire!$O46="X",Annuaire!I46,"")</f>
        <v>0</v>
      </c>
      <c r="I47" s="68">
        <f>IF(Annuaire!$O46="X",Annuaire!J46,"")</f>
        <v>0</v>
      </c>
      <c r="J47" s="68">
        <f>IF(Annuaire!$O46="X",Annuaire!K46,"")</f>
        <v>0</v>
      </c>
      <c r="K47" s="68">
        <f>IF(Annuaire!$O46="X",Annuaire!L46,"")</f>
        <v>0</v>
      </c>
      <c r="L47" s="68">
        <f>IF(Annuaire!$O46="X",Annuaire!M46,"")</f>
        <v>0</v>
      </c>
    </row>
    <row r="48" spans="1:12" s="69" customFormat="1" ht="90" x14ac:dyDescent="0.25">
      <c r="A48" s="68" t="str">
        <f>IF(Annuaire!$O47="X",Annuaire!B47,"")</f>
        <v>RPCA Suppléant
Fondé de pourvoir</v>
      </c>
      <c r="B48" s="68" t="str">
        <f>IF(Annuaire!$O47="X",Annuaire!C47,"")</f>
        <v>Mme A46</v>
      </c>
      <c r="C48" s="68" t="str">
        <f>IF(Annuaire!$O47="X",Annuaire!D47,"")</f>
        <v>S</v>
      </c>
      <c r="D48" s="68" t="str">
        <f>IF(Annuaire!$O47="X",Annuaire!E47,"")</f>
        <v>05-01-02-03-46</v>
      </c>
      <c r="E48" s="68">
        <f>IF(Annuaire!$O47="X",Annuaire!F47,"")</f>
        <v>0</v>
      </c>
      <c r="F48" s="68">
        <f>IF(Annuaire!$O47="X",Annuaire!G47,"")</f>
        <v>0</v>
      </c>
      <c r="G48" s="68">
        <f>IF(Annuaire!$O47="X",Annuaire!H47,"")</f>
        <v>0</v>
      </c>
      <c r="H48" s="68">
        <f>IF(Annuaire!$O47="X",Annuaire!I47,"")</f>
        <v>0</v>
      </c>
      <c r="I48" s="68">
        <f>IF(Annuaire!$O47="X",Annuaire!J47,"")</f>
        <v>0</v>
      </c>
      <c r="J48" s="68">
        <f>IF(Annuaire!$O47="X",Annuaire!K47,"")</f>
        <v>0</v>
      </c>
      <c r="K48" s="68">
        <f>IF(Annuaire!$O47="X",Annuaire!L47,"")</f>
        <v>0</v>
      </c>
      <c r="L48" s="68">
        <f>IF(Annuaire!$O47="X",Annuaire!M47,"")</f>
        <v>0</v>
      </c>
    </row>
    <row r="49" spans="1:12" s="69" customFormat="1" ht="30" x14ac:dyDescent="0.25">
      <c r="A49" s="68" t="str">
        <f>IF(Annuaire!$O48="X",Annuaire!B48,"")</f>
        <v>Directeur</v>
      </c>
      <c r="B49" s="68" t="str">
        <f>IF(Annuaire!$O48="X",Annuaire!C48,"")</f>
        <v>Mme A47</v>
      </c>
      <c r="C49" s="68" t="str">
        <f>IF(Annuaire!$O48="X",Annuaire!D48,"")</f>
        <v>T</v>
      </c>
      <c r="D49" s="68">
        <f>IF(Annuaire!$O48="X",Annuaire!E48,"")</f>
        <v>0</v>
      </c>
      <c r="E49" s="68">
        <f>IF(Annuaire!$O48="X",Annuaire!F48,"")</f>
        <v>0</v>
      </c>
      <c r="F49" s="68" t="str">
        <f>IF(Annuaire!$O48="X",Annuaire!G48,"")</f>
        <v>06-01-02-03-45</v>
      </c>
      <c r="G49" s="68">
        <f>IF(Annuaire!$O48="X",Annuaire!H48,"")</f>
        <v>0</v>
      </c>
      <c r="H49" s="68">
        <f>IF(Annuaire!$O48="X",Annuaire!I48,"")</f>
        <v>0</v>
      </c>
      <c r="I49" s="68">
        <f>IF(Annuaire!$O48="X",Annuaire!J48,"")</f>
        <v>0</v>
      </c>
      <c r="J49" s="68">
        <f>IF(Annuaire!$O48="X",Annuaire!K48,"")</f>
        <v>0</v>
      </c>
      <c r="K49" s="68">
        <f>IF(Annuaire!$O48="X",Annuaire!L48,"")</f>
        <v>0</v>
      </c>
      <c r="L49" s="68">
        <f>IF(Annuaire!$O48="X",Annuaire!M48,"")</f>
        <v>0</v>
      </c>
    </row>
    <row r="50" spans="1:12" s="69" customFormat="1" ht="45" x14ac:dyDescent="0.25">
      <c r="A50" s="68" t="str">
        <f>IF(Annuaire!$O49="X",Annuaire!B49,"")</f>
        <v>Agent Comptable</v>
      </c>
      <c r="B50" s="68" t="str">
        <f>IF(Annuaire!$O49="X",Annuaire!C49,"")</f>
        <v>Mme A48</v>
      </c>
      <c r="C50" s="68" t="str">
        <f>IF(Annuaire!$O49="X",Annuaire!D49,"")</f>
        <v>T</v>
      </c>
      <c r="D50" s="68">
        <f>IF(Annuaire!$O49="X",Annuaire!E49,"")</f>
        <v>0</v>
      </c>
      <c r="E50" s="68">
        <f>IF(Annuaire!$O49="X",Annuaire!F49,"")</f>
        <v>0</v>
      </c>
      <c r="F50" s="68" t="str">
        <f>IF(Annuaire!$O49="X",Annuaire!G49,"")</f>
        <v>06-01-02-03-46</v>
      </c>
      <c r="G50" s="68">
        <f>IF(Annuaire!$O49="X",Annuaire!H49,"")</f>
        <v>0</v>
      </c>
      <c r="H50" s="68">
        <f>IF(Annuaire!$O49="X",Annuaire!I49,"")</f>
        <v>0</v>
      </c>
      <c r="I50" s="68">
        <f>IF(Annuaire!$O49="X",Annuaire!J49,"")</f>
        <v>0</v>
      </c>
      <c r="J50" s="68">
        <f>IF(Annuaire!$O49="X",Annuaire!K49,"")</f>
        <v>0</v>
      </c>
      <c r="K50" s="68">
        <f>IF(Annuaire!$O49="X",Annuaire!L49,"")</f>
        <v>0</v>
      </c>
      <c r="L50" s="68">
        <f>IF(Annuaire!$O49="X",Annuaire!M49,"")</f>
        <v>0</v>
      </c>
    </row>
    <row r="51" spans="1:12" s="69" customFormat="1" ht="45" x14ac:dyDescent="0.25">
      <c r="A51" s="68" t="str">
        <f>IF(Annuaire!$O50="X",Annuaire!B50,"")</f>
        <v>Directreur Adjoint</v>
      </c>
      <c r="B51" s="68" t="str">
        <f>IF(Annuaire!$O50="X",Annuaire!C50,"")</f>
        <v>Mme A49</v>
      </c>
      <c r="C51" s="68" t="str">
        <f>IF(Annuaire!$O50="X",Annuaire!D50,"")</f>
        <v>T</v>
      </c>
      <c r="D51" s="68">
        <f>IF(Annuaire!$O50="X",Annuaire!E50,"")</f>
        <v>0</v>
      </c>
      <c r="E51" s="68" t="str">
        <f>IF(Annuaire!$O50="X",Annuaire!F50,"")</f>
        <v>05-02-03-04-30</v>
      </c>
      <c r="F51" s="68" t="str">
        <f>IF(Annuaire!$O50="X",Annuaire!G50,"")</f>
        <v>06-01-02-03-47</v>
      </c>
      <c r="G51" s="68">
        <f>IF(Annuaire!$O50="X",Annuaire!H50,"")</f>
        <v>0</v>
      </c>
      <c r="H51" s="68">
        <f>IF(Annuaire!$O50="X",Annuaire!I50,"")</f>
        <v>0</v>
      </c>
      <c r="I51" s="68">
        <f>IF(Annuaire!$O50="X",Annuaire!J50,"")</f>
        <v>0</v>
      </c>
      <c r="J51" s="68">
        <f>IF(Annuaire!$O50="X",Annuaire!K50,"")</f>
        <v>0</v>
      </c>
      <c r="K51" s="68">
        <f>IF(Annuaire!$O50="X",Annuaire!L50,"")</f>
        <v>0</v>
      </c>
      <c r="L51" s="68">
        <f>IF(Annuaire!$O50="X",Annuaire!M50,"")</f>
        <v>0</v>
      </c>
    </row>
    <row r="52" spans="1:12" s="69" customFormat="1" ht="30" x14ac:dyDescent="0.25">
      <c r="A52" s="68" t="str">
        <f>IF(Annuaire!$O51="X",Annuaire!B51,"")</f>
        <v>Logistique</v>
      </c>
      <c r="B52" s="68" t="str">
        <f>IF(Annuaire!$O51="X",Annuaire!C51,"")</f>
        <v>Mme A50</v>
      </c>
      <c r="C52" s="68" t="str">
        <f>IF(Annuaire!$O51="X",Annuaire!D51,"")</f>
        <v>T</v>
      </c>
      <c r="D52" s="68">
        <f>IF(Annuaire!$O51="X",Annuaire!E51,"")</f>
        <v>0</v>
      </c>
      <c r="E52" s="68" t="str">
        <f>IF(Annuaire!$O51="X",Annuaire!F51,"")</f>
        <v>05-02-03-04-31</v>
      </c>
      <c r="F52" s="68" t="str">
        <f>IF(Annuaire!$O51="X",Annuaire!G51,"")</f>
        <v>06-01-02-03-48</v>
      </c>
      <c r="G52" s="68">
        <f>IF(Annuaire!$O51="X",Annuaire!H51,"")</f>
        <v>0</v>
      </c>
      <c r="H52" s="68">
        <f>IF(Annuaire!$O51="X",Annuaire!I51,"")</f>
        <v>0</v>
      </c>
      <c r="I52" s="68">
        <f>IF(Annuaire!$O51="X",Annuaire!J51,"")</f>
        <v>0</v>
      </c>
      <c r="J52" s="68">
        <f>IF(Annuaire!$O51="X",Annuaire!K51,"")</f>
        <v>0</v>
      </c>
      <c r="K52" s="68">
        <f>IF(Annuaire!$O51="X",Annuaire!L51,"")</f>
        <v>0</v>
      </c>
      <c r="L52" s="68">
        <f>IF(Annuaire!$O51="X",Annuaire!M51,"")</f>
        <v>0</v>
      </c>
    </row>
    <row r="53" spans="1:12" s="69" customFormat="1" ht="45" x14ac:dyDescent="0.25">
      <c r="A53" s="68" t="str">
        <f>IF(Annuaire!$O52="X",Annuaire!B52,"")</f>
        <v>Resp Communication</v>
      </c>
      <c r="B53" s="68" t="str">
        <f>IF(Annuaire!$O52="X",Annuaire!C52,"")</f>
        <v>Mme A51</v>
      </c>
      <c r="C53" s="68" t="str">
        <f>IF(Annuaire!$O52="X",Annuaire!D52,"")</f>
        <v>T</v>
      </c>
      <c r="D53" s="68">
        <f>IF(Annuaire!$O52="X",Annuaire!E52,"")</f>
        <v>0</v>
      </c>
      <c r="E53" s="68" t="str">
        <f>IF(Annuaire!$O52="X",Annuaire!F52,"")</f>
        <v>05-02-03-04-32</v>
      </c>
      <c r="F53" s="68" t="str">
        <f>IF(Annuaire!$O52="X",Annuaire!G52,"")</f>
        <v>06-01-02-03-49</v>
      </c>
      <c r="G53" s="68">
        <f>IF(Annuaire!$O52="X",Annuaire!H52,"")</f>
        <v>0</v>
      </c>
      <c r="H53" s="68">
        <f>IF(Annuaire!$O52="X",Annuaire!I52,"")</f>
        <v>0</v>
      </c>
      <c r="I53" s="68">
        <f>IF(Annuaire!$O52="X",Annuaire!J52,"")</f>
        <v>0</v>
      </c>
      <c r="J53" s="68">
        <f>IF(Annuaire!$O52="X",Annuaire!K52,"")</f>
        <v>0</v>
      </c>
      <c r="K53" s="68">
        <f>IF(Annuaire!$O52="X",Annuaire!L52,"")</f>
        <v>0</v>
      </c>
      <c r="L53" s="68">
        <f>IF(Annuaire!$O52="X",Annuaire!M52,"")</f>
        <v>0</v>
      </c>
    </row>
    <row r="54" spans="1:12" s="69" customFormat="1" ht="30" x14ac:dyDescent="0.25">
      <c r="A54" s="68" t="str">
        <f>IF(Annuaire!$O53="X",Annuaire!B53,"")</f>
        <v xml:space="preserve">RPCA
</v>
      </c>
      <c r="B54" s="68" t="str">
        <f>IF(Annuaire!$O53="X",Annuaire!C53,"")</f>
        <v>Mme A52</v>
      </c>
      <c r="C54" s="68" t="str">
        <f>IF(Annuaire!$O53="X",Annuaire!D53,"")</f>
        <v>T</v>
      </c>
      <c r="D54" s="68" t="str">
        <f>IF(Annuaire!$O53="X",Annuaire!E53,"")</f>
        <v>05-01-02-03-47</v>
      </c>
      <c r="E54" s="68">
        <f>IF(Annuaire!$O53="X",Annuaire!F53,"")</f>
        <v>0</v>
      </c>
      <c r="F54" s="68">
        <f>IF(Annuaire!$O53="X",Annuaire!G53,"")</f>
        <v>0</v>
      </c>
      <c r="G54" s="68">
        <f>IF(Annuaire!$O53="X",Annuaire!H53,"")</f>
        <v>0</v>
      </c>
      <c r="H54" s="68">
        <f>IF(Annuaire!$O53="X",Annuaire!I53,"")</f>
        <v>0</v>
      </c>
      <c r="I54" s="68">
        <f>IF(Annuaire!$O53="X",Annuaire!J53,"")</f>
        <v>0</v>
      </c>
      <c r="J54" s="68">
        <f>IF(Annuaire!$O53="X",Annuaire!K53,"")</f>
        <v>0</v>
      </c>
      <c r="K54" s="68">
        <f>IF(Annuaire!$O53="X",Annuaire!L53,"")</f>
        <v>0</v>
      </c>
      <c r="L54" s="68">
        <f>IF(Annuaire!$O53="X",Annuaire!M53,"")</f>
        <v>0</v>
      </c>
    </row>
    <row r="55" spans="1:12" s="69" customFormat="1" ht="60" x14ac:dyDescent="0.25">
      <c r="A55" s="68" t="str">
        <f>IF(Annuaire!$O54="X",Annuaire!B54,"")</f>
        <v xml:space="preserve">RPCA Suppléant
</v>
      </c>
      <c r="B55" s="68" t="str">
        <f>IF(Annuaire!$O54="X",Annuaire!C54,"")</f>
        <v>Mme A53</v>
      </c>
      <c r="C55" s="68" t="str">
        <f>IF(Annuaire!$O54="X",Annuaire!D54,"")</f>
        <v>S</v>
      </c>
      <c r="D55" s="68" t="str">
        <f>IF(Annuaire!$O54="X",Annuaire!E54,"")</f>
        <v>05-01-02-03-48</v>
      </c>
      <c r="E55" s="68">
        <f>IF(Annuaire!$O54="X",Annuaire!F54,"")</f>
        <v>0</v>
      </c>
      <c r="F55" s="68">
        <f>IF(Annuaire!$O54="X",Annuaire!G54,"")</f>
        <v>0</v>
      </c>
      <c r="G55" s="68">
        <f>IF(Annuaire!$O54="X",Annuaire!H54,"")</f>
        <v>0</v>
      </c>
      <c r="H55" s="68">
        <f>IF(Annuaire!$O54="X",Annuaire!I54,"")</f>
        <v>0</v>
      </c>
      <c r="I55" s="68">
        <f>IF(Annuaire!$O54="X",Annuaire!J54,"")</f>
        <v>0</v>
      </c>
      <c r="J55" s="68">
        <f>IF(Annuaire!$O54="X",Annuaire!K54,"")</f>
        <v>0</v>
      </c>
      <c r="K55" s="68">
        <f>IF(Annuaire!$O54="X",Annuaire!L54,"")</f>
        <v>0</v>
      </c>
      <c r="L55" s="68">
        <f>IF(Annuaire!$O54="X",Annuaire!M54,"")</f>
        <v>0</v>
      </c>
    </row>
  </sheetData>
  <mergeCells count="1">
    <mergeCell ref="A1:L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55"/>
  <sheetViews>
    <sheetView workbookViewId="0">
      <selection activeCell="E64" sqref="E64"/>
    </sheetView>
  </sheetViews>
  <sheetFormatPr baseColWidth="10" defaultRowHeight="15" x14ac:dyDescent="0.25"/>
  <cols>
    <col min="1" max="1" width="26.7109375" style="3" customWidth="1"/>
    <col min="2" max="2" width="21.7109375" style="3" customWidth="1"/>
    <col min="3" max="3" width="8.7109375" style="3" customWidth="1"/>
    <col min="4" max="6" width="16.7109375" style="3" customWidth="1"/>
    <col min="7" max="7" width="21.42578125" style="3" bestFit="1" customWidth="1"/>
    <col min="8" max="11" width="12.7109375" style="3" customWidth="1"/>
    <col min="12" max="12" width="29" style="3" bestFit="1" customWidth="1"/>
    <col min="13" max="16384" width="11.42578125" style="3"/>
  </cols>
  <sheetData>
    <row r="1" spans="1:12" ht="30" customHeight="1" x14ac:dyDescent="0.25">
      <c r="A1" s="70" t="s">
        <v>322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0" x14ac:dyDescent="0.25">
      <c r="A2" s="31" t="s">
        <v>319</v>
      </c>
      <c r="B2" s="31" t="s">
        <v>320</v>
      </c>
      <c r="C2" s="31" t="s">
        <v>321</v>
      </c>
      <c r="D2" s="31" t="s">
        <v>1</v>
      </c>
      <c r="E2" s="31" t="s">
        <v>2</v>
      </c>
      <c r="F2" s="31" t="s">
        <v>3</v>
      </c>
      <c r="G2" s="31" t="s">
        <v>4</v>
      </c>
      <c r="H2" s="31" t="s">
        <v>5</v>
      </c>
      <c r="I2" s="31" t="s">
        <v>277</v>
      </c>
      <c r="J2" s="31" t="s">
        <v>278</v>
      </c>
      <c r="K2" s="31" t="s">
        <v>279</v>
      </c>
      <c r="L2" s="31" t="s">
        <v>6</v>
      </c>
    </row>
    <row r="3" spans="1:12" s="69" customFormat="1" ht="20.100000000000001" customHeight="1" x14ac:dyDescent="0.25">
      <c r="A3" s="68" t="str">
        <f>IF(Annuaire!$P2="X",Annuaire!B2,"")</f>
        <v/>
      </c>
      <c r="B3" s="68" t="str">
        <f>IF(Annuaire!$P2="X",Annuaire!C2,"")</f>
        <v/>
      </c>
      <c r="C3" s="68" t="str">
        <f>IF(Annuaire!$P2="X",Annuaire!D2,"")</f>
        <v/>
      </c>
      <c r="D3" s="68" t="str">
        <f>IF(Annuaire!$P2="X",Annuaire!E2,"")</f>
        <v/>
      </c>
      <c r="E3" s="68" t="str">
        <f>IF(Annuaire!$P2="X",Annuaire!F2,"")</f>
        <v/>
      </c>
      <c r="F3" s="68" t="str">
        <f>IF(Annuaire!$P2="X",Annuaire!G2,"")</f>
        <v/>
      </c>
      <c r="G3" s="68" t="str">
        <f>IF(Annuaire!$P2="X",Annuaire!H2,"")</f>
        <v/>
      </c>
      <c r="H3" s="68" t="str">
        <f>IF(Annuaire!$P2="X",Annuaire!I2,"")</f>
        <v/>
      </c>
      <c r="I3" s="68" t="str">
        <f>IF(Annuaire!$P2="X",Annuaire!J2,"")</f>
        <v/>
      </c>
      <c r="J3" s="68" t="str">
        <f>IF(Annuaire!$P2="X",Annuaire!K2,"")</f>
        <v/>
      </c>
      <c r="K3" s="68" t="str">
        <f>IF(Annuaire!$P2="X",Annuaire!L2,"")</f>
        <v/>
      </c>
      <c r="L3" s="68" t="str">
        <f>IF(Annuaire!$P2="X",Annuaire!M2,"")</f>
        <v/>
      </c>
    </row>
    <row r="4" spans="1:12" s="69" customFormat="1" x14ac:dyDescent="0.25">
      <c r="A4" s="68" t="str">
        <f>IF(Annuaire!$P3="X",Annuaire!B3,"")</f>
        <v/>
      </c>
      <c r="B4" s="68" t="str">
        <f>IF(Annuaire!$P3="X",Annuaire!C3,"")</f>
        <v/>
      </c>
      <c r="C4" s="68" t="str">
        <f>IF(Annuaire!$P3="X",Annuaire!D3,"")</f>
        <v/>
      </c>
      <c r="D4" s="68" t="str">
        <f>IF(Annuaire!$P3="X",Annuaire!E3,"")</f>
        <v/>
      </c>
      <c r="E4" s="68" t="str">
        <f>IF(Annuaire!$P3="X",Annuaire!F3,"")</f>
        <v/>
      </c>
      <c r="F4" s="68" t="str">
        <f>IF(Annuaire!$P3="X",Annuaire!G3,"")</f>
        <v/>
      </c>
      <c r="G4" s="68" t="str">
        <f>IF(Annuaire!$P3="X",Annuaire!H3,"")</f>
        <v/>
      </c>
      <c r="H4" s="68" t="str">
        <f>IF(Annuaire!$P3="X",Annuaire!I3,"")</f>
        <v/>
      </c>
      <c r="I4" s="68" t="str">
        <f>IF(Annuaire!$P3="X",Annuaire!J3,"")</f>
        <v/>
      </c>
      <c r="J4" s="68" t="str">
        <f>IF(Annuaire!$P3="X",Annuaire!K3,"")</f>
        <v/>
      </c>
      <c r="K4" s="68" t="str">
        <f>IF(Annuaire!$P3="X",Annuaire!L3,"")</f>
        <v/>
      </c>
      <c r="L4" s="68" t="str">
        <f>IF(Annuaire!$P3="X",Annuaire!M3,"")</f>
        <v/>
      </c>
    </row>
    <row r="5" spans="1:12" s="69" customFormat="1" x14ac:dyDescent="0.25">
      <c r="A5" s="68" t="str">
        <f>IF(Annuaire!$P4="X",Annuaire!B4,"")</f>
        <v/>
      </c>
      <c r="B5" s="68" t="str">
        <f>IF(Annuaire!$P4="X",Annuaire!C4,"")</f>
        <v/>
      </c>
      <c r="C5" s="68" t="str">
        <f>IF(Annuaire!$P4="X",Annuaire!D4,"")</f>
        <v/>
      </c>
      <c r="D5" s="68" t="str">
        <f>IF(Annuaire!$P4="X",Annuaire!E4,"")</f>
        <v/>
      </c>
      <c r="E5" s="68" t="str">
        <f>IF(Annuaire!$P4="X",Annuaire!F4,"")</f>
        <v/>
      </c>
      <c r="F5" s="68" t="str">
        <f>IF(Annuaire!$P4="X",Annuaire!G4,"")</f>
        <v/>
      </c>
      <c r="G5" s="68" t="str">
        <f>IF(Annuaire!$P4="X",Annuaire!H4,"")</f>
        <v/>
      </c>
      <c r="H5" s="68" t="str">
        <f>IF(Annuaire!$P4="X",Annuaire!I4,"")</f>
        <v/>
      </c>
      <c r="I5" s="68" t="str">
        <f>IF(Annuaire!$P4="X",Annuaire!J4,"")</f>
        <v/>
      </c>
      <c r="J5" s="68" t="str">
        <f>IF(Annuaire!$P4="X",Annuaire!K4,"")</f>
        <v/>
      </c>
      <c r="K5" s="68" t="str">
        <f>IF(Annuaire!$P4="X",Annuaire!L4,"")</f>
        <v/>
      </c>
      <c r="L5" s="68" t="str">
        <f>IF(Annuaire!$P4="X",Annuaire!M4,"")</f>
        <v/>
      </c>
    </row>
    <row r="6" spans="1:12" s="69" customFormat="1" x14ac:dyDescent="0.25">
      <c r="A6" s="68" t="str">
        <f>IF(Annuaire!$P5="X",Annuaire!B5,"")</f>
        <v/>
      </c>
      <c r="B6" s="68" t="str">
        <f>IF(Annuaire!$P5="X",Annuaire!C5,"")</f>
        <v/>
      </c>
      <c r="C6" s="68" t="str">
        <f>IF(Annuaire!$P5="X",Annuaire!D5,"")</f>
        <v/>
      </c>
      <c r="D6" s="68" t="str">
        <f>IF(Annuaire!$P5="X",Annuaire!E5,"")</f>
        <v/>
      </c>
      <c r="E6" s="68" t="str">
        <f>IF(Annuaire!$P5="X",Annuaire!F5,"")</f>
        <v/>
      </c>
      <c r="F6" s="68" t="str">
        <f>IF(Annuaire!$P5="X",Annuaire!G5,"")</f>
        <v/>
      </c>
      <c r="G6" s="68" t="str">
        <f>IF(Annuaire!$P5="X",Annuaire!H5,"")</f>
        <v/>
      </c>
      <c r="H6" s="68" t="str">
        <f>IF(Annuaire!$P5="X",Annuaire!I5,"")</f>
        <v/>
      </c>
      <c r="I6" s="68" t="str">
        <f>IF(Annuaire!$P5="X",Annuaire!J5,"")</f>
        <v/>
      </c>
      <c r="J6" s="68" t="str">
        <f>IF(Annuaire!$P5="X",Annuaire!K5,"")</f>
        <v/>
      </c>
      <c r="K6" s="68" t="str">
        <f>IF(Annuaire!$P5="X",Annuaire!L5,"")</f>
        <v/>
      </c>
      <c r="L6" s="68" t="str">
        <f>IF(Annuaire!$P5="X",Annuaire!M5,"")</f>
        <v/>
      </c>
    </row>
    <row r="7" spans="1:12" s="69" customFormat="1" x14ac:dyDescent="0.25">
      <c r="A7" s="68" t="str">
        <f>IF(Annuaire!$P6="X",Annuaire!B6,"")</f>
        <v/>
      </c>
      <c r="B7" s="68" t="str">
        <f>IF(Annuaire!$P6="X",Annuaire!C6,"")</f>
        <v/>
      </c>
      <c r="C7" s="68" t="str">
        <f>IF(Annuaire!$P6="X",Annuaire!D6,"")</f>
        <v/>
      </c>
      <c r="D7" s="68" t="str">
        <f>IF(Annuaire!$P6="X",Annuaire!E6,"")</f>
        <v/>
      </c>
      <c r="E7" s="68" t="str">
        <f>IF(Annuaire!$P6="X",Annuaire!F6,"")</f>
        <v/>
      </c>
      <c r="F7" s="68" t="str">
        <f>IF(Annuaire!$P6="X",Annuaire!G6,"")</f>
        <v/>
      </c>
      <c r="G7" s="68" t="str">
        <f>IF(Annuaire!$P6="X",Annuaire!H6,"")</f>
        <v/>
      </c>
      <c r="H7" s="68" t="str">
        <f>IF(Annuaire!$P6="X",Annuaire!I6,"")</f>
        <v/>
      </c>
      <c r="I7" s="68" t="str">
        <f>IF(Annuaire!$P6="X",Annuaire!J6,"")</f>
        <v/>
      </c>
      <c r="J7" s="68" t="str">
        <f>IF(Annuaire!$P6="X",Annuaire!K6,"")</f>
        <v/>
      </c>
      <c r="K7" s="68" t="str">
        <f>IF(Annuaire!$P6="X",Annuaire!L6,"")</f>
        <v/>
      </c>
      <c r="L7" s="68" t="str">
        <f>IF(Annuaire!$P6="X",Annuaire!M6,"")</f>
        <v/>
      </c>
    </row>
    <row r="8" spans="1:12" s="69" customFormat="1" x14ac:dyDescent="0.25">
      <c r="A8" s="68" t="str">
        <f>IF(Annuaire!$P7="X",Annuaire!B7,"")</f>
        <v/>
      </c>
      <c r="B8" s="68" t="str">
        <f>IF(Annuaire!$P7="X",Annuaire!C7,"")</f>
        <v/>
      </c>
      <c r="C8" s="68" t="str">
        <f>IF(Annuaire!$P7="X",Annuaire!D7,"")</f>
        <v/>
      </c>
      <c r="D8" s="68" t="str">
        <f>IF(Annuaire!$P7="X",Annuaire!E7,"")</f>
        <v/>
      </c>
      <c r="E8" s="68" t="str">
        <f>IF(Annuaire!$P7="X",Annuaire!F7,"")</f>
        <v/>
      </c>
      <c r="F8" s="68" t="str">
        <f>IF(Annuaire!$P7="X",Annuaire!G7,"")</f>
        <v/>
      </c>
      <c r="G8" s="68" t="str">
        <f>IF(Annuaire!$P7="X",Annuaire!H7,"")</f>
        <v/>
      </c>
      <c r="H8" s="68" t="str">
        <f>IF(Annuaire!$P7="X",Annuaire!I7,"")</f>
        <v/>
      </c>
      <c r="I8" s="68" t="str">
        <f>IF(Annuaire!$P7="X",Annuaire!J7,"")</f>
        <v/>
      </c>
      <c r="J8" s="68" t="str">
        <f>IF(Annuaire!$P7="X",Annuaire!K7,"")</f>
        <v/>
      </c>
      <c r="K8" s="68" t="str">
        <f>IF(Annuaire!$P7="X",Annuaire!L7,"")</f>
        <v/>
      </c>
      <c r="L8" s="68" t="str">
        <f>IF(Annuaire!$P7="X",Annuaire!M7,"")</f>
        <v/>
      </c>
    </row>
    <row r="9" spans="1:12" s="69" customFormat="1" x14ac:dyDescent="0.25">
      <c r="A9" s="68" t="str">
        <f>IF(Annuaire!$P8="X",Annuaire!B8,"")</f>
        <v/>
      </c>
      <c r="B9" s="68" t="str">
        <f>IF(Annuaire!$P8="X",Annuaire!C8,"")</f>
        <v/>
      </c>
      <c r="C9" s="68" t="str">
        <f>IF(Annuaire!$P8="X",Annuaire!D8,"")</f>
        <v/>
      </c>
      <c r="D9" s="68" t="str">
        <f>IF(Annuaire!$P8="X",Annuaire!E8,"")</f>
        <v/>
      </c>
      <c r="E9" s="68" t="str">
        <f>IF(Annuaire!$P8="X",Annuaire!F8,"")</f>
        <v/>
      </c>
      <c r="F9" s="68" t="str">
        <f>IF(Annuaire!$P8="X",Annuaire!G8,"")</f>
        <v/>
      </c>
      <c r="G9" s="68" t="str">
        <f>IF(Annuaire!$P8="X",Annuaire!H8,"")</f>
        <v/>
      </c>
      <c r="H9" s="68" t="str">
        <f>IF(Annuaire!$P8="X",Annuaire!I8,"")</f>
        <v/>
      </c>
      <c r="I9" s="68" t="str">
        <f>IF(Annuaire!$P8="X",Annuaire!J8,"")</f>
        <v/>
      </c>
      <c r="J9" s="68" t="str">
        <f>IF(Annuaire!$P8="X",Annuaire!K8,"")</f>
        <v/>
      </c>
      <c r="K9" s="68" t="str">
        <f>IF(Annuaire!$P8="X",Annuaire!L8,"")</f>
        <v/>
      </c>
      <c r="L9" s="68" t="str">
        <f>IF(Annuaire!$P8="X",Annuaire!M8,"")</f>
        <v/>
      </c>
    </row>
    <row r="10" spans="1:12" s="69" customFormat="1" x14ac:dyDescent="0.25">
      <c r="A10" s="68" t="str">
        <f>IF(Annuaire!$P9="X",Annuaire!B9,"")</f>
        <v/>
      </c>
      <c r="B10" s="68" t="str">
        <f>IF(Annuaire!$P9="X",Annuaire!C9,"")</f>
        <v/>
      </c>
      <c r="C10" s="68" t="str">
        <f>IF(Annuaire!$P9="X",Annuaire!D9,"")</f>
        <v/>
      </c>
      <c r="D10" s="68" t="str">
        <f>IF(Annuaire!$P9="X",Annuaire!E9,"")</f>
        <v/>
      </c>
      <c r="E10" s="68" t="str">
        <f>IF(Annuaire!$P9="X",Annuaire!F9,"")</f>
        <v/>
      </c>
      <c r="F10" s="68" t="str">
        <f>IF(Annuaire!$P9="X",Annuaire!G9,"")</f>
        <v/>
      </c>
      <c r="G10" s="68" t="str">
        <f>IF(Annuaire!$P9="X",Annuaire!H9,"")</f>
        <v/>
      </c>
      <c r="H10" s="68" t="str">
        <f>IF(Annuaire!$P9="X",Annuaire!I9,"")</f>
        <v/>
      </c>
      <c r="I10" s="68" t="str">
        <f>IF(Annuaire!$P9="X",Annuaire!J9,"")</f>
        <v/>
      </c>
      <c r="J10" s="68" t="str">
        <f>IF(Annuaire!$P9="X",Annuaire!K9,"")</f>
        <v/>
      </c>
      <c r="K10" s="68" t="str">
        <f>IF(Annuaire!$P9="X",Annuaire!L9,"")</f>
        <v/>
      </c>
      <c r="L10" s="68" t="str">
        <f>IF(Annuaire!$P9="X",Annuaire!M9,"")</f>
        <v/>
      </c>
    </row>
    <row r="11" spans="1:12" s="69" customFormat="1" x14ac:dyDescent="0.25">
      <c r="A11" s="68" t="str">
        <f>IF(Annuaire!$P10="X",Annuaire!B10,"")</f>
        <v/>
      </c>
      <c r="B11" s="68" t="str">
        <f>IF(Annuaire!$P10="X",Annuaire!C10,"")</f>
        <v/>
      </c>
      <c r="C11" s="68" t="str">
        <f>IF(Annuaire!$P10="X",Annuaire!D10,"")</f>
        <v/>
      </c>
      <c r="D11" s="68" t="str">
        <f>IF(Annuaire!$P10="X",Annuaire!E10,"")</f>
        <v/>
      </c>
      <c r="E11" s="68" t="str">
        <f>IF(Annuaire!$P10="X",Annuaire!F10,"")</f>
        <v/>
      </c>
      <c r="F11" s="68" t="str">
        <f>IF(Annuaire!$P10="X",Annuaire!G10,"")</f>
        <v/>
      </c>
      <c r="G11" s="68" t="str">
        <f>IF(Annuaire!$P10="X",Annuaire!H10,"")</f>
        <v/>
      </c>
      <c r="H11" s="68" t="str">
        <f>IF(Annuaire!$P10="X",Annuaire!I10,"")</f>
        <v/>
      </c>
      <c r="I11" s="68" t="str">
        <f>IF(Annuaire!$P10="X",Annuaire!J10,"")</f>
        <v/>
      </c>
      <c r="J11" s="68" t="str">
        <f>IF(Annuaire!$P10="X",Annuaire!K10,"")</f>
        <v/>
      </c>
      <c r="K11" s="68" t="str">
        <f>IF(Annuaire!$P10="X",Annuaire!L10,"")</f>
        <v/>
      </c>
      <c r="L11" s="68" t="str">
        <f>IF(Annuaire!$P10="X",Annuaire!M10,"")</f>
        <v/>
      </c>
    </row>
    <row r="12" spans="1:12" s="69" customFormat="1" x14ac:dyDescent="0.25">
      <c r="A12" s="68" t="str">
        <f>IF(Annuaire!$P11="X",Annuaire!B11,"")</f>
        <v/>
      </c>
      <c r="B12" s="68" t="str">
        <f>IF(Annuaire!$P11="X",Annuaire!C11,"")</f>
        <v/>
      </c>
      <c r="C12" s="68" t="str">
        <f>IF(Annuaire!$P11="X",Annuaire!D11,"")</f>
        <v/>
      </c>
      <c r="D12" s="68" t="str">
        <f>IF(Annuaire!$P11="X",Annuaire!E11,"")</f>
        <v/>
      </c>
      <c r="E12" s="68" t="str">
        <f>IF(Annuaire!$P11="X",Annuaire!F11,"")</f>
        <v/>
      </c>
      <c r="F12" s="68" t="str">
        <f>IF(Annuaire!$P11="X",Annuaire!G11,"")</f>
        <v/>
      </c>
      <c r="G12" s="68" t="str">
        <f>IF(Annuaire!$P11="X",Annuaire!H11,"")</f>
        <v/>
      </c>
      <c r="H12" s="68" t="str">
        <f>IF(Annuaire!$P11="X",Annuaire!I11,"")</f>
        <v/>
      </c>
      <c r="I12" s="68" t="str">
        <f>IF(Annuaire!$P11="X",Annuaire!J11,"")</f>
        <v/>
      </c>
      <c r="J12" s="68" t="str">
        <f>IF(Annuaire!$P11="X",Annuaire!K11,"")</f>
        <v/>
      </c>
      <c r="K12" s="68" t="str">
        <f>IF(Annuaire!$P11="X",Annuaire!L11,"")</f>
        <v/>
      </c>
      <c r="L12" s="68" t="str">
        <f>IF(Annuaire!$P11="X",Annuaire!M11,"")</f>
        <v/>
      </c>
    </row>
    <row r="13" spans="1:12" s="69" customFormat="1" x14ac:dyDescent="0.25">
      <c r="A13" s="68" t="str">
        <f>IF(Annuaire!$P12="X",Annuaire!B12,"")</f>
        <v/>
      </c>
      <c r="B13" s="68" t="str">
        <f>IF(Annuaire!$P12="X",Annuaire!C12,"")</f>
        <v/>
      </c>
      <c r="C13" s="68" t="str">
        <f>IF(Annuaire!$P12="X",Annuaire!D12,"")</f>
        <v/>
      </c>
      <c r="D13" s="68" t="str">
        <f>IF(Annuaire!$P12="X",Annuaire!E12,"")</f>
        <v/>
      </c>
      <c r="E13" s="68" t="str">
        <f>IF(Annuaire!$P12="X",Annuaire!F12,"")</f>
        <v/>
      </c>
      <c r="F13" s="68" t="str">
        <f>IF(Annuaire!$P12="X",Annuaire!G12,"")</f>
        <v/>
      </c>
      <c r="G13" s="68" t="str">
        <f>IF(Annuaire!$P12="X",Annuaire!H12,"")</f>
        <v/>
      </c>
      <c r="H13" s="68" t="str">
        <f>IF(Annuaire!$P12="X",Annuaire!I12,"")</f>
        <v/>
      </c>
      <c r="I13" s="68" t="str">
        <f>IF(Annuaire!$P12="X",Annuaire!J12,"")</f>
        <v/>
      </c>
      <c r="J13" s="68" t="str">
        <f>IF(Annuaire!$P12="X",Annuaire!K12,"")</f>
        <v/>
      </c>
      <c r="K13" s="68" t="str">
        <f>IF(Annuaire!$P12="X",Annuaire!L12,"")</f>
        <v/>
      </c>
      <c r="L13" s="68" t="str">
        <f>IF(Annuaire!$P12="X",Annuaire!M12,"")</f>
        <v/>
      </c>
    </row>
    <row r="14" spans="1:12" s="69" customFormat="1" x14ac:dyDescent="0.25">
      <c r="A14" s="68" t="str">
        <f>IF(Annuaire!$P13="X",Annuaire!B13,"")</f>
        <v/>
      </c>
      <c r="B14" s="68" t="str">
        <f>IF(Annuaire!$P13="X",Annuaire!C13,"")</f>
        <v/>
      </c>
      <c r="C14" s="68" t="str">
        <f>IF(Annuaire!$P13="X",Annuaire!D13,"")</f>
        <v/>
      </c>
      <c r="D14" s="68" t="str">
        <f>IF(Annuaire!$P13="X",Annuaire!E13,"")</f>
        <v/>
      </c>
      <c r="E14" s="68" t="str">
        <f>IF(Annuaire!$P13="X",Annuaire!F13,"")</f>
        <v/>
      </c>
      <c r="F14" s="68" t="str">
        <f>IF(Annuaire!$P13="X",Annuaire!G13,"")</f>
        <v/>
      </c>
      <c r="G14" s="68" t="str">
        <f>IF(Annuaire!$P13="X",Annuaire!H13,"")</f>
        <v/>
      </c>
      <c r="H14" s="68" t="str">
        <f>IF(Annuaire!$P13="X",Annuaire!I13,"")</f>
        <v/>
      </c>
      <c r="I14" s="68" t="str">
        <f>IF(Annuaire!$P13="X",Annuaire!J13,"")</f>
        <v/>
      </c>
      <c r="J14" s="68" t="str">
        <f>IF(Annuaire!$P13="X",Annuaire!K13,"")</f>
        <v/>
      </c>
      <c r="K14" s="68" t="str">
        <f>IF(Annuaire!$P13="X",Annuaire!L13,"")</f>
        <v/>
      </c>
      <c r="L14" s="68" t="str">
        <f>IF(Annuaire!$P13="X",Annuaire!M13,"")</f>
        <v/>
      </c>
    </row>
    <row r="15" spans="1:12" s="69" customFormat="1" x14ac:dyDescent="0.25">
      <c r="A15" s="68" t="str">
        <f>IF(Annuaire!$P14="X",Annuaire!B14,"")</f>
        <v/>
      </c>
      <c r="B15" s="68" t="str">
        <f>IF(Annuaire!$P14="X",Annuaire!C14,"")</f>
        <v/>
      </c>
      <c r="C15" s="68" t="str">
        <f>IF(Annuaire!$P14="X",Annuaire!D14,"")</f>
        <v/>
      </c>
      <c r="D15" s="68" t="str">
        <f>IF(Annuaire!$P14="X",Annuaire!E14,"")</f>
        <v/>
      </c>
      <c r="E15" s="68" t="str">
        <f>IF(Annuaire!$P14="X",Annuaire!F14,"")</f>
        <v/>
      </c>
      <c r="F15" s="68" t="str">
        <f>IF(Annuaire!$P14="X",Annuaire!G14,"")</f>
        <v/>
      </c>
      <c r="G15" s="68" t="str">
        <f>IF(Annuaire!$P14="X",Annuaire!H14,"")</f>
        <v/>
      </c>
      <c r="H15" s="68" t="str">
        <f>IF(Annuaire!$P14="X",Annuaire!I14,"")</f>
        <v/>
      </c>
      <c r="I15" s="68" t="str">
        <f>IF(Annuaire!$P14="X",Annuaire!J14,"")</f>
        <v/>
      </c>
      <c r="J15" s="68" t="str">
        <f>IF(Annuaire!$P14="X",Annuaire!K14,"")</f>
        <v/>
      </c>
      <c r="K15" s="68" t="str">
        <f>IF(Annuaire!$P14="X",Annuaire!L14,"")</f>
        <v/>
      </c>
      <c r="L15" s="68" t="str">
        <f>IF(Annuaire!$P14="X",Annuaire!M14,"")</f>
        <v/>
      </c>
    </row>
    <row r="16" spans="1:12" s="69" customFormat="1" x14ac:dyDescent="0.25">
      <c r="A16" s="68" t="str">
        <f>IF(Annuaire!$P15="X",Annuaire!B15,"")</f>
        <v/>
      </c>
      <c r="B16" s="68" t="str">
        <f>IF(Annuaire!$P15="X",Annuaire!C15,"")</f>
        <v/>
      </c>
      <c r="C16" s="68" t="str">
        <f>IF(Annuaire!$P15="X",Annuaire!D15,"")</f>
        <v/>
      </c>
      <c r="D16" s="68" t="str">
        <f>IF(Annuaire!$P15="X",Annuaire!E15,"")</f>
        <v/>
      </c>
      <c r="E16" s="68" t="str">
        <f>IF(Annuaire!$P15="X",Annuaire!F15,"")</f>
        <v/>
      </c>
      <c r="F16" s="68" t="str">
        <f>IF(Annuaire!$P15="X",Annuaire!G15,"")</f>
        <v/>
      </c>
      <c r="G16" s="68" t="str">
        <f>IF(Annuaire!$P15="X",Annuaire!H15,"")</f>
        <v/>
      </c>
      <c r="H16" s="68" t="str">
        <f>IF(Annuaire!$P15="X",Annuaire!I15,"")</f>
        <v/>
      </c>
      <c r="I16" s="68" t="str">
        <f>IF(Annuaire!$P15="X",Annuaire!J15,"")</f>
        <v/>
      </c>
      <c r="J16" s="68" t="str">
        <f>IF(Annuaire!$P15="X",Annuaire!K15,"")</f>
        <v/>
      </c>
      <c r="K16" s="68" t="str">
        <f>IF(Annuaire!$P15="X",Annuaire!L15,"")</f>
        <v/>
      </c>
      <c r="L16" s="68" t="str">
        <f>IF(Annuaire!$P15="X",Annuaire!M15,"")</f>
        <v/>
      </c>
    </row>
    <row r="17" spans="1:12" s="69" customFormat="1" x14ac:dyDescent="0.25">
      <c r="A17" s="68" t="str">
        <f>IF(Annuaire!$P16="X",Annuaire!B16,"")</f>
        <v/>
      </c>
      <c r="B17" s="68" t="str">
        <f>IF(Annuaire!$P16="X",Annuaire!C16,"")</f>
        <v/>
      </c>
      <c r="C17" s="68" t="str">
        <f>IF(Annuaire!$P16="X",Annuaire!D16,"")</f>
        <v/>
      </c>
      <c r="D17" s="68" t="str">
        <f>IF(Annuaire!$P16="X",Annuaire!E16,"")</f>
        <v/>
      </c>
      <c r="E17" s="68" t="str">
        <f>IF(Annuaire!$P16="X",Annuaire!F16,"")</f>
        <v/>
      </c>
      <c r="F17" s="68" t="str">
        <f>IF(Annuaire!$P16="X",Annuaire!G16,"")</f>
        <v/>
      </c>
      <c r="G17" s="68" t="str">
        <f>IF(Annuaire!$P16="X",Annuaire!H16,"")</f>
        <v/>
      </c>
      <c r="H17" s="68" t="str">
        <f>IF(Annuaire!$P16="X",Annuaire!I16,"")</f>
        <v/>
      </c>
      <c r="I17" s="68" t="str">
        <f>IF(Annuaire!$P16="X",Annuaire!J16,"")</f>
        <v/>
      </c>
      <c r="J17" s="68" t="str">
        <f>IF(Annuaire!$P16="X",Annuaire!K16,"")</f>
        <v/>
      </c>
      <c r="K17" s="68" t="str">
        <f>IF(Annuaire!$P16="X",Annuaire!L16,"")</f>
        <v/>
      </c>
      <c r="L17" s="68" t="str">
        <f>IF(Annuaire!$P16="X",Annuaire!M16,"")</f>
        <v/>
      </c>
    </row>
    <row r="18" spans="1:12" s="69" customFormat="1" x14ac:dyDescent="0.25">
      <c r="A18" s="68" t="str">
        <f>IF(Annuaire!$P17="X",Annuaire!B17,"")</f>
        <v>Sce 1</v>
      </c>
      <c r="B18" s="68" t="str">
        <f>IF(Annuaire!$P17="X",Annuaire!C17,"")</f>
        <v>Mme A16</v>
      </c>
      <c r="C18" s="68" t="str">
        <f>IF(Annuaire!$P17="X",Annuaire!D17,"")</f>
        <v>T</v>
      </c>
      <c r="D18" s="68" t="str">
        <f>IF(Annuaire!$P17="X",Annuaire!E17,"")</f>
        <v>05-01-02-03-17</v>
      </c>
      <c r="E18" s="68" t="str">
        <f>IF(Annuaire!$P17="X",Annuaire!F17,"")</f>
        <v>05-02-03-04-12</v>
      </c>
      <c r="F18" s="68" t="str">
        <f>IF(Annuaire!$P17="X",Annuaire!G17,"")</f>
        <v>06-01-02-03-17</v>
      </c>
      <c r="G18" s="68" t="str">
        <f>IF(Annuaire!$P17="X",Annuaire!H17,"")</f>
        <v>Voiture</v>
      </c>
      <c r="H18" s="68" t="str">
        <f>IF(Annuaire!$P17="X",Annuaire!I17,"")</f>
        <v>40 mn</v>
      </c>
      <c r="I18" s="68" t="str">
        <f>IF(Annuaire!$P17="X",Annuaire!J17,"")</f>
        <v>10mn</v>
      </c>
      <c r="J18" s="68" t="str">
        <f>IF(Annuaire!$P17="X",Annuaire!K17,"")</f>
        <v>40mn</v>
      </c>
      <c r="K18" s="68" t="str">
        <f>IF(Annuaire!$P17="X",Annuaire!L17,"")</f>
        <v>30 mn</v>
      </c>
      <c r="L18" s="68" t="str">
        <f>IF(Annuaire!$P17="X",Annuaire!M17,"")</f>
        <v>13 rue de la mairie
75 000 Paris</v>
      </c>
    </row>
    <row r="19" spans="1:12" s="69" customFormat="1" x14ac:dyDescent="0.25">
      <c r="A19" s="68" t="str">
        <f>IF(Annuaire!$P18="X",Annuaire!B18,"")</f>
        <v>Sce 1</v>
      </c>
      <c r="B19" s="68" t="str">
        <f>IF(Annuaire!$P18="X",Annuaire!C18,"")</f>
        <v>Mme A17</v>
      </c>
      <c r="C19" s="68" t="str">
        <f>IF(Annuaire!$P18="X",Annuaire!D18,"")</f>
        <v>S</v>
      </c>
      <c r="D19" s="68" t="str">
        <f>IF(Annuaire!$P18="X",Annuaire!E18,"")</f>
        <v>05-01-02-03-18</v>
      </c>
      <c r="E19" s="68" t="str">
        <f>IF(Annuaire!$P18="X",Annuaire!F18,"")</f>
        <v>05-02-03-04-13</v>
      </c>
      <c r="F19" s="68" t="str">
        <f>IF(Annuaire!$P18="X",Annuaire!G18,"")</f>
        <v>06-01-02-03-18</v>
      </c>
      <c r="G19" s="68" t="str">
        <f>IF(Annuaire!$P18="X",Annuaire!H18,"")</f>
        <v>Voiture</v>
      </c>
      <c r="H19" s="68" t="str">
        <f>IF(Annuaire!$P18="X",Annuaire!I18,"")</f>
        <v>35mn</v>
      </c>
      <c r="I19" s="68" t="str">
        <f>IF(Annuaire!$P18="X",Annuaire!J18,"")</f>
        <v>10mn</v>
      </c>
      <c r="J19" s="68" t="str">
        <f>IF(Annuaire!$P18="X",Annuaire!K18,"")</f>
        <v>35mn</v>
      </c>
      <c r="K19" s="68" t="str">
        <f>IF(Annuaire!$P18="X",Annuaire!L18,"")</f>
        <v>20mn</v>
      </c>
      <c r="L19" s="68" t="str">
        <f>IF(Annuaire!$P18="X",Annuaire!M18,"")</f>
        <v>14 rue de la mairie
75 000 Paris</v>
      </c>
    </row>
    <row r="20" spans="1:12" s="69" customFormat="1" x14ac:dyDescent="0.25">
      <c r="A20" s="68" t="str">
        <f>IF(Annuaire!$P19="X",Annuaire!B19,"")</f>
        <v/>
      </c>
      <c r="B20" s="68" t="str">
        <f>IF(Annuaire!$P19="X",Annuaire!C19,"")</f>
        <v/>
      </c>
      <c r="C20" s="68" t="str">
        <f>IF(Annuaire!$P19="X",Annuaire!D19,"")</f>
        <v/>
      </c>
      <c r="D20" s="68" t="str">
        <f>IF(Annuaire!$P19="X",Annuaire!E19,"")</f>
        <v/>
      </c>
      <c r="E20" s="68" t="str">
        <f>IF(Annuaire!$P19="X",Annuaire!F19,"")</f>
        <v/>
      </c>
      <c r="F20" s="68" t="str">
        <f>IF(Annuaire!$P19="X",Annuaire!G19,"")</f>
        <v/>
      </c>
      <c r="G20" s="68" t="str">
        <f>IF(Annuaire!$P19="X",Annuaire!H19,"")</f>
        <v/>
      </c>
      <c r="H20" s="68" t="str">
        <f>IF(Annuaire!$P19="X",Annuaire!I19,"")</f>
        <v/>
      </c>
      <c r="I20" s="68" t="str">
        <f>IF(Annuaire!$P19="X",Annuaire!J19,"")</f>
        <v/>
      </c>
      <c r="J20" s="68" t="str">
        <f>IF(Annuaire!$P19="X",Annuaire!K19,"")</f>
        <v/>
      </c>
      <c r="K20" s="68" t="str">
        <f>IF(Annuaire!$P19="X",Annuaire!L19,"")</f>
        <v/>
      </c>
      <c r="L20" s="68" t="str">
        <f>IF(Annuaire!$P19="X",Annuaire!M19,"")</f>
        <v/>
      </c>
    </row>
    <row r="21" spans="1:12" s="69" customFormat="1" x14ac:dyDescent="0.25">
      <c r="A21" s="68" t="str">
        <f>IF(Annuaire!$P20="X",Annuaire!B20,"")</f>
        <v/>
      </c>
      <c r="B21" s="68" t="str">
        <f>IF(Annuaire!$P20="X",Annuaire!C20,"")</f>
        <v/>
      </c>
      <c r="C21" s="68" t="str">
        <f>IF(Annuaire!$P20="X",Annuaire!D20,"")</f>
        <v/>
      </c>
      <c r="D21" s="68" t="str">
        <f>IF(Annuaire!$P20="X",Annuaire!E20,"")</f>
        <v/>
      </c>
      <c r="E21" s="68" t="str">
        <f>IF(Annuaire!$P20="X",Annuaire!F20,"")</f>
        <v/>
      </c>
      <c r="F21" s="68" t="str">
        <f>IF(Annuaire!$P20="X",Annuaire!G20,"")</f>
        <v/>
      </c>
      <c r="G21" s="68" t="str">
        <f>IF(Annuaire!$P20="X",Annuaire!H20,"")</f>
        <v/>
      </c>
      <c r="H21" s="68" t="str">
        <f>IF(Annuaire!$P20="X",Annuaire!I20,"")</f>
        <v/>
      </c>
      <c r="I21" s="68" t="str">
        <f>IF(Annuaire!$P20="X",Annuaire!J20,"")</f>
        <v/>
      </c>
      <c r="J21" s="68" t="str">
        <f>IF(Annuaire!$P20="X",Annuaire!K20,"")</f>
        <v/>
      </c>
      <c r="K21" s="68" t="str">
        <f>IF(Annuaire!$P20="X",Annuaire!L20,"")</f>
        <v/>
      </c>
      <c r="L21" s="68" t="str">
        <f>IF(Annuaire!$P20="X",Annuaire!M20,"")</f>
        <v/>
      </c>
    </row>
    <row r="22" spans="1:12" s="69" customFormat="1" x14ac:dyDescent="0.25">
      <c r="A22" s="68" t="str">
        <f>IF(Annuaire!$P21="X",Annuaire!B21,"")</f>
        <v/>
      </c>
      <c r="B22" s="68" t="str">
        <f>IF(Annuaire!$P21="X",Annuaire!C21,"")</f>
        <v/>
      </c>
      <c r="C22" s="68" t="str">
        <f>IF(Annuaire!$P21="X",Annuaire!D21,"")</f>
        <v/>
      </c>
      <c r="D22" s="68" t="str">
        <f>IF(Annuaire!$P21="X",Annuaire!E21,"")</f>
        <v/>
      </c>
      <c r="E22" s="68" t="str">
        <f>IF(Annuaire!$P21="X",Annuaire!F21,"")</f>
        <v/>
      </c>
      <c r="F22" s="68" t="str">
        <f>IF(Annuaire!$P21="X",Annuaire!G21,"")</f>
        <v/>
      </c>
      <c r="G22" s="68" t="str">
        <f>IF(Annuaire!$P21="X",Annuaire!H21,"")</f>
        <v/>
      </c>
      <c r="H22" s="68" t="str">
        <f>IF(Annuaire!$P21="X",Annuaire!I21,"")</f>
        <v/>
      </c>
      <c r="I22" s="68" t="str">
        <f>IF(Annuaire!$P21="X",Annuaire!J21,"")</f>
        <v/>
      </c>
      <c r="J22" s="68" t="str">
        <f>IF(Annuaire!$P21="X",Annuaire!K21,"")</f>
        <v/>
      </c>
      <c r="K22" s="68" t="str">
        <f>IF(Annuaire!$P21="X",Annuaire!L21,"")</f>
        <v/>
      </c>
      <c r="L22" s="68" t="str">
        <f>IF(Annuaire!$P21="X",Annuaire!M21,"")</f>
        <v/>
      </c>
    </row>
    <row r="23" spans="1:12" s="69" customFormat="1" x14ac:dyDescent="0.25">
      <c r="A23" s="68" t="str">
        <f>IF(Annuaire!$P22="X",Annuaire!B22,"")</f>
        <v>Sce 3</v>
      </c>
      <c r="B23" s="68" t="str">
        <f>IF(Annuaire!$P22="X",Annuaire!C22,"")</f>
        <v>Mme A21</v>
      </c>
      <c r="C23" s="68" t="str">
        <f>IF(Annuaire!$P22="X",Annuaire!D22,"")</f>
        <v>T</v>
      </c>
      <c r="D23" s="68">
        <f>IF(Annuaire!$P22="X",Annuaire!E22,"")</f>
        <v>0</v>
      </c>
      <c r="E23" s="68">
        <f>IF(Annuaire!$P22="X",Annuaire!F22,"")</f>
        <v>0</v>
      </c>
      <c r="F23" s="68">
        <f>IF(Annuaire!$P22="X",Annuaire!G22,"")</f>
        <v>0</v>
      </c>
      <c r="G23" s="68">
        <f>IF(Annuaire!$P22="X",Annuaire!H22,"")</f>
        <v>0</v>
      </c>
      <c r="H23" s="68">
        <f>IF(Annuaire!$P22="X",Annuaire!I22,"")</f>
        <v>0</v>
      </c>
      <c r="I23" s="68">
        <f>IF(Annuaire!$P22="X",Annuaire!J22,"")</f>
        <v>0</v>
      </c>
      <c r="J23" s="68">
        <f>IF(Annuaire!$P22="X",Annuaire!K22,"")</f>
        <v>0</v>
      </c>
      <c r="K23" s="68">
        <f>IF(Annuaire!$P22="X",Annuaire!L22,"")</f>
        <v>0</v>
      </c>
      <c r="L23" s="68">
        <f>IF(Annuaire!$P22="X",Annuaire!M22,"")</f>
        <v>0</v>
      </c>
    </row>
    <row r="24" spans="1:12" s="69" customFormat="1" x14ac:dyDescent="0.25">
      <c r="A24" s="68" t="str">
        <f>IF(Annuaire!$P23="X",Annuaire!B23,"")</f>
        <v>Sce 4</v>
      </c>
      <c r="B24" s="68" t="str">
        <f>IF(Annuaire!$P23="X",Annuaire!C23,"")</f>
        <v>Mme A22</v>
      </c>
      <c r="C24" s="68" t="str">
        <f>IF(Annuaire!$P23="X",Annuaire!D23,"")</f>
        <v>T</v>
      </c>
      <c r="D24" s="68" t="str">
        <f>IF(Annuaire!$P23="X",Annuaire!E23,"")</f>
        <v>05-01-02-03-22</v>
      </c>
      <c r="E24" s="68">
        <f>IF(Annuaire!$P23="X",Annuaire!F23,"")</f>
        <v>0</v>
      </c>
      <c r="F24" s="68" t="str">
        <f>IF(Annuaire!$P23="X",Annuaire!G23,"")</f>
        <v>06-01-02-03-21</v>
      </c>
      <c r="G24" s="68" t="str">
        <f>IF(Annuaire!$P23="X",Annuaire!H23,"")</f>
        <v>Voiture</v>
      </c>
      <c r="H24" s="68" t="str">
        <f>IF(Annuaire!$P23="X",Annuaire!I23,"")</f>
        <v>5mn</v>
      </c>
      <c r="I24" s="68" t="str">
        <f>IF(Annuaire!$P23="X",Annuaire!J23,"")</f>
        <v>35mn</v>
      </c>
      <c r="J24" s="68" t="str">
        <f>IF(Annuaire!$P23="X",Annuaire!K23,"")</f>
        <v>15mn</v>
      </c>
      <c r="K24" s="68" t="str">
        <f>IF(Annuaire!$P23="X",Annuaire!L23,"")</f>
        <v>20mn</v>
      </c>
      <c r="L24" s="68" t="str">
        <f>IF(Annuaire!$P23="X",Annuaire!M23,"")</f>
        <v>17 rue de la mairie
75 000 Paris</v>
      </c>
    </row>
    <row r="25" spans="1:12" s="69" customFormat="1" x14ac:dyDescent="0.25">
      <c r="A25" s="68" t="str">
        <f>IF(Annuaire!$P24="X",Annuaire!B24,"")</f>
        <v>Sce 5</v>
      </c>
      <c r="B25" s="68" t="str">
        <f>IF(Annuaire!$P24="X",Annuaire!C24,"")</f>
        <v>Mme A23</v>
      </c>
      <c r="C25" s="68" t="str">
        <f>IF(Annuaire!$P24="X",Annuaire!D24,"")</f>
        <v>T</v>
      </c>
      <c r="D25" s="68" t="str">
        <f>IF(Annuaire!$P24="X",Annuaire!E24,"")</f>
        <v>05-01-02-03-23</v>
      </c>
      <c r="E25" s="68" t="str">
        <f>IF(Annuaire!$P24="X",Annuaire!F24,"")</f>
        <v>05-02-03-04-14</v>
      </c>
      <c r="F25" s="68" t="str">
        <f>IF(Annuaire!$P24="X",Annuaire!G24,"")</f>
        <v>06-01-02-03-22</v>
      </c>
      <c r="G25" s="68" t="str">
        <f>IF(Annuaire!$P24="X",Annuaire!H24,"")</f>
        <v>Voiture</v>
      </c>
      <c r="H25" s="68" t="str">
        <f>IF(Annuaire!$P24="X",Annuaire!I24,"")</f>
        <v>15mn</v>
      </c>
      <c r="I25" s="68" t="str">
        <f>IF(Annuaire!$P24="X",Annuaire!J24,"")</f>
        <v>25mn</v>
      </c>
      <c r="J25" s="68" t="str">
        <f>IF(Annuaire!$P24="X",Annuaire!K24,"")</f>
        <v>15mn</v>
      </c>
      <c r="K25" s="68">
        <f>IF(Annuaire!$P24="X",Annuaire!L24,"")</f>
        <v>0</v>
      </c>
      <c r="L25" s="68" t="str">
        <f>IF(Annuaire!$P24="X",Annuaire!M24,"")</f>
        <v>18 rue de la mairie
75 000 Paris</v>
      </c>
    </row>
    <row r="26" spans="1:12" s="69" customFormat="1" x14ac:dyDescent="0.25">
      <c r="A26" s="68" t="str">
        <f>IF(Annuaire!$P25="X",Annuaire!B25,"")</f>
        <v>Sce 6</v>
      </c>
      <c r="B26" s="68" t="str">
        <f>IF(Annuaire!$P25="X",Annuaire!C25,"")</f>
        <v>Mme A24</v>
      </c>
      <c r="C26" s="68" t="str">
        <f>IF(Annuaire!$P25="X",Annuaire!D25,"")</f>
        <v>T</v>
      </c>
      <c r="D26" s="68" t="str">
        <f>IF(Annuaire!$P25="X",Annuaire!E25,"")</f>
        <v>05-01-02-03-24</v>
      </c>
      <c r="E26" s="68" t="str">
        <f>IF(Annuaire!$P25="X",Annuaire!F25,"")</f>
        <v>05-02-03-04-15</v>
      </c>
      <c r="F26" s="68" t="str">
        <f>IF(Annuaire!$P25="X",Annuaire!G25,"")</f>
        <v>06-01-02-03-23</v>
      </c>
      <c r="G26" s="68" t="str">
        <f>IF(Annuaire!$P25="X",Annuaire!H25,"")</f>
        <v>voiture</v>
      </c>
      <c r="H26" s="68" t="str">
        <f>IF(Annuaire!$P25="X",Annuaire!I25,"")</f>
        <v>30mn</v>
      </c>
      <c r="I26" s="68" t="str">
        <f>IF(Annuaire!$P25="X",Annuaire!J25,"")</f>
        <v>40mn</v>
      </c>
      <c r="J26" s="68" t="str">
        <f>IF(Annuaire!$P25="X",Annuaire!K25,"")</f>
        <v>30mn</v>
      </c>
      <c r="K26" s="68">
        <f>IF(Annuaire!$P25="X",Annuaire!L25,"")</f>
        <v>0</v>
      </c>
      <c r="L26" s="68" t="str">
        <f>IF(Annuaire!$P25="X",Annuaire!M25,"")</f>
        <v>19 rue de la mairie
75 000 Paris</v>
      </c>
    </row>
    <row r="27" spans="1:12" s="69" customFormat="1" x14ac:dyDescent="0.25">
      <c r="A27" s="68" t="str">
        <f>IF(Annuaire!$P26="X",Annuaire!B26,"")</f>
        <v>Sce 7</v>
      </c>
      <c r="B27" s="68" t="str">
        <f>IF(Annuaire!$P26="X",Annuaire!C26,"")</f>
        <v>Mme A25</v>
      </c>
      <c r="C27" s="68" t="str">
        <f>IF(Annuaire!$P26="X",Annuaire!D26,"")</f>
        <v>T</v>
      </c>
      <c r="D27" s="68" t="str">
        <f>IF(Annuaire!$P26="X",Annuaire!E26,"")</f>
        <v>05-01-02-03-25</v>
      </c>
      <c r="E27" s="68" t="str">
        <f>IF(Annuaire!$P26="X",Annuaire!F26,"")</f>
        <v>05-02-03-04-16</v>
      </c>
      <c r="F27" s="68" t="str">
        <f>IF(Annuaire!$P26="X",Annuaire!G26,"")</f>
        <v>06-01-02-03-24</v>
      </c>
      <c r="G27" s="68" t="str">
        <f>IF(Annuaire!$P26="X",Annuaire!H26,"")</f>
        <v>Voiture</v>
      </c>
      <c r="H27" s="68" t="str">
        <f>IF(Annuaire!$P26="X",Annuaire!I26,"")</f>
        <v>45 mn</v>
      </c>
      <c r="I27" s="68" t="str">
        <f>IF(Annuaire!$P26="X",Annuaire!J26,"")</f>
        <v>15 mn</v>
      </c>
      <c r="J27" s="68" t="str">
        <f>IF(Annuaire!$P26="X",Annuaire!K26,"")</f>
        <v>45 mn</v>
      </c>
      <c r="K27" s="68" t="str">
        <f>IF(Annuaire!$P26="X",Annuaire!L26,"")</f>
        <v>30 mn</v>
      </c>
      <c r="L27" s="68" t="str">
        <f>IF(Annuaire!$P26="X",Annuaire!M26,"")</f>
        <v>20 rue de la mairie
75 000 Paris</v>
      </c>
    </row>
    <row r="28" spans="1:12" s="69" customFormat="1" x14ac:dyDescent="0.25">
      <c r="A28" s="68" t="str">
        <f>IF(Annuaire!$P27="X",Annuaire!B27,"")</f>
        <v>Sce 8</v>
      </c>
      <c r="B28" s="68" t="str">
        <f>IF(Annuaire!$P27="X",Annuaire!C27,"")</f>
        <v>Mme A26</v>
      </c>
      <c r="C28" s="68" t="str">
        <f>IF(Annuaire!$P27="X",Annuaire!D27,"")</f>
        <v>T</v>
      </c>
      <c r="D28" s="68" t="str">
        <f>IF(Annuaire!$P27="X",Annuaire!E27,"")</f>
        <v>05-01-02-03-26</v>
      </c>
      <c r="E28" s="68" t="str">
        <f>IF(Annuaire!$P27="X",Annuaire!F27,"")</f>
        <v>05-02-03-04-17</v>
      </c>
      <c r="F28" s="68" t="str">
        <f>IF(Annuaire!$P27="X",Annuaire!G27,"")</f>
        <v>06-01-02-03-25</v>
      </c>
      <c r="G28" s="68" t="str">
        <f>IF(Annuaire!$P27="X",Annuaire!H27,"")</f>
        <v>voiture</v>
      </c>
      <c r="H28" s="68" t="str">
        <f>IF(Annuaire!$P27="X",Annuaire!I27,"")</f>
        <v>30mn</v>
      </c>
      <c r="I28" s="68" t="str">
        <f>IF(Annuaire!$P27="X",Annuaire!J27,"")</f>
        <v>45mn</v>
      </c>
      <c r="J28" s="68" t="str">
        <f>IF(Annuaire!$P27="X",Annuaire!K27,"")</f>
        <v>30mn</v>
      </c>
      <c r="K28" s="68" t="str">
        <f>IF(Annuaire!$P27="X",Annuaire!L27,"")</f>
        <v>30mn</v>
      </c>
      <c r="L28" s="68" t="str">
        <f>IF(Annuaire!$P27="X",Annuaire!M27,"")</f>
        <v>21 rue de la mairie
75 000 Paris</v>
      </c>
    </row>
    <row r="29" spans="1:12" s="69" customFormat="1" x14ac:dyDescent="0.25">
      <c r="A29" s="68" t="str">
        <f>IF(Annuaire!$P28="X",Annuaire!B28,"")</f>
        <v>Sce 9</v>
      </c>
      <c r="B29" s="68" t="str">
        <f>IF(Annuaire!$P28="X",Annuaire!C28,"")</f>
        <v>Mme A27</v>
      </c>
      <c r="C29" s="68" t="str">
        <f>IF(Annuaire!$P28="X",Annuaire!D28,"")</f>
        <v>T</v>
      </c>
      <c r="D29" s="68" t="str">
        <f>IF(Annuaire!$P28="X",Annuaire!E28,"")</f>
        <v>05-01-02-03-27</v>
      </c>
      <c r="E29" s="68" t="str">
        <f>IF(Annuaire!$P28="X",Annuaire!F28,"")</f>
        <v>05-02-03-04-18</v>
      </c>
      <c r="F29" s="68" t="str">
        <f>IF(Annuaire!$P28="X",Annuaire!G28,"")</f>
        <v>06-01-02-03-26</v>
      </c>
      <c r="G29" s="68" t="str">
        <f>IF(Annuaire!$P28="X",Annuaire!H28,"")</f>
        <v>Voiture</v>
      </c>
      <c r="H29" s="68" t="str">
        <f>IF(Annuaire!$P28="X",Annuaire!I28,"")</f>
        <v>35 mn</v>
      </c>
      <c r="I29" s="68" t="str">
        <f>IF(Annuaire!$P28="X",Annuaire!J28,"")</f>
        <v>1h00</v>
      </c>
      <c r="J29" s="68" t="str">
        <f>IF(Annuaire!$P28="X",Annuaire!K28,"")</f>
        <v>35 mn</v>
      </c>
      <c r="K29" s="68" t="str">
        <f>IF(Annuaire!$P28="X",Annuaire!L28,"")</f>
        <v>45 mn</v>
      </c>
      <c r="L29" s="68" t="str">
        <f>IF(Annuaire!$P28="X",Annuaire!M28,"")</f>
        <v>22 rue de la mairie
75 000 Paris</v>
      </c>
    </row>
    <row r="30" spans="1:12" s="69" customFormat="1" x14ac:dyDescent="0.25">
      <c r="A30" s="68" t="str">
        <f>IF(Annuaire!$P29="X",Annuaire!B29,"")</f>
        <v>Sce 10</v>
      </c>
      <c r="B30" s="68" t="str">
        <f>IF(Annuaire!$P29="X",Annuaire!C29,"")</f>
        <v>Mme A28</v>
      </c>
      <c r="C30" s="68" t="str">
        <f>IF(Annuaire!$P29="X",Annuaire!D29,"")</f>
        <v>S</v>
      </c>
      <c r="D30" s="68" t="str">
        <f>IF(Annuaire!$P29="X",Annuaire!E29,"")</f>
        <v>05-01-02-03-28</v>
      </c>
      <c r="E30" s="68" t="str">
        <f>IF(Annuaire!$P29="X",Annuaire!F29,"")</f>
        <v>05-02-03-04-19</v>
      </c>
      <c r="F30" s="68" t="str">
        <f>IF(Annuaire!$P29="X",Annuaire!G29,"")</f>
        <v>06-01-02-03-27</v>
      </c>
      <c r="G30" s="68" t="str">
        <f>IF(Annuaire!$P29="X",Annuaire!H29,"")</f>
        <v>Voiture</v>
      </c>
      <c r="H30" s="68" t="str">
        <f>IF(Annuaire!$P29="X",Annuaire!I29,"")</f>
        <v>25mn</v>
      </c>
      <c r="I30" s="68" t="str">
        <f>IF(Annuaire!$P29="X",Annuaire!J29,"")</f>
        <v>30mn</v>
      </c>
      <c r="J30" s="68" t="str">
        <f>IF(Annuaire!$P29="X",Annuaire!K29,"")</f>
        <v>25mn</v>
      </c>
      <c r="K30" s="68" t="str">
        <f>IF(Annuaire!$P29="X",Annuaire!L29,"")</f>
        <v>10mn</v>
      </c>
      <c r="L30" s="68" t="str">
        <f>IF(Annuaire!$P29="X",Annuaire!M29,"")</f>
        <v>23 rue de la mairie
75 000 Paris</v>
      </c>
    </row>
    <row r="31" spans="1:12" s="69" customFormat="1" x14ac:dyDescent="0.25">
      <c r="A31" s="68" t="str">
        <f>IF(Annuaire!$P30="X",Annuaire!B30,"")</f>
        <v>Sce 11</v>
      </c>
      <c r="B31" s="68" t="str">
        <f>IF(Annuaire!$P30="X",Annuaire!C30,"")</f>
        <v>Mme A29</v>
      </c>
      <c r="C31" s="68" t="str">
        <f>IF(Annuaire!$P30="X",Annuaire!D30,"")</f>
        <v>S</v>
      </c>
      <c r="D31" s="68" t="str">
        <f>IF(Annuaire!$P30="X",Annuaire!E30,"")</f>
        <v>05-01-02-03-29</v>
      </c>
      <c r="E31" s="68" t="str">
        <f>IF(Annuaire!$P30="X",Annuaire!F30,"")</f>
        <v>05-02-03-04-20</v>
      </c>
      <c r="F31" s="68" t="str">
        <f>IF(Annuaire!$P30="X",Annuaire!G30,"")</f>
        <v>06-01-02-03-28</v>
      </c>
      <c r="G31" s="68" t="str">
        <f>IF(Annuaire!$P30="X",Annuaire!H30,"")</f>
        <v>Voiture</v>
      </c>
      <c r="H31" s="68" t="str">
        <f>IF(Annuaire!$P30="X",Annuaire!I30,"")</f>
        <v>15mn</v>
      </c>
      <c r="I31" s="68" t="str">
        <f>IF(Annuaire!$P30="X",Annuaire!J30,"")</f>
        <v>50mn</v>
      </c>
      <c r="J31" s="68" t="str">
        <f>IF(Annuaire!$P30="X",Annuaire!K30,"")</f>
        <v>15 mn</v>
      </c>
      <c r="K31" s="68" t="str">
        <f>IF(Annuaire!$P30="X",Annuaire!L30,"")</f>
        <v>20mn</v>
      </c>
      <c r="L31" s="68" t="str">
        <f>IF(Annuaire!$P30="X",Annuaire!M30,"")</f>
        <v>24 rue de la mairie
75 000 Paris</v>
      </c>
    </row>
    <row r="32" spans="1:12" s="69" customFormat="1" x14ac:dyDescent="0.25">
      <c r="A32" s="68" t="str">
        <f>IF(Annuaire!$P31="X",Annuaire!B31,"")</f>
        <v>Sce 12</v>
      </c>
      <c r="B32" s="68" t="str">
        <f>IF(Annuaire!$P31="X",Annuaire!C31,"")</f>
        <v>Mme A30</v>
      </c>
      <c r="C32" s="68" t="str">
        <f>IF(Annuaire!$P31="X",Annuaire!D31,"")</f>
        <v>S</v>
      </c>
      <c r="D32" s="68" t="str">
        <f>IF(Annuaire!$P31="X",Annuaire!E31,"")</f>
        <v>05-01-02-03-30</v>
      </c>
      <c r="E32" s="68" t="str">
        <f>IF(Annuaire!$P31="X",Annuaire!F31,"")</f>
        <v>05-02-03-04-21</v>
      </c>
      <c r="F32" s="68" t="str">
        <f>IF(Annuaire!$P31="X",Annuaire!G31,"")</f>
        <v>06-01-02-03-29</v>
      </c>
      <c r="G32" s="68" t="str">
        <f>IF(Annuaire!$P31="X",Annuaire!H31,"")</f>
        <v>voiture</v>
      </c>
      <c r="H32" s="68" t="str">
        <f>IF(Annuaire!$P31="X",Annuaire!I31,"")</f>
        <v>20mn</v>
      </c>
      <c r="I32" s="68" t="str">
        <f>IF(Annuaire!$P31="X",Annuaire!J31,"")</f>
        <v>25mn</v>
      </c>
      <c r="J32" s="68" t="str">
        <f>IF(Annuaire!$P31="X",Annuaire!K31,"")</f>
        <v>20mn</v>
      </c>
      <c r="K32" s="68" t="str">
        <f>IF(Annuaire!$P31="X",Annuaire!L31,"")</f>
        <v>10 min</v>
      </c>
      <c r="L32" s="68" t="str">
        <f>IF(Annuaire!$P31="X",Annuaire!M31,"")</f>
        <v>25 rue de la mairie
75 000 Paris</v>
      </c>
    </row>
    <row r="33" spans="1:12" s="69" customFormat="1" x14ac:dyDescent="0.25">
      <c r="A33" s="68" t="str">
        <f>IF(Annuaire!$P32="X",Annuaire!B32,"")</f>
        <v>Sce 13</v>
      </c>
      <c r="B33" s="68" t="str">
        <f>IF(Annuaire!$P32="X",Annuaire!C32,"")</f>
        <v>Mme A31</v>
      </c>
      <c r="C33" s="68" t="str">
        <f>IF(Annuaire!$P32="X",Annuaire!D32,"")</f>
        <v>T</v>
      </c>
      <c r="D33" s="68" t="str">
        <f>IF(Annuaire!$P32="X",Annuaire!E32,"")</f>
        <v>05-01-02-03-31</v>
      </c>
      <c r="E33" s="68">
        <f>IF(Annuaire!$P32="X",Annuaire!F32,"")</f>
        <v>0</v>
      </c>
      <c r="F33" s="68" t="str">
        <f>IF(Annuaire!$P32="X",Annuaire!G32,"")</f>
        <v>06-01-02-03-30</v>
      </c>
      <c r="G33" s="68" t="str">
        <f>IF(Annuaire!$P32="X",Annuaire!H32,"")</f>
        <v>Voiture</v>
      </c>
      <c r="H33" s="68" t="str">
        <f>IF(Annuaire!$P32="X",Annuaire!I32,"")</f>
        <v>30 min</v>
      </c>
      <c r="I33" s="68" t="str">
        <f>IF(Annuaire!$P32="X",Annuaire!J32,"")</f>
        <v>40min</v>
      </c>
      <c r="J33" s="68" t="str">
        <f>IF(Annuaire!$P32="X",Annuaire!K32,"")</f>
        <v>30min</v>
      </c>
      <c r="K33" s="68" t="str">
        <f>IF(Annuaire!$P32="X",Annuaire!L32,"")</f>
        <v>30 min</v>
      </c>
      <c r="L33" s="68" t="str">
        <f>IF(Annuaire!$P32="X",Annuaire!M32,"")</f>
        <v>26 rue de la mairie
75 000 Paris</v>
      </c>
    </row>
    <row r="34" spans="1:12" s="69" customFormat="1" x14ac:dyDescent="0.25">
      <c r="A34" s="68" t="str">
        <f>IF(Annuaire!$P33="X",Annuaire!B33,"")</f>
        <v>Sce 14</v>
      </c>
      <c r="B34" s="68" t="str">
        <f>IF(Annuaire!$P33="X",Annuaire!C33,"")</f>
        <v>Mme A32</v>
      </c>
      <c r="C34" s="68" t="str">
        <f>IF(Annuaire!$P33="X",Annuaire!D33,"")</f>
        <v>T</v>
      </c>
      <c r="D34" s="68" t="str">
        <f>IF(Annuaire!$P33="X",Annuaire!E33,"")</f>
        <v>05-01-02-03-32</v>
      </c>
      <c r="E34" s="68" t="str">
        <f>IF(Annuaire!$P33="X",Annuaire!F33,"")</f>
        <v>05-02-03-04-22</v>
      </c>
      <c r="F34" s="68" t="str">
        <f>IF(Annuaire!$P33="X",Annuaire!G33,"")</f>
        <v>06-01-02-03-31</v>
      </c>
      <c r="G34" s="68" t="str">
        <f>IF(Annuaire!$P33="X",Annuaire!H33,"")</f>
        <v>Voiture</v>
      </c>
      <c r="H34" s="68" t="str">
        <f>IF(Annuaire!$P33="X",Annuaire!I33,"")</f>
        <v>5mn</v>
      </c>
      <c r="I34" s="68" t="str">
        <f>IF(Annuaire!$P33="X",Annuaire!J33,"")</f>
        <v>35mn</v>
      </c>
      <c r="J34" s="68" t="str">
        <f>IF(Annuaire!$P33="X",Annuaire!K33,"")</f>
        <v>2mn</v>
      </c>
      <c r="K34" s="68" t="str">
        <f>IF(Annuaire!$P33="X",Annuaire!L33,"")</f>
        <v>20mn</v>
      </c>
      <c r="L34" s="68" t="str">
        <f>IF(Annuaire!$P33="X",Annuaire!M33,"")</f>
        <v>27 rue de la mairie
75 000 Paris</v>
      </c>
    </row>
    <row r="35" spans="1:12" s="69" customFormat="1" x14ac:dyDescent="0.25">
      <c r="A35" s="68" t="str">
        <f>IF(Annuaire!$P34="X",Annuaire!B34,"")</f>
        <v>Sce 15</v>
      </c>
      <c r="B35" s="68" t="str">
        <f>IF(Annuaire!$P34="X",Annuaire!C34,"")</f>
        <v>Mme A33</v>
      </c>
      <c r="C35" s="68" t="str">
        <f>IF(Annuaire!$P34="X",Annuaire!D34,"")</f>
        <v>T</v>
      </c>
      <c r="D35" s="68" t="str">
        <f>IF(Annuaire!$P34="X",Annuaire!E34,"")</f>
        <v>05-01-02-03-33</v>
      </c>
      <c r="E35" s="68">
        <f>IF(Annuaire!$P34="X",Annuaire!F34,"")</f>
        <v>0</v>
      </c>
      <c r="F35" s="68" t="str">
        <f>IF(Annuaire!$P34="X",Annuaire!G34,"")</f>
        <v>06-01-02-03-32</v>
      </c>
      <c r="G35" s="68" t="str">
        <f>IF(Annuaire!$P34="X",Annuaire!H34,"")</f>
        <v>Voiture</v>
      </c>
      <c r="H35" s="68" t="str">
        <f>IF(Annuaire!$P34="X",Annuaire!I34,"")</f>
        <v>30mn</v>
      </c>
      <c r="I35" s="68" t="str">
        <f>IF(Annuaire!$P34="X",Annuaire!J34,"")</f>
        <v>45mn</v>
      </c>
      <c r="J35" s="68" t="str">
        <f>IF(Annuaire!$P34="X",Annuaire!K34,"")</f>
        <v>30mn</v>
      </c>
      <c r="K35" s="68">
        <f>IF(Annuaire!$P34="X",Annuaire!L34,"")</f>
        <v>0</v>
      </c>
      <c r="L35" s="68" t="str">
        <f>IF(Annuaire!$P34="X",Annuaire!M34,"")</f>
        <v>28 rue de la mairie
75 000 Paris</v>
      </c>
    </row>
    <row r="36" spans="1:12" s="69" customFormat="1" x14ac:dyDescent="0.25">
      <c r="A36" s="68" t="str">
        <f>IF(Annuaire!$P35="X",Annuaire!B35,"")</f>
        <v/>
      </c>
      <c r="B36" s="68" t="str">
        <f>IF(Annuaire!$P35="X",Annuaire!C35,"")</f>
        <v/>
      </c>
      <c r="C36" s="68" t="str">
        <f>IF(Annuaire!$P35="X",Annuaire!D35,"")</f>
        <v/>
      </c>
      <c r="D36" s="68" t="str">
        <f>IF(Annuaire!$P35="X",Annuaire!E35,"")</f>
        <v/>
      </c>
      <c r="E36" s="68" t="str">
        <f>IF(Annuaire!$P35="X",Annuaire!F35,"")</f>
        <v/>
      </c>
      <c r="F36" s="68" t="str">
        <f>IF(Annuaire!$P35="X",Annuaire!G35,"")</f>
        <v/>
      </c>
      <c r="G36" s="68" t="str">
        <f>IF(Annuaire!$P35="X",Annuaire!H35,"")</f>
        <v/>
      </c>
      <c r="H36" s="68" t="str">
        <f>IF(Annuaire!$P35="X",Annuaire!I35,"")</f>
        <v/>
      </c>
      <c r="I36" s="68" t="str">
        <f>IF(Annuaire!$P35="X",Annuaire!J35,"")</f>
        <v/>
      </c>
      <c r="J36" s="68" t="str">
        <f>IF(Annuaire!$P35="X",Annuaire!K35,"")</f>
        <v/>
      </c>
      <c r="K36" s="68" t="str">
        <f>IF(Annuaire!$P35="X",Annuaire!L35,"")</f>
        <v/>
      </c>
      <c r="L36" s="68" t="str">
        <f>IF(Annuaire!$P35="X",Annuaire!M35,"")</f>
        <v/>
      </c>
    </row>
    <row r="37" spans="1:12" s="69" customFormat="1" x14ac:dyDescent="0.25">
      <c r="A37" s="68" t="str">
        <f>IF(Annuaire!$P36="X",Annuaire!B36,"")</f>
        <v/>
      </c>
      <c r="B37" s="68" t="str">
        <f>IF(Annuaire!$P36="X",Annuaire!C36,"")</f>
        <v/>
      </c>
      <c r="C37" s="68" t="str">
        <f>IF(Annuaire!$P36="X",Annuaire!D36,"")</f>
        <v/>
      </c>
      <c r="D37" s="68" t="str">
        <f>IF(Annuaire!$P36="X",Annuaire!E36,"")</f>
        <v/>
      </c>
      <c r="E37" s="68" t="str">
        <f>IF(Annuaire!$P36="X",Annuaire!F36,"")</f>
        <v/>
      </c>
      <c r="F37" s="68" t="str">
        <f>IF(Annuaire!$P36="X",Annuaire!G36,"")</f>
        <v/>
      </c>
      <c r="G37" s="68" t="str">
        <f>IF(Annuaire!$P36="X",Annuaire!H36,"")</f>
        <v/>
      </c>
      <c r="H37" s="68" t="str">
        <f>IF(Annuaire!$P36="X",Annuaire!I36,"")</f>
        <v/>
      </c>
      <c r="I37" s="68" t="str">
        <f>IF(Annuaire!$P36="X",Annuaire!J36,"")</f>
        <v/>
      </c>
      <c r="J37" s="68" t="str">
        <f>IF(Annuaire!$P36="X",Annuaire!K36,"")</f>
        <v/>
      </c>
      <c r="K37" s="68" t="str">
        <f>IF(Annuaire!$P36="X",Annuaire!L36,"")</f>
        <v/>
      </c>
      <c r="L37" s="68" t="str">
        <f>IF(Annuaire!$P36="X",Annuaire!M36,"")</f>
        <v/>
      </c>
    </row>
    <row r="38" spans="1:12" s="69" customFormat="1" x14ac:dyDescent="0.25">
      <c r="A38" s="68" t="str">
        <f>IF(Annuaire!$P37="X",Annuaire!B37,"")</f>
        <v>Sce 18</v>
      </c>
      <c r="B38" s="68" t="str">
        <f>IF(Annuaire!$P37="X",Annuaire!C37,"")</f>
        <v>Mme A36</v>
      </c>
      <c r="C38" s="68" t="str">
        <f>IF(Annuaire!$P37="X",Annuaire!D37,"")</f>
        <v>T
S</v>
      </c>
      <c r="D38" s="68" t="str">
        <f>IF(Annuaire!$P37="X",Annuaire!E37,"")</f>
        <v>05-01-02-03-36</v>
      </c>
      <c r="E38" s="68" t="str">
        <f>IF(Annuaire!$P37="X",Annuaire!F37,"")</f>
        <v>05-02-03-04-24</v>
      </c>
      <c r="F38" s="68" t="str">
        <f>IF(Annuaire!$P37="X",Annuaire!G37,"")</f>
        <v>06-01-02-03-35</v>
      </c>
      <c r="G38" s="68" t="str">
        <f>IF(Annuaire!$P37="X",Annuaire!H37,"")</f>
        <v>Bus
Voiture</v>
      </c>
      <c r="H38" s="68" t="str">
        <f>IF(Annuaire!$P37="X",Annuaire!I37,"")</f>
        <v>30mn
15mn</v>
      </c>
      <c r="I38" s="68" t="str">
        <f>IF(Annuaire!$P37="X",Annuaire!J37,"")</f>
        <v>45mn</v>
      </c>
      <c r="J38" s="68" t="str">
        <f>IF(Annuaire!$P37="X",Annuaire!K37,"")</f>
        <v>15mn</v>
      </c>
      <c r="K38" s="68">
        <f>IF(Annuaire!$P37="X",Annuaire!L37,"")</f>
        <v>0</v>
      </c>
      <c r="L38" s="68" t="str">
        <f>IF(Annuaire!$P37="X",Annuaire!M37,"")</f>
        <v>31 rue de la mairie
75 000 Paris</v>
      </c>
    </row>
    <row r="39" spans="1:12" s="69" customFormat="1" x14ac:dyDescent="0.25">
      <c r="A39" s="68" t="str">
        <f>IF(Annuaire!$P38="X",Annuaire!B38,"")</f>
        <v>Sce 19</v>
      </c>
      <c r="B39" s="68" t="str">
        <f>IF(Annuaire!$P38="X",Annuaire!C38,"")</f>
        <v>Mme A37</v>
      </c>
      <c r="C39" s="68" t="str">
        <f>IF(Annuaire!$P38="X",Annuaire!D38,"")</f>
        <v>T
S</v>
      </c>
      <c r="D39" s="68" t="str">
        <f>IF(Annuaire!$P38="X",Annuaire!E38,"")</f>
        <v>05-01-02-03-37</v>
      </c>
      <c r="E39" s="68" t="str">
        <f>IF(Annuaire!$P38="X",Annuaire!F38,"")</f>
        <v>05-02-03-04-23</v>
      </c>
      <c r="F39" s="68" t="str">
        <f>IF(Annuaire!$P38="X",Annuaire!G38,"")</f>
        <v>06-01-02-03-36</v>
      </c>
      <c r="G39" s="68" t="str">
        <f>IF(Annuaire!$P38="X",Annuaire!H38,"")</f>
        <v>Voiture</v>
      </c>
      <c r="H39" s="68" t="str">
        <f>IF(Annuaire!$P38="X",Annuaire!I38,"")</f>
        <v>20mn</v>
      </c>
      <c r="I39" s="68" t="str">
        <f>IF(Annuaire!$P38="X",Annuaire!J38,"")</f>
        <v>25mn</v>
      </c>
      <c r="J39" s="68" t="str">
        <f>IF(Annuaire!$P38="X",Annuaire!K38,"")</f>
        <v>20mn</v>
      </c>
      <c r="K39" s="68" t="str">
        <f>IF(Annuaire!$P38="X",Annuaire!L38,"")</f>
        <v>10mn</v>
      </c>
      <c r="L39" s="68" t="str">
        <f>IF(Annuaire!$P38="X",Annuaire!M38,"")</f>
        <v>32 rue de la mairie
75 000 Paris</v>
      </c>
    </row>
    <row r="40" spans="1:12" s="69" customFormat="1" x14ac:dyDescent="0.25">
      <c r="A40" s="68" t="str">
        <f>IF(Annuaire!$P39="X",Annuaire!B39,"")</f>
        <v>Sce 20</v>
      </c>
      <c r="B40" s="68" t="str">
        <f>IF(Annuaire!$P39="X",Annuaire!C39,"")</f>
        <v>Mme A38</v>
      </c>
      <c r="C40" s="68" t="str">
        <f>IF(Annuaire!$P39="X",Annuaire!D39,"")</f>
        <v>T</v>
      </c>
      <c r="D40" s="68" t="str">
        <f>IF(Annuaire!$P39="X",Annuaire!E39,"")</f>
        <v>05-01-02-03-38</v>
      </c>
      <c r="E40" s="68">
        <f>IF(Annuaire!$P39="X",Annuaire!F39,"")</f>
        <v>0</v>
      </c>
      <c r="F40" s="68" t="str">
        <f>IF(Annuaire!$P39="X",Annuaire!G39,"")</f>
        <v>06-01-02-03-37</v>
      </c>
      <c r="G40" s="68" t="str">
        <f>IF(Annuaire!$P39="X",Annuaire!H39,"")</f>
        <v>Voiture</v>
      </c>
      <c r="H40" s="68" t="str">
        <f>IF(Annuaire!$P39="X",Annuaire!I39,"")</f>
        <v>20 min</v>
      </c>
      <c r="I40" s="68" t="str">
        <f>IF(Annuaire!$P39="X",Annuaire!J39,"")</f>
        <v>45 min</v>
      </c>
      <c r="J40" s="68" t="str">
        <f>IF(Annuaire!$P39="X",Annuaire!K39,"")</f>
        <v>20 min</v>
      </c>
      <c r="K40" s="68" t="str">
        <f>IF(Annuaire!$P39="X",Annuaire!L39,"")</f>
        <v>25 min</v>
      </c>
      <c r="L40" s="68" t="str">
        <f>IF(Annuaire!$P39="X",Annuaire!M39,"")</f>
        <v>33 rue de la mairie
75 000 Paris</v>
      </c>
    </row>
    <row r="41" spans="1:12" s="69" customFormat="1" x14ac:dyDescent="0.25">
      <c r="A41" s="68" t="str">
        <f>IF(Annuaire!$P40="X",Annuaire!B40,"")</f>
        <v>Sce 21</v>
      </c>
      <c r="B41" s="68" t="str">
        <f>IF(Annuaire!$P40="X",Annuaire!C40,"")</f>
        <v>Mme A39</v>
      </c>
      <c r="C41" s="68" t="str">
        <f>IF(Annuaire!$P40="X",Annuaire!D40,"")</f>
        <v>S</v>
      </c>
      <c r="D41" s="68" t="str">
        <f>IF(Annuaire!$P40="X",Annuaire!E40,"")</f>
        <v>05-01-02-03-39</v>
      </c>
      <c r="E41" s="68">
        <f>IF(Annuaire!$P40="X",Annuaire!F40,"")</f>
        <v>0</v>
      </c>
      <c r="F41" s="68" t="str">
        <f>IF(Annuaire!$P40="X",Annuaire!G40,"")</f>
        <v>06-01-02-03-38</v>
      </c>
      <c r="G41" s="68" t="str">
        <f>IF(Annuaire!$P40="X",Annuaire!H40,"")</f>
        <v>Voiture</v>
      </c>
      <c r="H41" s="68" t="str">
        <f>IF(Annuaire!$P40="X",Annuaire!I40,"")</f>
        <v>15mn</v>
      </c>
      <c r="I41" s="68" t="str">
        <f>IF(Annuaire!$P40="X",Annuaire!J40,"")</f>
        <v>45mn</v>
      </c>
      <c r="J41" s="68" t="str">
        <f>IF(Annuaire!$P40="X",Annuaire!K40,"")</f>
        <v>10mn</v>
      </c>
      <c r="K41" s="68" t="str">
        <f>IF(Annuaire!$P40="X",Annuaire!L40,"")</f>
        <v>20 min</v>
      </c>
      <c r="L41" s="68" t="str">
        <f>IF(Annuaire!$P40="X",Annuaire!M40,"")</f>
        <v>34 rue de la mairie
75 000 Paris</v>
      </c>
    </row>
    <row r="42" spans="1:12" s="69" customFormat="1" x14ac:dyDescent="0.25">
      <c r="A42" s="68" t="str">
        <f>IF(Annuaire!$P41="X",Annuaire!B41,"")</f>
        <v/>
      </c>
      <c r="B42" s="68" t="str">
        <f>IF(Annuaire!$P41="X",Annuaire!C41,"")</f>
        <v/>
      </c>
      <c r="C42" s="68" t="str">
        <f>IF(Annuaire!$P41="X",Annuaire!D41,"")</f>
        <v/>
      </c>
      <c r="D42" s="68" t="str">
        <f>IF(Annuaire!$P41="X",Annuaire!E41,"")</f>
        <v/>
      </c>
      <c r="E42" s="68" t="str">
        <f>IF(Annuaire!$P41="X",Annuaire!F41,"")</f>
        <v/>
      </c>
      <c r="F42" s="68" t="str">
        <f>IF(Annuaire!$P41="X",Annuaire!G41,"")</f>
        <v/>
      </c>
      <c r="G42" s="68" t="str">
        <f>IF(Annuaire!$P41="X",Annuaire!H41,"")</f>
        <v/>
      </c>
      <c r="H42" s="68" t="str">
        <f>IF(Annuaire!$P41="X",Annuaire!I41,"")</f>
        <v/>
      </c>
      <c r="I42" s="68" t="str">
        <f>IF(Annuaire!$P41="X",Annuaire!J41,"")</f>
        <v/>
      </c>
      <c r="J42" s="68" t="str">
        <f>IF(Annuaire!$P41="X",Annuaire!K41,"")</f>
        <v/>
      </c>
      <c r="K42" s="68" t="str">
        <f>IF(Annuaire!$P41="X",Annuaire!L41,"")</f>
        <v/>
      </c>
      <c r="L42" s="68" t="str">
        <f>IF(Annuaire!$P41="X",Annuaire!M41,"")</f>
        <v/>
      </c>
    </row>
    <row r="43" spans="1:12" s="69" customFormat="1" x14ac:dyDescent="0.25">
      <c r="A43" s="68" t="str">
        <f>IF(Annuaire!$P42="X",Annuaire!B42,"")</f>
        <v>Sce 23</v>
      </c>
      <c r="B43" s="68" t="str">
        <f>IF(Annuaire!$P42="X",Annuaire!C42,"")</f>
        <v>Mme A41</v>
      </c>
      <c r="C43" s="68" t="str">
        <f>IF(Annuaire!$P42="X",Annuaire!D42,"")</f>
        <v>T</v>
      </c>
      <c r="D43" s="68" t="str">
        <f>IF(Annuaire!$P42="X",Annuaire!E42,"")</f>
        <v>05-01-02-03-41</v>
      </c>
      <c r="E43" s="68" t="str">
        <f>IF(Annuaire!$P42="X",Annuaire!F42,"")</f>
        <v>05-02-03-04-26</v>
      </c>
      <c r="F43" s="68" t="str">
        <f>IF(Annuaire!$P42="X",Annuaire!G42,"")</f>
        <v>06-01-02-03-40</v>
      </c>
      <c r="G43" s="68" t="str">
        <f>IF(Annuaire!$P42="X",Annuaire!H42,"")</f>
        <v>Voiture</v>
      </c>
      <c r="H43" s="68" t="str">
        <f>IF(Annuaire!$P42="X",Annuaire!I42,"")</f>
        <v>30mn</v>
      </c>
      <c r="I43" s="68" t="str">
        <f>IF(Annuaire!$P42="X",Annuaire!J42,"")</f>
        <v>1h00</v>
      </c>
      <c r="J43" s="68" t="str">
        <f>IF(Annuaire!$P42="X",Annuaire!K42,"")</f>
        <v>45mn</v>
      </c>
      <c r="K43" s="68" t="str">
        <f>IF(Annuaire!$P42="X",Annuaire!L42,"")</f>
        <v>30mn</v>
      </c>
      <c r="L43" s="68" t="str">
        <f>IF(Annuaire!$P42="X",Annuaire!M42,"")</f>
        <v>36 rue de la mairie
75 000 Paris</v>
      </c>
    </row>
    <row r="44" spans="1:12" s="69" customFormat="1" x14ac:dyDescent="0.25">
      <c r="A44" s="68" t="str">
        <f>IF(Annuaire!$P43="X",Annuaire!B43,"")</f>
        <v>Sce 24</v>
      </c>
      <c r="B44" s="68" t="str">
        <f>IF(Annuaire!$P43="X",Annuaire!C43,"")</f>
        <v>Mme A42</v>
      </c>
      <c r="C44" s="68" t="str">
        <f>IF(Annuaire!$P43="X",Annuaire!D43,"")</f>
        <v>S</v>
      </c>
      <c r="D44" s="68" t="str">
        <f>IF(Annuaire!$P43="X",Annuaire!E43,"")</f>
        <v>05-01-02-03-42</v>
      </c>
      <c r="E44" s="68" t="str">
        <f>IF(Annuaire!$P43="X",Annuaire!F43,"")</f>
        <v>05-02-03-04-27</v>
      </c>
      <c r="F44" s="68" t="str">
        <f>IF(Annuaire!$P43="X",Annuaire!G43,"")</f>
        <v>06-01-02-03-41</v>
      </c>
      <c r="G44" s="68" t="str">
        <f>IF(Annuaire!$P43="X",Annuaire!H43,"")</f>
        <v>Voiture</v>
      </c>
      <c r="H44" s="68" t="str">
        <f>IF(Annuaire!$P43="X",Annuaire!I43,"")</f>
        <v>10 mn</v>
      </c>
      <c r="I44" s="68" t="str">
        <f>IF(Annuaire!$P43="X",Annuaire!J43,"")</f>
        <v>45 mn</v>
      </c>
      <c r="J44" s="68" t="str">
        <f>IF(Annuaire!$P43="X",Annuaire!K43,"")</f>
        <v>10 mn</v>
      </c>
      <c r="K44" s="68" t="str">
        <f>IF(Annuaire!$P43="X",Annuaire!L43,"")</f>
        <v>20mn</v>
      </c>
      <c r="L44" s="68" t="str">
        <f>IF(Annuaire!$P43="X",Annuaire!M43,"")</f>
        <v>37 rue de la mairie
75 000 Paris</v>
      </c>
    </row>
    <row r="45" spans="1:12" s="69" customFormat="1" x14ac:dyDescent="0.25">
      <c r="A45" s="68" t="str">
        <f>IF(Annuaire!$P44="X",Annuaire!B44,"")</f>
        <v/>
      </c>
      <c r="B45" s="68" t="str">
        <f>IF(Annuaire!$P44="X",Annuaire!C44,"")</f>
        <v/>
      </c>
      <c r="C45" s="68" t="str">
        <f>IF(Annuaire!$P44="X",Annuaire!D44,"")</f>
        <v/>
      </c>
      <c r="D45" s="68" t="str">
        <f>IF(Annuaire!$P44="X",Annuaire!E44,"")</f>
        <v/>
      </c>
      <c r="E45" s="68" t="str">
        <f>IF(Annuaire!$P44="X",Annuaire!F44,"")</f>
        <v/>
      </c>
      <c r="F45" s="68" t="str">
        <f>IF(Annuaire!$P44="X",Annuaire!G44,"")</f>
        <v/>
      </c>
      <c r="G45" s="68" t="str">
        <f>IF(Annuaire!$P44="X",Annuaire!H44,"")</f>
        <v/>
      </c>
      <c r="H45" s="68" t="str">
        <f>IF(Annuaire!$P44="X",Annuaire!I44,"")</f>
        <v/>
      </c>
      <c r="I45" s="68" t="str">
        <f>IF(Annuaire!$P44="X",Annuaire!J44,"")</f>
        <v/>
      </c>
      <c r="J45" s="68" t="str">
        <f>IF(Annuaire!$P44="X",Annuaire!K44,"")</f>
        <v/>
      </c>
      <c r="K45" s="68" t="str">
        <f>IF(Annuaire!$P44="X",Annuaire!L44,"")</f>
        <v/>
      </c>
      <c r="L45" s="68" t="str">
        <f>IF(Annuaire!$P44="X",Annuaire!M44,"")</f>
        <v/>
      </c>
    </row>
    <row r="46" spans="1:12" s="69" customFormat="1" x14ac:dyDescent="0.25">
      <c r="A46" s="68" t="str">
        <f>IF(Annuaire!$P45="X",Annuaire!B45,"")</f>
        <v/>
      </c>
      <c r="B46" s="68" t="str">
        <f>IF(Annuaire!$P45="X",Annuaire!C45,"")</f>
        <v/>
      </c>
      <c r="C46" s="68" t="str">
        <f>IF(Annuaire!$P45="X",Annuaire!D45,"")</f>
        <v/>
      </c>
      <c r="D46" s="68" t="str">
        <f>IF(Annuaire!$P45="X",Annuaire!E45,"")</f>
        <v/>
      </c>
      <c r="E46" s="68" t="str">
        <f>IF(Annuaire!$P45="X",Annuaire!F45,"")</f>
        <v/>
      </c>
      <c r="F46" s="68" t="str">
        <f>IF(Annuaire!$P45="X",Annuaire!G45,"")</f>
        <v/>
      </c>
      <c r="G46" s="68" t="str">
        <f>IF(Annuaire!$P45="X",Annuaire!H45,"")</f>
        <v/>
      </c>
      <c r="H46" s="68" t="str">
        <f>IF(Annuaire!$P45="X",Annuaire!I45,"")</f>
        <v/>
      </c>
      <c r="I46" s="68" t="str">
        <f>IF(Annuaire!$P45="X",Annuaire!J45,"")</f>
        <v/>
      </c>
      <c r="J46" s="68" t="str">
        <f>IF(Annuaire!$P45="X",Annuaire!K45,"")</f>
        <v/>
      </c>
      <c r="K46" s="68" t="str">
        <f>IF(Annuaire!$P45="X",Annuaire!L45,"")</f>
        <v/>
      </c>
      <c r="L46" s="68" t="str">
        <f>IF(Annuaire!$P45="X",Annuaire!M45,"")</f>
        <v/>
      </c>
    </row>
    <row r="47" spans="1:12" s="69" customFormat="1" x14ac:dyDescent="0.25">
      <c r="A47" s="68" t="str">
        <f>IF(Annuaire!$P46="X",Annuaire!B46,"")</f>
        <v/>
      </c>
      <c r="B47" s="68" t="str">
        <f>IF(Annuaire!$P46="X",Annuaire!C46,"")</f>
        <v/>
      </c>
      <c r="C47" s="68" t="str">
        <f>IF(Annuaire!$P46="X",Annuaire!D46,"")</f>
        <v/>
      </c>
      <c r="D47" s="68" t="str">
        <f>IF(Annuaire!$P46="X",Annuaire!E46,"")</f>
        <v/>
      </c>
      <c r="E47" s="68" t="str">
        <f>IF(Annuaire!$P46="X",Annuaire!F46,"")</f>
        <v/>
      </c>
      <c r="F47" s="68" t="str">
        <f>IF(Annuaire!$P46="X",Annuaire!G46,"")</f>
        <v/>
      </c>
      <c r="G47" s="68" t="str">
        <f>IF(Annuaire!$P46="X",Annuaire!H46,"")</f>
        <v/>
      </c>
      <c r="H47" s="68" t="str">
        <f>IF(Annuaire!$P46="X",Annuaire!I46,"")</f>
        <v/>
      </c>
      <c r="I47" s="68" t="str">
        <f>IF(Annuaire!$P46="X",Annuaire!J46,"")</f>
        <v/>
      </c>
      <c r="J47" s="68" t="str">
        <f>IF(Annuaire!$P46="X",Annuaire!K46,"")</f>
        <v/>
      </c>
      <c r="K47" s="68" t="str">
        <f>IF(Annuaire!$P46="X",Annuaire!L46,"")</f>
        <v/>
      </c>
      <c r="L47" s="68" t="str">
        <f>IF(Annuaire!$P46="X",Annuaire!M46,"")</f>
        <v/>
      </c>
    </row>
    <row r="48" spans="1:12" s="69" customFormat="1" x14ac:dyDescent="0.25">
      <c r="A48" s="68" t="str">
        <f>IF(Annuaire!$P47="X",Annuaire!B47,"")</f>
        <v/>
      </c>
      <c r="B48" s="68" t="str">
        <f>IF(Annuaire!$P47="X",Annuaire!C47,"")</f>
        <v/>
      </c>
      <c r="C48" s="68" t="str">
        <f>IF(Annuaire!$P47="X",Annuaire!D47,"")</f>
        <v/>
      </c>
      <c r="D48" s="68" t="str">
        <f>IF(Annuaire!$P47="X",Annuaire!E47,"")</f>
        <v/>
      </c>
      <c r="E48" s="68" t="str">
        <f>IF(Annuaire!$P47="X",Annuaire!F47,"")</f>
        <v/>
      </c>
      <c r="F48" s="68" t="str">
        <f>IF(Annuaire!$P47="X",Annuaire!G47,"")</f>
        <v/>
      </c>
      <c r="G48" s="68" t="str">
        <f>IF(Annuaire!$P47="X",Annuaire!H47,"")</f>
        <v/>
      </c>
      <c r="H48" s="68" t="str">
        <f>IF(Annuaire!$P47="X",Annuaire!I47,"")</f>
        <v/>
      </c>
      <c r="I48" s="68" t="str">
        <f>IF(Annuaire!$P47="X",Annuaire!J47,"")</f>
        <v/>
      </c>
      <c r="J48" s="68" t="str">
        <f>IF(Annuaire!$P47="X",Annuaire!K47,"")</f>
        <v/>
      </c>
      <c r="K48" s="68" t="str">
        <f>IF(Annuaire!$P47="X",Annuaire!L47,"")</f>
        <v/>
      </c>
      <c r="L48" s="68" t="str">
        <f>IF(Annuaire!$P47="X",Annuaire!M47,"")</f>
        <v/>
      </c>
    </row>
    <row r="49" spans="1:12" s="69" customFormat="1" x14ac:dyDescent="0.25">
      <c r="A49" s="68" t="str">
        <f>IF(Annuaire!$P48="X",Annuaire!B48,"")</f>
        <v/>
      </c>
      <c r="B49" s="68" t="str">
        <f>IF(Annuaire!$P48="X",Annuaire!C48,"")</f>
        <v/>
      </c>
      <c r="C49" s="68" t="str">
        <f>IF(Annuaire!$P48="X",Annuaire!D48,"")</f>
        <v/>
      </c>
      <c r="D49" s="68" t="str">
        <f>IF(Annuaire!$P48="X",Annuaire!E48,"")</f>
        <v/>
      </c>
      <c r="E49" s="68" t="str">
        <f>IF(Annuaire!$P48="X",Annuaire!F48,"")</f>
        <v/>
      </c>
      <c r="F49" s="68" t="str">
        <f>IF(Annuaire!$P48="X",Annuaire!G48,"")</f>
        <v/>
      </c>
      <c r="G49" s="68" t="str">
        <f>IF(Annuaire!$P48="X",Annuaire!H48,"")</f>
        <v/>
      </c>
      <c r="H49" s="68" t="str">
        <f>IF(Annuaire!$P48="X",Annuaire!I48,"")</f>
        <v/>
      </c>
      <c r="I49" s="68" t="str">
        <f>IF(Annuaire!$P48="X",Annuaire!J48,"")</f>
        <v/>
      </c>
      <c r="J49" s="68" t="str">
        <f>IF(Annuaire!$P48="X",Annuaire!K48,"")</f>
        <v/>
      </c>
      <c r="K49" s="68" t="str">
        <f>IF(Annuaire!$P48="X",Annuaire!L48,"")</f>
        <v/>
      </c>
      <c r="L49" s="68" t="str">
        <f>IF(Annuaire!$P48="X",Annuaire!M48,"")</f>
        <v/>
      </c>
    </row>
    <row r="50" spans="1:12" s="69" customFormat="1" x14ac:dyDescent="0.25">
      <c r="A50" s="68" t="str">
        <f>IF(Annuaire!$P49="X",Annuaire!B49,"")</f>
        <v/>
      </c>
      <c r="B50" s="68" t="str">
        <f>IF(Annuaire!$P49="X",Annuaire!C49,"")</f>
        <v/>
      </c>
      <c r="C50" s="68" t="str">
        <f>IF(Annuaire!$P49="X",Annuaire!D49,"")</f>
        <v/>
      </c>
      <c r="D50" s="68" t="str">
        <f>IF(Annuaire!$P49="X",Annuaire!E49,"")</f>
        <v/>
      </c>
      <c r="E50" s="68" t="str">
        <f>IF(Annuaire!$P49="X",Annuaire!F49,"")</f>
        <v/>
      </c>
      <c r="F50" s="68" t="str">
        <f>IF(Annuaire!$P49="X",Annuaire!G49,"")</f>
        <v/>
      </c>
      <c r="G50" s="68" t="str">
        <f>IF(Annuaire!$P49="X",Annuaire!H49,"")</f>
        <v/>
      </c>
      <c r="H50" s="68" t="str">
        <f>IF(Annuaire!$P49="X",Annuaire!I49,"")</f>
        <v/>
      </c>
      <c r="I50" s="68" t="str">
        <f>IF(Annuaire!$P49="X",Annuaire!J49,"")</f>
        <v/>
      </c>
      <c r="J50" s="68" t="str">
        <f>IF(Annuaire!$P49="X",Annuaire!K49,"")</f>
        <v/>
      </c>
      <c r="K50" s="68" t="str">
        <f>IF(Annuaire!$P49="X",Annuaire!L49,"")</f>
        <v/>
      </c>
      <c r="L50" s="68" t="str">
        <f>IF(Annuaire!$P49="X",Annuaire!M49,"")</f>
        <v/>
      </c>
    </row>
    <row r="51" spans="1:12" s="69" customFormat="1" x14ac:dyDescent="0.25">
      <c r="A51" s="68" t="str">
        <f>IF(Annuaire!$P50="X",Annuaire!B50,"")</f>
        <v/>
      </c>
      <c r="B51" s="68" t="str">
        <f>IF(Annuaire!$P50="X",Annuaire!C50,"")</f>
        <v/>
      </c>
      <c r="C51" s="68" t="str">
        <f>IF(Annuaire!$P50="X",Annuaire!D50,"")</f>
        <v/>
      </c>
      <c r="D51" s="68" t="str">
        <f>IF(Annuaire!$P50="X",Annuaire!E50,"")</f>
        <v/>
      </c>
      <c r="E51" s="68" t="str">
        <f>IF(Annuaire!$P50="X",Annuaire!F50,"")</f>
        <v/>
      </c>
      <c r="F51" s="68" t="str">
        <f>IF(Annuaire!$P50="X",Annuaire!G50,"")</f>
        <v/>
      </c>
      <c r="G51" s="68" t="str">
        <f>IF(Annuaire!$P50="X",Annuaire!H50,"")</f>
        <v/>
      </c>
      <c r="H51" s="68" t="str">
        <f>IF(Annuaire!$P50="X",Annuaire!I50,"")</f>
        <v/>
      </c>
      <c r="I51" s="68" t="str">
        <f>IF(Annuaire!$P50="X",Annuaire!J50,"")</f>
        <v/>
      </c>
      <c r="J51" s="68" t="str">
        <f>IF(Annuaire!$P50="X",Annuaire!K50,"")</f>
        <v/>
      </c>
      <c r="K51" s="68" t="str">
        <f>IF(Annuaire!$P50="X",Annuaire!L50,"")</f>
        <v/>
      </c>
      <c r="L51" s="68" t="str">
        <f>IF(Annuaire!$P50="X",Annuaire!M50,"")</f>
        <v/>
      </c>
    </row>
    <row r="52" spans="1:12" s="69" customFormat="1" x14ac:dyDescent="0.25">
      <c r="A52" s="68" t="str">
        <f>IF(Annuaire!$P51="X",Annuaire!B51,"")</f>
        <v/>
      </c>
      <c r="B52" s="68" t="str">
        <f>IF(Annuaire!$P51="X",Annuaire!C51,"")</f>
        <v/>
      </c>
      <c r="C52" s="68" t="str">
        <f>IF(Annuaire!$P51="X",Annuaire!D51,"")</f>
        <v/>
      </c>
      <c r="D52" s="68" t="str">
        <f>IF(Annuaire!$P51="X",Annuaire!E51,"")</f>
        <v/>
      </c>
      <c r="E52" s="68" t="str">
        <f>IF(Annuaire!$P51="X",Annuaire!F51,"")</f>
        <v/>
      </c>
      <c r="F52" s="68" t="str">
        <f>IF(Annuaire!$P51="X",Annuaire!G51,"")</f>
        <v/>
      </c>
      <c r="G52" s="68" t="str">
        <f>IF(Annuaire!$P51="X",Annuaire!H51,"")</f>
        <v/>
      </c>
      <c r="H52" s="68" t="str">
        <f>IF(Annuaire!$P51="X",Annuaire!I51,"")</f>
        <v/>
      </c>
      <c r="I52" s="68" t="str">
        <f>IF(Annuaire!$P51="X",Annuaire!J51,"")</f>
        <v/>
      </c>
      <c r="J52" s="68" t="str">
        <f>IF(Annuaire!$P51="X",Annuaire!K51,"")</f>
        <v/>
      </c>
      <c r="K52" s="68" t="str">
        <f>IF(Annuaire!$P51="X",Annuaire!L51,"")</f>
        <v/>
      </c>
      <c r="L52" s="68" t="str">
        <f>IF(Annuaire!$P51="X",Annuaire!M51,"")</f>
        <v/>
      </c>
    </row>
    <row r="53" spans="1:12" s="69" customFormat="1" x14ac:dyDescent="0.25">
      <c r="A53" s="68" t="str">
        <f>IF(Annuaire!$P52="X",Annuaire!B52,"")</f>
        <v/>
      </c>
      <c r="B53" s="68" t="str">
        <f>IF(Annuaire!$P52="X",Annuaire!C52,"")</f>
        <v/>
      </c>
      <c r="C53" s="68" t="str">
        <f>IF(Annuaire!$P52="X",Annuaire!D52,"")</f>
        <v/>
      </c>
      <c r="D53" s="68" t="str">
        <f>IF(Annuaire!$P52="X",Annuaire!E52,"")</f>
        <v/>
      </c>
      <c r="E53" s="68" t="str">
        <f>IF(Annuaire!$P52="X",Annuaire!F52,"")</f>
        <v/>
      </c>
      <c r="F53" s="68" t="str">
        <f>IF(Annuaire!$P52="X",Annuaire!G52,"")</f>
        <v/>
      </c>
      <c r="G53" s="68" t="str">
        <f>IF(Annuaire!$P52="X",Annuaire!H52,"")</f>
        <v/>
      </c>
      <c r="H53" s="68" t="str">
        <f>IF(Annuaire!$P52="X",Annuaire!I52,"")</f>
        <v/>
      </c>
      <c r="I53" s="68" t="str">
        <f>IF(Annuaire!$P52="X",Annuaire!J52,"")</f>
        <v/>
      </c>
      <c r="J53" s="68" t="str">
        <f>IF(Annuaire!$P52="X",Annuaire!K52,"")</f>
        <v/>
      </c>
      <c r="K53" s="68" t="str">
        <f>IF(Annuaire!$P52="X",Annuaire!L52,"")</f>
        <v/>
      </c>
      <c r="L53" s="68" t="str">
        <f>IF(Annuaire!$P52="X",Annuaire!M52,"")</f>
        <v/>
      </c>
    </row>
    <row r="54" spans="1:12" s="69" customFormat="1" x14ac:dyDescent="0.25">
      <c r="A54" s="68" t="str">
        <f>IF(Annuaire!$P53="X",Annuaire!B53,"")</f>
        <v/>
      </c>
      <c r="B54" s="68" t="str">
        <f>IF(Annuaire!$P53="X",Annuaire!C53,"")</f>
        <v/>
      </c>
      <c r="C54" s="68" t="str">
        <f>IF(Annuaire!$P53="X",Annuaire!D53,"")</f>
        <v/>
      </c>
      <c r="D54" s="68" t="str">
        <f>IF(Annuaire!$P53="X",Annuaire!E53,"")</f>
        <v/>
      </c>
      <c r="E54" s="68" t="str">
        <f>IF(Annuaire!$P53="X",Annuaire!F53,"")</f>
        <v/>
      </c>
      <c r="F54" s="68" t="str">
        <f>IF(Annuaire!$P53="X",Annuaire!G53,"")</f>
        <v/>
      </c>
      <c r="G54" s="68" t="str">
        <f>IF(Annuaire!$P53="X",Annuaire!H53,"")</f>
        <v/>
      </c>
      <c r="H54" s="68" t="str">
        <f>IF(Annuaire!$P53="X",Annuaire!I53,"")</f>
        <v/>
      </c>
      <c r="I54" s="68" t="str">
        <f>IF(Annuaire!$P53="X",Annuaire!J53,"")</f>
        <v/>
      </c>
      <c r="J54" s="68" t="str">
        <f>IF(Annuaire!$P53="X",Annuaire!K53,"")</f>
        <v/>
      </c>
      <c r="K54" s="68" t="str">
        <f>IF(Annuaire!$P53="X",Annuaire!L53,"")</f>
        <v/>
      </c>
      <c r="L54" s="68" t="str">
        <f>IF(Annuaire!$P53="X",Annuaire!M53,"")</f>
        <v/>
      </c>
    </row>
    <row r="55" spans="1:12" s="69" customFormat="1" x14ac:dyDescent="0.25">
      <c r="A55" s="68" t="str">
        <f>IF(Annuaire!$P54="X",Annuaire!B54,"")</f>
        <v/>
      </c>
      <c r="B55" s="68" t="str">
        <f>IF(Annuaire!$P54="X",Annuaire!C54,"")</f>
        <v/>
      </c>
      <c r="C55" s="68" t="str">
        <f>IF(Annuaire!$P54="X",Annuaire!D54,"")</f>
        <v/>
      </c>
      <c r="D55" s="68" t="str">
        <f>IF(Annuaire!$P54="X",Annuaire!E54,"")</f>
        <v/>
      </c>
      <c r="E55" s="68" t="str">
        <f>IF(Annuaire!$P54="X",Annuaire!F54,"")</f>
        <v/>
      </c>
      <c r="F55" s="68" t="str">
        <f>IF(Annuaire!$P54="X",Annuaire!G54,"")</f>
        <v/>
      </c>
      <c r="G55" s="68" t="str">
        <f>IF(Annuaire!$P54="X",Annuaire!H54,"")</f>
        <v/>
      </c>
      <c r="H55" s="68" t="str">
        <f>IF(Annuaire!$P54="X",Annuaire!I54,"")</f>
        <v/>
      </c>
      <c r="I55" s="68" t="str">
        <f>IF(Annuaire!$P54="X",Annuaire!J54,"")</f>
        <v/>
      </c>
      <c r="J55" s="68" t="str">
        <f>IF(Annuaire!$P54="X",Annuaire!K54,"")</f>
        <v/>
      </c>
      <c r="K55" s="68" t="str">
        <f>IF(Annuaire!$P54="X",Annuaire!L54,"")</f>
        <v/>
      </c>
      <c r="L55" s="68" t="str">
        <f>IF(Annuaire!$P54="X",Annuaire!M54,"")</f>
        <v/>
      </c>
    </row>
  </sheetData>
  <mergeCells count="1">
    <mergeCell ref="A1:L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Annuaire</vt:lpstr>
      <vt:lpstr>Comité d'alerte</vt:lpstr>
      <vt:lpstr>Comité de crise</vt:lpstr>
      <vt:lpstr>Comité de coordination</vt:lpstr>
    </vt:vector>
  </TitlesOfParts>
  <Company>CPAM de la Vienne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TSAOUSSIDIS-20170</dc:creator>
  <cp:lastModifiedBy>TSAOUSSIDIS-20170</cp:lastModifiedBy>
  <dcterms:created xsi:type="dcterms:W3CDTF">2019-06-25T09:45:15Z</dcterms:created>
  <dcterms:modified xsi:type="dcterms:W3CDTF">2019-06-26T09:59:08Z</dcterms:modified>
</cp:coreProperties>
</file>