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evaque\Desktop\documents à conserver\perso\forum excel\"/>
    </mc:Choice>
  </mc:AlternateContent>
  <bookViews>
    <workbookView xWindow="0" yWindow="0" windowWidth="19200" windowHeight="7710" activeTab="1"/>
  </bookViews>
  <sheets>
    <sheet name="base" sheetId="6" r:id="rId1"/>
    <sheet name="tcd" sheetId="9" r:id="rId2"/>
  </sheets>
  <definedNames>
    <definedName name="_xlnm._FilterDatabase" localSheetId="0" hidden="1">base!$A$1:$AC$152</definedName>
    <definedName name="Select1_sheet0" hidden="1">"'RESULT'
0
"</definedName>
    <definedName name="Select1_sheets" hidden="1">1</definedName>
  </definedName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<sst xmlns="http://schemas.openxmlformats.org/spreadsheetml/2006/main" count="715" uniqueCount="197">
  <si>
    <t>Code phase opérationnelle</t>
  </si>
  <si>
    <t>Type opération</t>
  </si>
  <si>
    <t>TNS</t>
  </si>
  <si>
    <t>ACL</t>
  </si>
  <si>
    <t>ENC</t>
  </si>
  <si>
    <t>PRE</t>
  </si>
  <si>
    <t>ANN</t>
  </si>
  <si>
    <t>EAP</t>
  </si>
  <si>
    <t>CNL</t>
  </si>
  <si>
    <t>PLA</t>
  </si>
  <si>
    <t>SOL</t>
  </si>
  <si>
    <t>EXP</t>
  </si>
  <si>
    <t>po sans espace</t>
  </si>
  <si>
    <t>ETUD01</t>
  </si>
  <si>
    <t>M00201</t>
  </si>
  <si>
    <t>M00702</t>
  </si>
  <si>
    <t>M00902</t>
  </si>
  <si>
    <t>M01403</t>
  </si>
  <si>
    <t>M01404</t>
  </si>
  <si>
    <t>M01405</t>
  </si>
  <si>
    <t>M01501</t>
  </si>
  <si>
    <t>M01503</t>
  </si>
  <si>
    <t>M01504</t>
  </si>
  <si>
    <t>M03103</t>
  </si>
  <si>
    <t>M03104</t>
  </si>
  <si>
    <t>M03401</t>
  </si>
  <si>
    <t>M03402</t>
  </si>
  <si>
    <t>M03404</t>
  </si>
  <si>
    <t>M05002</t>
  </si>
  <si>
    <t>M05003</t>
  </si>
  <si>
    <t>M05602</t>
  </si>
  <si>
    <t>M05701</t>
  </si>
  <si>
    <t>M06101</t>
  </si>
  <si>
    <t>M06801</t>
  </si>
  <si>
    <t>M06802</t>
  </si>
  <si>
    <t>M07701</t>
  </si>
  <si>
    <t>M07702</t>
  </si>
  <si>
    <t>M09701</t>
  </si>
  <si>
    <t>M10102</t>
  </si>
  <si>
    <t>M12401</t>
  </si>
  <si>
    <t>M12402</t>
  </si>
  <si>
    <t>M12501</t>
  </si>
  <si>
    <t>M14001</t>
  </si>
  <si>
    <t>M14401</t>
  </si>
  <si>
    <t>M15704</t>
  </si>
  <si>
    <t>M162V2</t>
  </si>
  <si>
    <t>M19401</t>
  </si>
  <si>
    <t>M194V0</t>
  </si>
  <si>
    <t>M20501</t>
  </si>
  <si>
    <t>M20804</t>
  </si>
  <si>
    <t>M20805</t>
  </si>
  <si>
    <t>M20806</t>
  </si>
  <si>
    <t>M21201</t>
  </si>
  <si>
    <t>M21501</t>
  </si>
  <si>
    <t>M21901</t>
  </si>
  <si>
    <t>M22401</t>
  </si>
  <si>
    <t>M23201</t>
  </si>
  <si>
    <t>M23202</t>
  </si>
  <si>
    <t>M23204</t>
  </si>
  <si>
    <t>M23205</t>
  </si>
  <si>
    <t>M23207</t>
  </si>
  <si>
    <t>M23208</t>
  </si>
  <si>
    <t>M23209</t>
  </si>
  <si>
    <t>M23210</t>
  </si>
  <si>
    <t>M23211</t>
  </si>
  <si>
    <t>M23212</t>
  </si>
  <si>
    <t>M23401</t>
  </si>
  <si>
    <t>M23601</t>
  </si>
  <si>
    <t>M23802</t>
  </si>
  <si>
    <t>M24201</t>
  </si>
  <si>
    <t>M26101</t>
  </si>
  <si>
    <t>M26201</t>
  </si>
  <si>
    <t>M26901</t>
  </si>
  <si>
    <t>M26902</t>
  </si>
  <si>
    <t>M27004</t>
  </si>
  <si>
    <t>M28701</t>
  </si>
  <si>
    <t>M32604</t>
  </si>
  <si>
    <t>M33402</t>
  </si>
  <si>
    <t>M33404</t>
  </si>
  <si>
    <t>M34101</t>
  </si>
  <si>
    <t>M34601</t>
  </si>
  <si>
    <t>M35901</t>
  </si>
  <si>
    <t>M35902</t>
  </si>
  <si>
    <t>M35903</t>
  </si>
  <si>
    <t>M35904</t>
  </si>
  <si>
    <t>M35905</t>
  </si>
  <si>
    <t>M36701</t>
  </si>
  <si>
    <t>M36802</t>
  </si>
  <si>
    <t>M37801</t>
  </si>
  <si>
    <t>M37802</t>
  </si>
  <si>
    <t>M37901</t>
  </si>
  <si>
    <t>M41501</t>
  </si>
  <si>
    <t>M41503</t>
  </si>
  <si>
    <t>M41701</t>
  </si>
  <si>
    <t>M41702</t>
  </si>
  <si>
    <t>M42001</t>
  </si>
  <si>
    <t>M42002</t>
  </si>
  <si>
    <t>M42003</t>
  </si>
  <si>
    <t>M42401</t>
  </si>
  <si>
    <t>M42402</t>
  </si>
  <si>
    <t>M42901</t>
  </si>
  <si>
    <t>M42902</t>
  </si>
  <si>
    <t>M43002</t>
  </si>
  <si>
    <t>M44301</t>
  </si>
  <si>
    <t>M45801</t>
  </si>
  <si>
    <t>M48301</t>
  </si>
  <si>
    <t>M50201</t>
  </si>
  <si>
    <t>M50202</t>
  </si>
  <si>
    <t>M50602</t>
  </si>
  <si>
    <t>M50801</t>
  </si>
  <si>
    <t>M50802</t>
  </si>
  <si>
    <t>M51403</t>
  </si>
  <si>
    <t>M52901</t>
  </si>
  <si>
    <t>M53201</t>
  </si>
  <si>
    <t>M53702</t>
  </si>
  <si>
    <t>M53703</t>
  </si>
  <si>
    <t>M53704</t>
  </si>
  <si>
    <t>M53901</t>
  </si>
  <si>
    <t>M55803</t>
  </si>
  <si>
    <t>M55804</t>
  </si>
  <si>
    <t>M55901</t>
  </si>
  <si>
    <t>M56201</t>
  </si>
  <si>
    <t>M56203</t>
  </si>
  <si>
    <t>M56501</t>
  </si>
  <si>
    <t>M56601</t>
  </si>
  <si>
    <t>M56702</t>
  </si>
  <si>
    <t>M57801</t>
  </si>
  <si>
    <t>M58001</t>
  </si>
  <si>
    <t>M61901</t>
  </si>
  <si>
    <t>M62601</t>
  </si>
  <si>
    <t>M65501</t>
  </si>
  <si>
    <t>M65701</t>
  </si>
  <si>
    <t>M65702</t>
  </si>
  <si>
    <t>M67201</t>
  </si>
  <si>
    <t>M69601</t>
  </si>
  <si>
    <t>M76701</t>
  </si>
  <si>
    <t>M77301</t>
  </si>
  <si>
    <t>M78101</t>
  </si>
  <si>
    <t>MC0501</t>
  </si>
  <si>
    <t>MC0903</t>
  </si>
  <si>
    <t>MC2102</t>
  </si>
  <si>
    <t>MC3901</t>
  </si>
  <si>
    <t>MC3902</t>
  </si>
  <si>
    <t>MC3903</t>
  </si>
  <si>
    <t>MC3904</t>
  </si>
  <si>
    <t>MC4101</t>
  </si>
  <si>
    <t>MC4501</t>
  </si>
  <si>
    <t>MC4601</t>
  </si>
  <si>
    <t>MC4701</t>
  </si>
  <si>
    <t>MC5001</t>
  </si>
  <si>
    <t>MC5501</t>
  </si>
  <si>
    <t>MC6601</t>
  </si>
  <si>
    <t>MC7301</t>
  </si>
  <si>
    <t>MC7901</t>
  </si>
  <si>
    <t>MC7902</t>
  </si>
  <si>
    <t>MC8601</t>
  </si>
  <si>
    <t>MCA902</t>
  </si>
  <si>
    <t>MCE501</t>
  </si>
  <si>
    <t>MR&amp;D01</t>
  </si>
  <si>
    <t>MRED01</t>
  </si>
  <si>
    <t>N23201</t>
  </si>
  <si>
    <t>N26801</t>
  </si>
  <si>
    <t>N50601</t>
  </si>
  <si>
    <t>MES</t>
  </si>
  <si>
    <t>Total général</t>
  </si>
  <si>
    <t>x</t>
  </si>
  <si>
    <t>Valeurs</t>
  </si>
  <si>
    <t>Somme de Investissement actualisé</t>
  </si>
  <si>
    <t>Somme de Emprunt principal actual</t>
  </si>
  <si>
    <t>Somme de Emprunt principal contrac</t>
  </si>
  <si>
    <t>Somme de Subvention actualisée</t>
  </si>
  <si>
    <t>Somme de Subvention contractée</t>
  </si>
  <si>
    <t>Somme de Fonds propres actualisé</t>
  </si>
  <si>
    <t>Somme de emprunt encaissé</t>
  </si>
  <si>
    <t>Somme de subvention encaissée</t>
  </si>
  <si>
    <t>Somme de realisation 3 col</t>
  </si>
  <si>
    <t>Somme de equilibre</t>
  </si>
  <si>
    <t>Total PRE</t>
  </si>
  <si>
    <t>Total TNS</t>
  </si>
  <si>
    <t>Total ENC</t>
  </si>
  <si>
    <t>emprunt contracté salvia</t>
  </si>
  <si>
    <t>emprunt encaissé salvia</t>
  </si>
  <si>
    <t>écart emprunt encaissé gop/salvia</t>
  </si>
  <si>
    <t>écart contracté gop/salvia</t>
  </si>
  <si>
    <t>subvention contractée salvia</t>
  </si>
  <si>
    <t>écart subvention contractée gop/salvia</t>
  </si>
  <si>
    <t>subvention encaissé salvia</t>
  </si>
  <si>
    <t>écart subv enc gop/salvia</t>
  </si>
  <si>
    <t>dépenses Salvia</t>
  </si>
  <si>
    <t>écart dépenses gop/compta</t>
  </si>
  <si>
    <t>fond propres recalculés</t>
  </si>
  <si>
    <t>recalcul du budget d'investissement</t>
  </si>
  <si>
    <t>recalcul du budget emprunt actualisé</t>
  </si>
  <si>
    <t>recalcul du budget subvention actualisée</t>
  </si>
  <si>
    <t>recalcul de la phase</t>
  </si>
  <si>
    <t>Nombre de recalcul du budget d'investissement</t>
  </si>
  <si>
    <t>Nombre de recalcul du budget emprunt actualisé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</si>
</sst>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MS Sans Serif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 applyAlignment="0">
      <alignment vertical="top" wrapText="1"/>
      <protection locked="0"/>
    </xf>
    <xf numFmtId="43" fontId="3" fillId="0" borderId="0" applyFont="0" applyFill="0" applyBorder="0" applyAlignment="0" applyProtection="0">
      <alignment vertical="top" wrapText="1"/>
      <protection locked="0"/>
    </xf>
  </cellStyleXfs>
  <cellXfs count="19">
    <xf numFmtId="0" fontId="0" fillId="0" borderId="0" xfId="0"/>
    <xf numFmtId="43" fontId="0" fillId="0" borderId="0" xfId="1" applyFont="1"/>
    <xf numFmtId="0" fontId="0" fillId="0" borderId="0" xfId="0" pivotButton="1"/>
    <xf numFmtId="0" fontId="2" fillId="0" borderId="1" xfId="0" applyFont="1" applyBorder="1"/>
    <xf numFmtId="4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wrapText="1"/>
    </xf>
    <xf numFmtId="43" fontId="0" fillId="3" borderId="0" xfId="1" applyFont="1" applyFill="1" applyAlignment="1">
      <alignment wrapText="1"/>
    </xf>
    <xf numFmtId="43" fontId="0" fillId="3" borderId="0" xfId="1" applyFont="1" applyFill="1"/>
    <xf numFmtId="43" fontId="0" fillId="4" borderId="0" xfId="1" applyFont="1" applyFill="1" applyAlignment="1">
      <alignment wrapText="1"/>
    </xf>
    <xf numFmtId="43" fontId="0" fillId="4" borderId="0" xfId="1" applyFont="1" applyFill="1"/>
    <xf numFmtId="43" fontId="2" fillId="0" borderId="0" xfId="1" applyFont="1" applyAlignment="1">
      <alignment wrapText="1"/>
    </xf>
    <xf numFmtId="43" fontId="0" fillId="5" borderId="0" xfId="1" applyFont="1" applyFill="1" applyAlignment="1">
      <alignment wrapText="1"/>
    </xf>
    <xf numFmtId="43" fontId="0" fillId="5" borderId="0" xfId="1" applyFont="1" applyFill="1"/>
    <xf numFmtId="0" fontId="2" fillId="0" borderId="0" xfId="0" applyFont="1" applyAlignment="1">
      <alignment wrapText="1"/>
    </xf>
    <xf numFmtId="0" fontId="0" fillId="0" borderId="0" xfId="0" pivotButton="1" applyAlignment="1">
      <alignment wrapText="1"/>
    </xf>
    <xf numFmtId="0" fontId="2" fillId="0" borderId="0" xfId="0" applyFont="1"/>
    <xf numFmtId="43" fontId="0" fillId="2" borderId="0" xfId="1" applyFont="1" applyFill="1"/>
    <xf numFmtId="166" fontId="0" fillId="0" borderId="0" xfId="0" applyNumberFormat="1"/>
  </cellXfs>
  <cellStyles count="5">
    <cellStyle name="Milliers" xfId="1" builtinId="3"/>
    <cellStyle name="Milliers 2" xfId="4"/>
    <cellStyle name="Normal" xfId="0" builtinId="0"/>
    <cellStyle name="Normal 2" xfId="2"/>
    <cellStyle name="Normal 3" xfId="3"/>
  </cellStyles>
  <dxfs count="5">
    <dxf>
      <numFmt numFmtId="165" formatCode="_-* #,##0.0\ _€_-;\-* #,##0.0\ _€_-;_-* &quot;-&quot;??\ _€_-;_-@_-"/>
    </dxf>
    <dxf>
      <numFmt numFmtId="166" formatCode="_-* #,##0\ _€_-;\-* #,##0\ _€_-;_-* &quot;-&quot;??\ _€_-;_-@_-"/>
    </dxf>
    <dxf>
      <numFmt numFmtId="35" formatCode="_-* #,##0.00\ _€_-;\-* #,##0.00\ _€_-;_-* &quot;-&quot;??\ _€_-;_-@_-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Delevaque" refreshedDate="43528.626966319447" createdVersion="5" refreshedVersion="5" minRefreshableVersion="3" recordCount="150">
  <cacheSource type="worksheet">
    <worksheetSource ref="A1:AC152" sheet="base"/>
  </cacheSource>
  <cacheFields count="29">
    <cacheField name="po sans espace" numFmtId="0">
      <sharedItems/>
    </cacheField>
    <cacheField name="Type opération" numFmtId="0">
      <sharedItems count="5">
        <s v="EAP"/>
        <s v="CNL"/>
        <s v="PLA"/>
        <s v="EXP"/>
        <s v="ACL"/>
      </sharedItems>
    </cacheField>
    <cacheField name="Code phase opérationnelle" numFmtId="0">
      <sharedItems/>
    </cacheField>
    <cacheField name="recalcul de la phase" numFmtId="0">
      <sharedItems count="5">
        <s v="TNS"/>
        <s v="ANN"/>
        <s v="SOL"/>
        <s v="PRE"/>
        <s v="ENC"/>
      </sharedItems>
    </cacheField>
    <cacheField name="MES" numFmtId="0">
      <sharedItems containsBlank="1"/>
    </cacheField>
    <cacheField name="Somme de Investissement actualisé" numFmtId="0">
      <sharedItems containsSemiMixedTypes="0" containsString="0" containsNumber="1" minValue="-36157.78" maxValue="9800903.3499999996"/>
    </cacheField>
    <cacheField name="recalcul du budget d'investissement" numFmtId="43">
      <sharedItems containsSemiMixedTypes="0" containsString="0" containsNumber="1" minValue="0" maxValue="9800903.3499999996"/>
    </cacheField>
    <cacheField name="Somme de Emprunt principal actual" numFmtId="0">
      <sharedItems containsSemiMixedTypes="0" containsString="0" containsNumber="1" minValue="0" maxValue="9907534"/>
    </cacheField>
    <cacheField name="recalcul du budget emprunt actualisé" numFmtId="43">
      <sharedItems containsString="0" containsBlank="1" containsNumber="1" minValue="0" maxValue="9907534"/>
    </cacheField>
    <cacheField name="Somme de Emprunt principal contrac" numFmtId="0">
      <sharedItems containsSemiMixedTypes="0" containsString="0" containsNumber="1" minValue="0" maxValue="9907534"/>
    </cacheField>
    <cacheField name="emprunt contracté salvia" numFmtId="43">
      <sharedItems containsString="0" containsBlank="1" containsNumber="1" minValue="30000" maxValue="9907534"/>
    </cacheField>
    <cacheField name="écart contracté gop/salvia" numFmtId="43">
      <sharedItems containsSemiMixedTypes="0" containsString="0" containsNumber="1" containsInteger="1" minValue="0" maxValue="1127480"/>
    </cacheField>
    <cacheField name="Somme de Subvention actualisée" numFmtId="0">
      <sharedItems containsSemiMixedTypes="0" containsString="0" containsNumber="1" minValue="0" maxValue="1047200"/>
    </cacheField>
    <cacheField name="recalcul du budget subvention actualisée" numFmtId="43">
      <sharedItems containsSemiMixedTypes="0" containsString="0" containsNumber="1" minValue="0" maxValue="1047200"/>
    </cacheField>
    <cacheField name="Somme de Subvention contractée" numFmtId="0">
      <sharedItems containsSemiMixedTypes="0" containsString="0" containsNumber="1" minValue="0" maxValue="300000"/>
    </cacheField>
    <cacheField name="subvention contractée salvia" numFmtId="43">
      <sharedItems containsString="0" containsBlank="1" containsNumber="1" minValue="0" maxValue="300000"/>
    </cacheField>
    <cacheField name="écart subvention contractée gop/salvia" numFmtId="43">
      <sharedItems containsSemiMixedTypes="0" containsString="0" containsNumber="1" containsInteger="1" minValue="-25200" maxValue="124800"/>
    </cacheField>
    <cacheField name="Somme de Fonds propres actualisé" numFmtId="0">
      <sharedItems containsSemiMixedTypes="0" containsString="0" containsNumber="1" minValue="-112428.91999999998" maxValue="3071122.95"/>
    </cacheField>
    <cacheField name="fond propres recalculés" numFmtId="43">
      <sharedItems containsSemiMixedTypes="0" containsString="0" containsNumber="1" minValue="-2053420" maxValue="2509321.8100000005"/>
    </cacheField>
    <cacheField name="Somme de emprunt encaissé" numFmtId="0">
      <sharedItems containsSemiMixedTypes="0" containsString="0" containsNumber="1" minValue="0" maxValue="9907534"/>
    </cacheField>
    <cacheField name="emprunt encaissé salvia" numFmtId="43">
      <sharedItems containsString="0" containsBlank="1" containsNumber="1" minValue="0" maxValue="9907534"/>
    </cacheField>
    <cacheField name="écart emprunt encaissé gop/salvia" numFmtId="43">
      <sharedItems containsSemiMixedTypes="0" containsString="0" containsNumber="1" containsInteger="1" minValue="-2111448" maxValue="1127480"/>
    </cacheField>
    <cacheField name="Somme de subvention encaissée" numFmtId="0">
      <sharedItems containsSemiMixedTypes="0" containsString="0" containsNumber="1" minValue="0" maxValue="111513"/>
    </cacheField>
    <cacheField name="subvention encaissé salvia" numFmtId="43">
      <sharedItems containsString="0" containsBlank="1" containsNumber="1" minValue="0" maxValue="300000"/>
    </cacheField>
    <cacheField name="écart subv enc gop/salvia" numFmtId="43">
      <sharedItems containsSemiMixedTypes="0" containsString="0" containsNumber="1" minValue="-190000" maxValue="62400"/>
    </cacheField>
    <cacheField name="Somme de realisation 3 col" numFmtId="0">
      <sharedItems containsSemiMixedTypes="0" containsString="0" containsNumber="1" minValue="-73.87" maxValue="9706578.8900000006"/>
    </cacheField>
    <cacheField name="dépenses Salvia" numFmtId="43">
      <sharedItems containsString="0" containsBlank="1" containsNumber="1" minValue="-9.0949470177292804E-13" maxValue="9595080.5500000007"/>
    </cacheField>
    <cacheField name="écart dépenses gop/compta" numFmtId="43">
      <sharedItems containsSemiMixedTypes="0" containsString="0" containsNumber="1" minValue="-301591.66999999993" maxValue="2256865.98"/>
    </cacheField>
    <cacheField name="Somme de equilibre" numFmtId="0">
      <sharedItems containsSemiMixedTypes="0" containsString="0" containsNumber="1" minValue="-3071122.95" maxValue="288940.799999999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0">
  <r>
    <s v="ETUD01"/>
    <x v="0"/>
    <s v="PRE"/>
    <x v="0"/>
    <s v="x"/>
    <n v="18987.7"/>
    <n v="18987.7"/>
    <n v="0"/>
    <n v="0"/>
    <n v="0"/>
    <m/>
    <n v="0"/>
    <n v="0"/>
    <n v="0"/>
    <n v="0"/>
    <m/>
    <n v="0"/>
    <n v="18987.7"/>
    <n v="18987.7"/>
    <n v="0"/>
    <m/>
    <n v="0"/>
    <n v="0"/>
    <m/>
    <n v="0"/>
    <n v="18987.7"/>
    <m/>
    <n v="18987.7"/>
    <n v="0"/>
  </r>
  <r>
    <s v="M002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2.2737367544323206E-13"/>
    <m/>
    <n v="2.2737367544323206E-13"/>
    <n v="0"/>
  </r>
  <r>
    <s v="M00702"/>
    <x v="1"/>
    <s v="ANN"/>
    <x v="1"/>
    <m/>
    <n v="0"/>
    <n v="0"/>
    <n v="1534863"/>
    <n v="1534863"/>
    <n v="0"/>
    <m/>
    <n v="0"/>
    <n v="30000"/>
    <n v="30000"/>
    <n v="0"/>
    <m/>
    <n v="0"/>
    <n v="298068.62"/>
    <n v="-1564863"/>
    <n v="0"/>
    <m/>
    <n v="0"/>
    <n v="0"/>
    <m/>
    <n v="0"/>
    <n v="0"/>
    <m/>
    <n v="0"/>
    <n v="-1862931.6199999999"/>
  </r>
  <r>
    <s v="M00902"/>
    <x v="1"/>
    <s v="TNS"/>
    <x v="0"/>
    <s v="x"/>
    <n v="1801437.7000000002"/>
    <n v="1813972.74"/>
    <n v="1700221"/>
    <n v="1700221"/>
    <n v="1700221"/>
    <n v="1700221"/>
    <n v="0"/>
    <n v="0"/>
    <n v="0"/>
    <n v="0"/>
    <m/>
    <n v="0"/>
    <n v="101216.70000000001"/>
    <n v="113751.73999999999"/>
    <n v="1700221"/>
    <n v="1700221"/>
    <n v="0"/>
    <n v="0"/>
    <m/>
    <n v="0"/>
    <n v="1813603.3199999998"/>
    <n v="1813972.74"/>
    <n v="-369.42000000015832"/>
    <n v="6.9121597334742546E-11"/>
  </r>
  <r>
    <s v="M014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1404"/>
    <x v="1"/>
    <s v="TNS"/>
    <x v="0"/>
    <s v="x"/>
    <n v="2697084.09"/>
    <n v="2697084.09"/>
    <n v="2404624"/>
    <n v="2404624"/>
    <n v="2404624"/>
    <n v="2404624"/>
    <n v="0"/>
    <n v="111513"/>
    <n v="111513"/>
    <n v="111513"/>
    <n v="111513"/>
    <n v="0"/>
    <n v="180947.09"/>
    <n v="180947.08999999985"/>
    <n v="2404624"/>
    <n v="2404624"/>
    <n v="0"/>
    <n v="111513"/>
    <n v="111513"/>
    <n v="0"/>
    <n v="2648659.4700000002"/>
    <n v="2613547.75"/>
    <n v="35111.720000000205"/>
    <n v="-2.9103830456733704E-11"/>
  </r>
  <r>
    <s v="M01405"/>
    <x v="1"/>
    <s v="TNS"/>
    <x v="0"/>
    <s v="x"/>
    <n v="3136363.17"/>
    <n v="3178342.59"/>
    <n v="2833858"/>
    <n v="2833858"/>
    <n v="2833858"/>
    <n v="2833858"/>
    <n v="0"/>
    <n v="52500"/>
    <n v="52500"/>
    <n v="52500"/>
    <n v="52500"/>
    <n v="0"/>
    <n v="249444.96000000002"/>
    <n v="291984.58999999985"/>
    <n v="2833858"/>
    <n v="2833858"/>
    <n v="0"/>
    <n v="0"/>
    <n v="0"/>
    <n v="0"/>
    <n v="3178342.59"/>
    <n v="3178342.59"/>
    <n v="0"/>
    <n v="560.21000000003551"/>
  </r>
  <r>
    <s v="M015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1.3642420526593924E-12"/>
    <n v="0"/>
    <n v="1.3642420526593924E-12"/>
    <n v="0"/>
  </r>
  <r>
    <s v="M015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4.5474735088646412E-13"/>
    <m/>
    <n v="4.5474735088646412E-13"/>
    <n v="0"/>
  </r>
  <r>
    <s v="M01504"/>
    <x v="1"/>
    <s v="ANN"/>
    <x v="1"/>
    <m/>
    <n v="0"/>
    <n v="0"/>
    <n v="0"/>
    <n v="0"/>
    <n v="0"/>
    <m/>
    <n v="0"/>
    <n v="0"/>
    <n v="0"/>
    <n v="0"/>
    <m/>
    <n v="0"/>
    <n v="53808.31"/>
    <n v="0"/>
    <n v="0"/>
    <m/>
    <n v="0"/>
    <n v="0"/>
    <m/>
    <n v="0"/>
    <n v="0"/>
    <m/>
    <n v="0"/>
    <n v="-53808.31"/>
  </r>
  <r>
    <s v="M03103"/>
    <x v="1"/>
    <s v="TNS"/>
    <x v="0"/>
    <s v="x"/>
    <n v="4872546.72"/>
    <n v="4872546.72"/>
    <n v="4216208"/>
    <n v="4216208"/>
    <n v="4216208"/>
    <n v="4216208"/>
    <n v="0"/>
    <n v="76521"/>
    <n v="76521"/>
    <n v="76521"/>
    <n v="76521"/>
    <n v="0"/>
    <n v="579817.72"/>
    <n v="579817.71999999974"/>
    <n v="4216208"/>
    <n v="4216208"/>
    <n v="0"/>
    <n v="0"/>
    <n v="76521"/>
    <n v="-76521"/>
    <n v="4846626.51"/>
    <n v="4841846.01"/>
    <n v="4780.5"/>
    <n v="-5.8207660913467407E-11"/>
  </r>
  <r>
    <s v="M03104"/>
    <x v="1"/>
    <s v="ANN"/>
    <x v="1"/>
    <m/>
    <n v="0"/>
    <n v="0"/>
    <n v="2015920"/>
    <n v="2015920"/>
    <n v="0"/>
    <m/>
    <n v="0"/>
    <n v="37500"/>
    <n v="37500"/>
    <n v="0"/>
    <m/>
    <n v="0"/>
    <n v="438512"/>
    <n v="-2053420"/>
    <n v="0"/>
    <m/>
    <n v="0"/>
    <n v="0"/>
    <m/>
    <n v="0"/>
    <n v="0"/>
    <m/>
    <n v="0"/>
    <n v="-2491932"/>
  </r>
  <r>
    <s v="M03401"/>
    <x v="1"/>
    <s v="ANN"/>
    <x v="1"/>
    <m/>
    <n v="0"/>
    <n v="0"/>
    <n v="0"/>
    <n v="0"/>
    <n v="0"/>
    <m/>
    <n v="0"/>
    <n v="0"/>
    <n v="0"/>
    <n v="0"/>
    <m/>
    <n v="0"/>
    <n v="164694"/>
    <n v="0"/>
    <n v="0"/>
    <m/>
    <n v="0"/>
    <n v="0"/>
    <m/>
    <n v="0"/>
    <n v="2.8421709430404007E-14"/>
    <m/>
    <n v="2.8421709430404007E-14"/>
    <n v="-164694"/>
  </r>
  <r>
    <s v="M03402"/>
    <x v="1"/>
    <s v="ENC"/>
    <x v="0"/>
    <s v="x"/>
    <n v="3288832.91"/>
    <n v="3402474.88"/>
    <n v="2614051.09"/>
    <n v="2614051.09"/>
    <n v="2614051.09"/>
    <n v="2614051.09"/>
    <n v="0"/>
    <n v="195400"/>
    <n v="195400"/>
    <n v="195400"/>
    <n v="195400"/>
    <n v="0"/>
    <n v="461005.83"/>
    <n v="593023.79"/>
    <n v="2614051.09"/>
    <n v="2614051.09"/>
    <n v="0"/>
    <n v="84620"/>
    <n v="84620"/>
    <n v="0"/>
    <n v="3258252.86"/>
    <n v="3402474.88"/>
    <n v="-144222.02000000002"/>
    <n v="18375.990000000165"/>
  </r>
  <r>
    <s v="M03404"/>
    <x v="1"/>
    <s v="TNS"/>
    <x v="0"/>
    <s v="x"/>
    <n v="2445290.2699999996"/>
    <n v="2445290.2699999996"/>
    <n v="1920877"/>
    <n v="1920877"/>
    <n v="1920877"/>
    <n v="1920877"/>
    <n v="0"/>
    <n v="35000"/>
    <n v="35000"/>
    <n v="35000"/>
    <n v="0"/>
    <n v="35000"/>
    <n v="489413.26999999996"/>
    <n v="489413.26999999955"/>
    <n v="1920877"/>
    <n v="1920877"/>
    <n v="0"/>
    <n v="0"/>
    <n v="0"/>
    <n v="0"/>
    <n v="2205463.89"/>
    <n v="2205465.4"/>
    <n v="-1.5099999997764826"/>
    <n v="-2.0008883439004421E-10"/>
  </r>
  <r>
    <s v="M050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50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5602"/>
    <x v="2"/>
    <s v="PRE"/>
    <x v="0"/>
    <s v="x"/>
    <n v="4141718.2600000002"/>
    <n v="4141718.2600000002"/>
    <n v="3660860"/>
    <n v="3660860"/>
    <n v="0"/>
    <m/>
    <n v="0"/>
    <n v="124800"/>
    <n v="124800"/>
    <n v="124800"/>
    <n v="0"/>
    <n v="124800"/>
    <n v="355405.22"/>
    <n v="356058.26000000024"/>
    <n v="0"/>
    <m/>
    <n v="0"/>
    <n v="0"/>
    <n v="0"/>
    <n v="0"/>
    <n v="105979.8"/>
    <n v="-9.0949470177292804E-13"/>
    <n v="105979.8"/>
    <n v="653.04000000024098"/>
  </r>
  <r>
    <s v="M05701"/>
    <x v="2"/>
    <s v="PRE"/>
    <x v="0"/>
    <s v="x"/>
    <n v="1236572.51"/>
    <n v="1236572.51"/>
    <n v="1075295"/>
    <n v="1075295"/>
    <n v="0"/>
    <m/>
    <n v="0"/>
    <n v="41600"/>
    <n v="41600"/>
    <n v="41600"/>
    <n v="0"/>
    <n v="41600"/>
    <n v="119677.51000000001"/>
    <n v="119677.51000000001"/>
    <n v="0"/>
    <m/>
    <n v="0"/>
    <n v="0"/>
    <n v="0"/>
    <n v="0"/>
    <n v="15395.27"/>
    <n v="-4.5474735088646402E-13"/>
    <n v="15395.27"/>
    <n v="7.2759576141834259E-12"/>
  </r>
  <r>
    <s v="M06101"/>
    <x v="2"/>
    <s v="TNS"/>
    <x v="0"/>
    <s v="x"/>
    <n v="2235288.08"/>
    <n v="2235288.08"/>
    <n v="1116910"/>
    <n v="1116910"/>
    <n v="1116910"/>
    <n v="1116910"/>
    <n v="0"/>
    <n v="1047200"/>
    <n v="1047200"/>
    <n v="47200"/>
    <n v="47200"/>
    <n v="0"/>
    <n v="80250.84"/>
    <n v="71178.080000000075"/>
    <n v="0"/>
    <n v="1116910"/>
    <n v="-1116910"/>
    <n v="20000"/>
    <n v="20000"/>
    <n v="0"/>
    <n v="2088959.6700000002"/>
    <n v="2089258.3"/>
    <n v="-298.62999999988824"/>
    <n v="-9072.7599999999875"/>
  </r>
  <r>
    <s v="M068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2.0000000000436557E-2"/>
    <n v="0"/>
    <n v="2.0000000000436557E-2"/>
    <n v="0"/>
  </r>
  <r>
    <s v="M068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7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77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9701"/>
    <x v="1"/>
    <s v="ANN"/>
    <x v="1"/>
    <m/>
    <n v="3077.32"/>
    <n v="3077.32"/>
    <n v="0"/>
    <n v="0"/>
    <n v="0"/>
    <m/>
    <n v="0"/>
    <n v="0"/>
    <n v="0"/>
    <n v="0"/>
    <m/>
    <n v="0"/>
    <n v="0"/>
    <n v="3077.32"/>
    <n v="0"/>
    <m/>
    <n v="0"/>
    <n v="0"/>
    <m/>
    <n v="0"/>
    <n v="0"/>
    <n v="0"/>
    <n v="0"/>
    <n v="3077.32"/>
  </r>
  <r>
    <s v="M101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12401"/>
    <x v="2"/>
    <s v="TNS"/>
    <x v="0"/>
    <s v="x"/>
    <n v="142438.85"/>
    <n v="142438.85"/>
    <n v="94878"/>
    <n v="94878"/>
    <n v="94878"/>
    <n v="94878"/>
    <n v="0"/>
    <n v="7800"/>
    <n v="7800"/>
    <n v="7800"/>
    <n v="7800"/>
    <n v="0"/>
    <n v="39760.85"/>
    <n v="39760.850000000006"/>
    <n v="94878"/>
    <n v="94878"/>
    <n v="0"/>
    <n v="0"/>
    <n v="0"/>
    <n v="0"/>
    <n v="138756.5"/>
    <n v="138756.5"/>
    <n v="0"/>
    <n v="7.2759576141834259E-12"/>
  </r>
  <r>
    <s v="M12402"/>
    <x v="2"/>
    <s v="ENC"/>
    <x v="0"/>
    <s v="x"/>
    <n v="239216.73"/>
    <n v="246424.04"/>
    <n v="194910"/>
    <n v="194910"/>
    <n v="194910"/>
    <n v="194910"/>
    <n v="0"/>
    <n v="15600"/>
    <n v="15600"/>
    <n v="15600"/>
    <n v="15600"/>
    <n v="0"/>
    <n v="28706.74"/>
    <n v="35914.040000000008"/>
    <n v="194910"/>
    <n v="194910"/>
    <n v="0"/>
    <n v="0"/>
    <n v="0"/>
    <n v="0"/>
    <n v="246424.04"/>
    <n v="246424.04"/>
    <n v="0"/>
    <n v="-9.9999999911233317E-3"/>
  </r>
  <r>
    <s v="M12501"/>
    <x v="2"/>
    <s v="TNS"/>
    <x v="0"/>
    <s v="x"/>
    <n v="100467.32"/>
    <n v="100467.32"/>
    <n v="79027"/>
    <n v="79027"/>
    <n v="79027"/>
    <n v="79027"/>
    <n v="0"/>
    <n v="8500"/>
    <n v="8500"/>
    <n v="8500"/>
    <n v="8500"/>
    <n v="0"/>
    <n v="12940.32"/>
    <n v="12940.320000000007"/>
    <n v="79027"/>
    <n v="79027"/>
    <n v="0"/>
    <n v="0"/>
    <n v="0"/>
    <n v="0"/>
    <n v="95103.58"/>
    <n v="95103.58"/>
    <n v="0"/>
    <n v="7.2759576141834259E-12"/>
  </r>
  <r>
    <s v="M14001"/>
    <x v="2"/>
    <s v="ENC"/>
    <x v="0"/>
    <s v="x"/>
    <n v="2055029"/>
    <n v="2055029"/>
    <n v="1921975"/>
    <n v="1921975"/>
    <n v="0"/>
    <m/>
    <n v="0"/>
    <n v="45000"/>
    <n v="45000"/>
    <n v="45000"/>
    <n v="0"/>
    <n v="45000"/>
    <n v="88054"/>
    <n v="88054"/>
    <n v="0"/>
    <m/>
    <n v="0"/>
    <n v="0"/>
    <n v="0"/>
    <n v="0"/>
    <n v="503322.52999999997"/>
    <n v="1.2732925824821026E-10"/>
    <n v="503322.52999999985"/>
    <n v="0"/>
  </r>
  <r>
    <s v="M14401"/>
    <x v="1"/>
    <s v="ENC"/>
    <x v="0"/>
    <s v="x"/>
    <n v="1396078.62"/>
    <n v="1396078.62"/>
    <n v="1086402"/>
    <n v="1086402"/>
    <n v="1086401"/>
    <n v="1086401"/>
    <n v="0"/>
    <n v="122400"/>
    <n v="122400"/>
    <n v="122400"/>
    <n v="122400"/>
    <n v="0"/>
    <n v="187276.62"/>
    <n v="187276.62000000011"/>
    <n v="1086401"/>
    <n v="1086401"/>
    <n v="0"/>
    <n v="36720"/>
    <n v="36720"/>
    <n v="0"/>
    <n v="1393219.95"/>
    <n v="1392844.99"/>
    <n v="374.95999999996275"/>
    <n v="1.1641532182693481E-10"/>
  </r>
  <r>
    <s v="M15704"/>
    <x v="1"/>
    <s v="PRE"/>
    <x v="0"/>
    <s v="x"/>
    <n v="4062266.5199999996"/>
    <n v="4062266.5199999996"/>
    <n v="3121045"/>
    <n v="3121045"/>
    <n v="0"/>
    <m/>
    <n v="0"/>
    <n v="0"/>
    <n v="0"/>
    <n v="0"/>
    <n v="0"/>
    <n v="0"/>
    <n v="698978.4"/>
    <n v="941221.51999999955"/>
    <n v="0"/>
    <m/>
    <n v="0"/>
    <n v="0"/>
    <n v="0"/>
    <n v="0"/>
    <n v="239051.09000000003"/>
    <n v="239051.1"/>
    <n v="-9.9999999802093953E-3"/>
    <n v="242243.11999999976"/>
  </r>
  <r>
    <s v="M162V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19401"/>
    <x v="1"/>
    <s v="TNS"/>
    <x v="0"/>
    <s v="x"/>
    <n v="1223720.99"/>
    <n v="1223720.99"/>
    <n v="1127480"/>
    <m/>
    <n v="1127480"/>
    <m/>
    <n v="1127480"/>
    <n v="0"/>
    <n v="0"/>
    <n v="0"/>
    <m/>
    <n v="0"/>
    <n v="96240.99"/>
    <n v="1223720.99"/>
    <n v="1127480"/>
    <m/>
    <n v="1127480"/>
    <n v="0"/>
    <m/>
    <n v="0"/>
    <n v="1223720.99"/>
    <n v="1223720.99"/>
    <n v="0"/>
    <n v="-1.4551915228366852E-11"/>
  </r>
  <r>
    <s v="M20501"/>
    <x v="1"/>
    <s v="ENC"/>
    <x v="0"/>
    <s v="x"/>
    <n v="5068081.8"/>
    <n v="5125590.38"/>
    <n v="3518189"/>
    <n v="3518189"/>
    <n v="3518189"/>
    <n v="3518189"/>
    <n v="0"/>
    <n v="101400"/>
    <n v="101400"/>
    <n v="101400"/>
    <n v="101400"/>
    <n v="0"/>
    <n v="1439732.22"/>
    <n v="1506001.38"/>
    <n v="3518189"/>
    <n v="3518189"/>
    <n v="0"/>
    <n v="30420"/>
    <n v="30420"/>
    <n v="0"/>
    <n v="4919173.1099999994"/>
    <n v="5125590.38"/>
    <n v="-206417.27000000048"/>
    <n v="8760.5799999998308"/>
  </r>
  <r>
    <s v="M20804"/>
    <x v="1"/>
    <s v="ANN"/>
    <x v="1"/>
    <m/>
    <n v="0"/>
    <n v="0"/>
    <n v="0"/>
    <n v="0"/>
    <n v="0"/>
    <m/>
    <n v="0"/>
    <n v="0"/>
    <n v="0"/>
    <n v="0"/>
    <m/>
    <n v="0"/>
    <n v="3071122.95"/>
    <n v="0"/>
    <n v="0"/>
    <m/>
    <n v="0"/>
    <n v="0"/>
    <m/>
    <n v="0"/>
    <n v="0"/>
    <m/>
    <n v="0"/>
    <n v="-3071122.95"/>
  </r>
  <r>
    <s v="M20805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9.9999999999909051E-3"/>
    <n v="0"/>
    <n v="-9.9999999999909051E-3"/>
    <n v="0"/>
  </r>
  <r>
    <s v="M20806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1201"/>
    <x v="2"/>
    <s v="TNS"/>
    <x v="0"/>
    <s v="x"/>
    <n v="102208.28"/>
    <n v="102208.28"/>
    <n v="116733"/>
    <n v="116733"/>
    <n v="116733"/>
    <n v="116733"/>
    <n v="0"/>
    <n v="8500"/>
    <n v="8500"/>
    <n v="8500"/>
    <n v="8500"/>
    <n v="0"/>
    <n v="-23025"/>
    <n v="-23024.720000000001"/>
    <n v="116733"/>
    <n v="116733"/>
    <n v="0"/>
    <n v="0"/>
    <n v="0"/>
    <n v="0"/>
    <n v="100258.11"/>
    <n v="100258.11"/>
    <n v="0"/>
    <n v="0.27999999999883585"/>
  </r>
  <r>
    <s v="M21501"/>
    <x v="1"/>
    <s v="ENC"/>
    <x v="0"/>
    <s v="x"/>
    <n v="1396754.12"/>
    <n v="1396754.12"/>
    <n v="1084115"/>
    <n v="1084115"/>
    <n v="1084115"/>
    <n v="1084115"/>
    <n v="0"/>
    <n v="20000"/>
    <n v="20000"/>
    <n v="20000"/>
    <n v="0"/>
    <n v="20000"/>
    <n v="237631"/>
    <n v="292639.12000000011"/>
    <n v="1084115"/>
    <n v="1084115"/>
    <n v="0"/>
    <n v="6000"/>
    <n v="0"/>
    <n v="6000"/>
    <n v="417290.64"/>
    <n v="417290.69"/>
    <n v="-4.9999999988358468E-2"/>
    <n v="55008.120000000112"/>
  </r>
  <r>
    <s v="M219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2401"/>
    <x v="2"/>
    <s v="ENC"/>
    <x v="0"/>
    <s v="x"/>
    <n v="211467"/>
    <n v="211467"/>
    <n v="194467"/>
    <n v="194467"/>
    <n v="0"/>
    <m/>
    <n v="0"/>
    <n v="17000"/>
    <n v="17000"/>
    <n v="17000"/>
    <n v="17000"/>
    <n v="0"/>
    <n v="0"/>
    <n v="0"/>
    <n v="0"/>
    <m/>
    <n v="0"/>
    <n v="0"/>
    <n v="0"/>
    <n v="0"/>
    <n v="172233.52"/>
    <n v="159585.95000000001"/>
    <n v="12647.569999999978"/>
    <n v="0"/>
  </r>
  <r>
    <s v="M232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3202"/>
    <x v="1"/>
    <s v="TNS"/>
    <x v="0"/>
    <s v="x"/>
    <n v="2913905.09"/>
    <n v="2913905.09"/>
    <n v="2755978"/>
    <n v="2755978"/>
    <n v="2755978"/>
    <n v="2755978"/>
    <n v="0"/>
    <n v="14400"/>
    <n v="14400"/>
    <n v="14400"/>
    <n v="14400"/>
    <n v="0"/>
    <n v="143527.09"/>
    <n v="143527.08999999985"/>
    <n v="2755978"/>
    <n v="2755978"/>
    <n v="0"/>
    <n v="14400"/>
    <n v="14400"/>
    <n v="0"/>
    <n v="2863970.8899999997"/>
    <n v="2863470.23"/>
    <n v="500.65999999968335"/>
    <n v="-1.4551915228366852E-10"/>
  </r>
  <r>
    <s v="M23204"/>
    <x v="1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2.7284841053187847E-12"/>
    <m/>
    <n v="-2.7284841053187847E-12"/>
    <n v="0"/>
  </r>
  <r>
    <s v="M23205"/>
    <x v="1"/>
    <s v="TNS"/>
    <x v="0"/>
    <s v="x"/>
    <n v="1399475.02"/>
    <n v="1405435.02"/>
    <n v="1349556"/>
    <n v="1349556"/>
    <n v="1349556"/>
    <n v="1349556"/>
    <n v="0"/>
    <n v="31200"/>
    <n v="31200"/>
    <n v="31200"/>
    <n v="31200"/>
    <n v="0"/>
    <n v="18719.02"/>
    <n v="24679.020000000019"/>
    <n v="1349556"/>
    <n v="1349556"/>
    <n v="0"/>
    <n v="9360"/>
    <n v="9360"/>
    <n v="0"/>
    <n v="1405435.02"/>
    <n v="1405435.02"/>
    <n v="0"/>
    <n v="8.7311491370201111E-11"/>
  </r>
  <r>
    <s v="M23207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3208"/>
    <x v="1"/>
    <s v="ENC"/>
    <x v="0"/>
    <s v="x"/>
    <n v="4340105.3499999996"/>
    <n v="4340105.3499999996"/>
    <n v="2716787"/>
    <n v="2716787"/>
    <n v="2716787"/>
    <n v="2716787"/>
    <n v="0"/>
    <n v="142200"/>
    <n v="142200"/>
    <n v="142200"/>
    <n v="142200"/>
    <n v="0"/>
    <n v="1305766.8599999999"/>
    <n v="1481118.3499999996"/>
    <n v="2716787"/>
    <n v="2716787"/>
    <n v="0"/>
    <n v="72000"/>
    <n v="72000"/>
    <n v="0"/>
    <n v="3565248.51"/>
    <n v="3528669"/>
    <n v="36579.509999999776"/>
    <n v="175351.48999999987"/>
  </r>
  <r>
    <s v="M23209"/>
    <x v="2"/>
    <s v="ENC"/>
    <x v="0"/>
    <s v="x"/>
    <n v="4778849.83"/>
    <n v="4778849.83"/>
    <n v="4136761"/>
    <n v="4136761"/>
    <n v="4136761"/>
    <n v="4099261"/>
    <n v="37500"/>
    <n v="71409"/>
    <n v="71409"/>
    <n v="71409"/>
    <n v="71409"/>
    <n v="0"/>
    <n v="569208.6"/>
    <n v="570679.83000000007"/>
    <n v="4099261"/>
    <n v="4099261"/>
    <n v="0"/>
    <n v="0"/>
    <n v="0"/>
    <n v="0"/>
    <n v="3896733.85"/>
    <n v="3896733.85"/>
    <n v="0"/>
    <n v="1471.2299999998213"/>
  </r>
  <r>
    <s v="M23210"/>
    <x v="2"/>
    <s v="PRE"/>
    <x v="3"/>
    <m/>
    <n v="70771.89"/>
    <n v="70771.89"/>
    <n v="0"/>
    <n v="0"/>
    <n v="0"/>
    <m/>
    <n v="0"/>
    <n v="0"/>
    <n v="0"/>
    <n v="0"/>
    <m/>
    <n v="0"/>
    <n v="70771.89"/>
    <n v="70771.89"/>
    <n v="0"/>
    <m/>
    <n v="0"/>
    <n v="0"/>
    <m/>
    <n v="0"/>
    <n v="40744.79"/>
    <n v="0"/>
    <n v="40744.79"/>
    <n v="-3.637978807091713E-12"/>
  </r>
  <r>
    <s v="M23211"/>
    <x v="1"/>
    <s v="ENC"/>
    <x v="0"/>
    <s v="x"/>
    <n v="5901392.6900000004"/>
    <n v="5901392.6900000004"/>
    <n v="5444616"/>
    <n v="5444616"/>
    <n v="5444616"/>
    <n v="5444616"/>
    <n v="0"/>
    <n v="212013.28"/>
    <n v="212013.28"/>
    <n v="212013.28"/>
    <n v="212013.28"/>
    <n v="0"/>
    <n v="8782.7099999999991"/>
    <n v="244763.41000000041"/>
    <n v="5444616"/>
    <n v="5444616"/>
    <n v="0"/>
    <n v="88572.14"/>
    <n v="88572.14"/>
    <n v="0"/>
    <n v="3904027.5100000002"/>
    <n v="3864800.67"/>
    <n v="39226.840000000317"/>
    <n v="235980.70000000042"/>
  </r>
  <r>
    <s v="M23212"/>
    <x v="2"/>
    <s v="ENC"/>
    <x v="4"/>
    <m/>
    <n v="707958.5"/>
    <n v="707958.5"/>
    <n v="399786"/>
    <n v="399786"/>
    <n v="399786"/>
    <n v="399786"/>
    <n v="0"/>
    <n v="25200"/>
    <n v="25200"/>
    <n v="0"/>
    <n v="25200"/>
    <n v="-25200"/>
    <n v="282972.5"/>
    <n v="282972.5"/>
    <n v="0"/>
    <n v="0"/>
    <n v="0"/>
    <n v="0"/>
    <n v="0"/>
    <n v="0"/>
    <n v="443429.11"/>
    <n v="441833.62"/>
    <n v="1595.4899999999907"/>
    <n v="0"/>
  </r>
  <r>
    <s v="M234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3601"/>
    <x v="2"/>
    <s v="PRE"/>
    <x v="3"/>
    <m/>
    <n v="675172.42"/>
    <n v="675172.42"/>
    <n v="0"/>
    <n v="0"/>
    <n v="0"/>
    <m/>
    <n v="0"/>
    <n v="0"/>
    <n v="0"/>
    <n v="0"/>
    <m/>
    <n v="0"/>
    <n v="655113.97"/>
    <n v="675172.42"/>
    <n v="0"/>
    <m/>
    <n v="0"/>
    <n v="0"/>
    <m/>
    <n v="0"/>
    <n v="445653.24"/>
    <n v="7.2759576141834298E-11"/>
    <n v="445653.23999999993"/>
    <n v="20058.450000000012"/>
  </r>
  <r>
    <s v="M238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4.5474735088646412E-13"/>
    <m/>
    <n v="4.5474735088646412E-13"/>
    <n v="0"/>
  </r>
  <r>
    <s v="M242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61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62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6901"/>
    <x v="1"/>
    <s v="ENC"/>
    <x v="0"/>
    <s v="x"/>
    <n v="3333974.69"/>
    <n v="3377081.61"/>
    <n v="2672907"/>
    <n v="2672907"/>
    <n v="2672907"/>
    <n v="2672907"/>
    <n v="0"/>
    <n v="102200"/>
    <n v="102200"/>
    <n v="102200"/>
    <n v="102200"/>
    <n v="0"/>
    <n v="552768.14999999991"/>
    <n v="601974.60999999987"/>
    <n v="2672907"/>
    <n v="2672907"/>
    <n v="0"/>
    <n v="30660"/>
    <n v="30660"/>
    <n v="0"/>
    <n v="3239423.58"/>
    <n v="3377081.61"/>
    <n v="-137658.0299999998"/>
    <n v="6099.539999999979"/>
  </r>
  <r>
    <s v="M269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7004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8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2604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3402"/>
    <x v="1"/>
    <s v="ANN"/>
    <x v="1"/>
    <m/>
    <n v="0.01"/>
    <n v="0.01"/>
    <n v="0"/>
    <n v="0"/>
    <n v="0"/>
    <m/>
    <n v="0"/>
    <n v="0"/>
    <n v="0"/>
    <n v="0"/>
    <m/>
    <n v="0"/>
    <n v="0"/>
    <n v="0.01"/>
    <n v="0"/>
    <m/>
    <n v="0"/>
    <n v="0"/>
    <m/>
    <n v="0"/>
    <n v="-2.2737367544323206E-13"/>
    <n v="0"/>
    <n v="-2.2737367544323206E-13"/>
    <n v="0.01"/>
  </r>
  <r>
    <s v="M33404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73.87"/>
    <m/>
    <n v="-73.87"/>
    <n v="0"/>
  </r>
  <r>
    <s v="M34101"/>
    <x v="1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4601"/>
    <x v="1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n v="0"/>
    <n v="0"/>
    <n v="0"/>
  </r>
  <r>
    <s v="M35901"/>
    <x v="1"/>
    <s v="PRE"/>
    <x v="3"/>
    <m/>
    <n v="0"/>
    <n v="69630.12"/>
    <n v="0"/>
    <n v="0"/>
    <n v="0"/>
    <m/>
    <n v="0"/>
    <n v="0"/>
    <n v="0"/>
    <n v="0"/>
    <m/>
    <n v="0"/>
    <n v="92992.46"/>
    <n v="69630.12"/>
    <n v="0"/>
    <m/>
    <n v="0"/>
    <n v="0"/>
    <m/>
    <n v="0"/>
    <n v="2884.8300000000008"/>
    <n v="69630.12"/>
    <n v="-66745.289999999994"/>
    <n v="-92992.46"/>
  </r>
  <r>
    <s v="M35902"/>
    <x v="1"/>
    <s v="ENC"/>
    <x v="0"/>
    <s v="x"/>
    <n v="4015882.4699999997"/>
    <n v="4015882.4699999997"/>
    <n v="3344039"/>
    <n v="3344039"/>
    <n v="3344039"/>
    <n v="3344039"/>
    <n v="0"/>
    <n v="70200"/>
    <n v="70200"/>
    <n v="70200"/>
    <n v="70200"/>
    <n v="0"/>
    <n v="493312.99"/>
    <n v="601643.46999999974"/>
    <n v="3344039"/>
    <n v="3344039"/>
    <n v="0"/>
    <n v="21060"/>
    <n v="21060"/>
    <n v="0"/>
    <n v="3646621.5200000005"/>
    <n v="3783945.28"/>
    <n v="-137323.75999999931"/>
    <n v="108330.47999999998"/>
  </r>
  <r>
    <s v="M35903"/>
    <x v="1"/>
    <s v="TNS"/>
    <x v="0"/>
    <s v="x"/>
    <n v="3224044.09"/>
    <n v="3224044.09"/>
    <n v="2544478"/>
    <n v="2544478"/>
    <n v="2544478"/>
    <n v="2544478"/>
    <n v="0"/>
    <n v="68850"/>
    <n v="68850"/>
    <n v="68850"/>
    <n v="68850"/>
    <n v="0"/>
    <n v="590761.38"/>
    <n v="610716.08999999985"/>
    <n v="2544478"/>
    <n v="2544478"/>
    <n v="0"/>
    <n v="20655"/>
    <n v="20655"/>
    <n v="0"/>
    <n v="3086999.77"/>
    <n v="3062453.55"/>
    <n v="24546.220000000205"/>
    <n v="19954.709999999963"/>
  </r>
  <r>
    <s v="M35904"/>
    <x v="2"/>
    <s v="ENC"/>
    <x v="4"/>
    <m/>
    <n v="7105643.8100000005"/>
    <n v="7105643.8100000005"/>
    <n v="4489222"/>
    <n v="4489222"/>
    <n v="4489222"/>
    <n v="4489222"/>
    <n v="0"/>
    <n v="107100"/>
    <n v="107100"/>
    <n v="107100"/>
    <n v="107100"/>
    <n v="0"/>
    <n v="2411976.2199999997"/>
    <n v="2509321.8100000005"/>
    <n v="4489222"/>
    <n v="4489222"/>
    <n v="0"/>
    <n v="0"/>
    <n v="0"/>
    <n v="0"/>
    <n v="4954161.25"/>
    <n v="4961124.25"/>
    <n v="-6963"/>
    <n v="97345.590000000055"/>
  </r>
  <r>
    <s v="M35905"/>
    <x v="1"/>
    <s v="ENC"/>
    <x v="4"/>
    <m/>
    <n v="2486853.42"/>
    <n v="2486853.42"/>
    <n v="1793269"/>
    <n v="1793269"/>
    <n v="1793269"/>
    <n v="1793269"/>
    <n v="0"/>
    <n v="30600"/>
    <n v="30600"/>
    <n v="30600"/>
    <n v="30600"/>
    <n v="0"/>
    <n v="374043.62"/>
    <n v="662984.41999999993"/>
    <n v="1793269"/>
    <n v="1793269"/>
    <n v="0"/>
    <n v="0"/>
    <n v="0"/>
    <n v="0"/>
    <n v="1619870.71"/>
    <n v="1605119.05"/>
    <n v="14751.659999999916"/>
    <n v="288940.79999999993"/>
  </r>
  <r>
    <s v="M36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6802"/>
    <x v="1"/>
    <s v="ANN"/>
    <x v="1"/>
    <m/>
    <n v="8839.1200000000008"/>
    <n v="8839.1200000000008"/>
    <n v="0"/>
    <n v="0"/>
    <n v="0"/>
    <m/>
    <n v="0"/>
    <n v="0"/>
    <n v="0"/>
    <n v="0"/>
    <m/>
    <n v="0"/>
    <n v="0"/>
    <n v="8839.1200000000008"/>
    <n v="0"/>
    <m/>
    <n v="0"/>
    <n v="0"/>
    <m/>
    <n v="0"/>
    <n v="0"/>
    <m/>
    <n v="0"/>
    <n v="8839.1200000000008"/>
  </r>
  <r>
    <s v="M378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7802"/>
    <x v="2"/>
    <s v="TNS"/>
    <x v="0"/>
    <s v="x"/>
    <n v="529881.91"/>
    <n v="529881.91"/>
    <n v="559811"/>
    <n v="559811"/>
    <n v="559811"/>
    <n v="559811"/>
    <n v="0"/>
    <n v="36567"/>
    <n v="36567"/>
    <n v="36567"/>
    <n v="36567"/>
    <n v="0"/>
    <n v="-66496.09"/>
    <n v="-66496.089999999967"/>
    <n v="559811"/>
    <n v="559811"/>
    <n v="0"/>
    <n v="36567"/>
    <n v="36567"/>
    <n v="0"/>
    <n v="528410.37"/>
    <n v="528410.37"/>
    <n v="0"/>
    <n v="0"/>
  </r>
  <r>
    <s v="M37901"/>
    <x v="1"/>
    <s v="ANN"/>
    <x v="1"/>
    <m/>
    <n v="21526.23"/>
    <n v="21526.23"/>
    <n v="0"/>
    <n v="0"/>
    <n v="0"/>
    <m/>
    <n v="0"/>
    <n v="0"/>
    <n v="0"/>
    <n v="0"/>
    <m/>
    <n v="0"/>
    <n v="0"/>
    <n v="21526.23"/>
    <n v="0"/>
    <m/>
    <n v="0"/>
    <n v="0"/>
    <m/>
    <n v="0"/>
    <n v="8.5265128291212022E-14"/>
    <m/>
    <n v="8.5265128291212022E-14"/>
    <n v="21526.23"/>
  </r>
  <r>
    <s v="M415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1.1368683772161603E-13"/>
    <m/>
    <n v="-1.1368683772161603E-13"/>
    <n v="0"/>
  </r>
  <r>
    <s v="M415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2.8421709430404007E-14"/>
    <m/>
    <n v="-2.8421709430404007E-14"/>
    <n v="0"/>
  </r>
  <r>
    <s v="M41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417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5.6843418860808015E-14"/>
    <m/>
    <n v="5.6843418860808015E-14"/>
    <n v="0"/>
  </r>
  <r>
    <s v="M42001"/>
    <x v="1"/>
    <s v="ENC"/>
    <x v="4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420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42003"/>
    <x v="1"/>
    <s v="ANN"/>
    <x v="1"/>
    <s v="x"/>
    <n v="0"/>
    <n v="0"/>
    <n v="24000"/>
    <n v="24000"/>
    <n v="24000"/>
    <m/>
    <n v="24000"/>
    <n v="53646"/>
    <n v="53646"/>
    <n v="53646"/>
    <n v="0"/>
    <n v="53646"/>
    <n v="0"/>
    <n v="-77646"/>
    <n v="0"/>
    <m/>
    <n v="0"/>
    <n v="0"/>
    <n v="0"/>
    <n v="0"/>
    <n v="0"/>
    <m/>
    <n v="0"/>
    <n v="-77646"/>
  </r>
  <r>
    <s v="M42401"/>
    <x v="2"/>
    <s v="TNS"/>
    <x v="0"/>
    <s v="x"/>
    <n v="658158.77"/>
    <n v="658158.77"/>
    <n v="572750"/>
    <n v="572750"/>
    <n v="572750"/>
    <n v="572750"/>
    <n v="0"/>
    <n v="17800"/>
    <n v="17800"/>
    <n v="17800"/>
    <n v="12800"/>
    <n v="5000"/>
    <n v="67608.77"/>
    <n v="67608.770000000019"/>
    <n v="572750"/>
    <n v="572750"/>
    <n v="0"/>
    <n v="12800"/>
    <n v="12800"/>
    <n v="0"/>
    <n v="475448.16000000003"/>
    <n v="475455.95"/>
    <n v="-7.7899999999790452"/>
    <n v="-9.0949470177292824E-12"/>
  </r>
  <r>
    <s v="M42402"/>
    <x v="2"/>
    <s v="ENC"/>
    <x v="0"/>
    <s v="x"/>
    <n v="721181.29"/>
    <n v="721181.29"/>
    <n v="792332"/>
    <n v="792332"/>
    <n v="792332"/>
    <n v="792332"/>
    <n v="0"/>
    <n v="35600"/>
    <n v="35600"/>
    <n v="35600"/>
    <n v="35600"/>
    <n v="0"/>
    <n v="-93705.53"/>
    <n v="-106750.70999999996"/>
    <n v="0"/>
    <n v="0"/>
    <n v="0"/>
    <n v="0"/>
    <n v="0"/>
    <n v="0"/>
    <n v="699019.31"/>
    <n v="699019.25"/>
    <n v="6.0000000055879354E-2"/>
    <n v="-13045.179999999993"/>
  </r>
  <r>
    <s v="M42901"/>
    <x v="1"/>
    <s v="PRE"/>
    <x v="3"/>
    <m/>
    <n v="406891.92"/>
    <n v="406891.92"/>
    <n v="0"/>
    <n v="0"/>
    <n v="0"/>
    <m/>
    <n v="0"/>
    <n v="0"/>
    <n v="0"/>
    <n v="0"/>
    <m/>
    <n v="0"/>
    <n v="406891.92"/>
    <n v="406891.92"/>
    <n v="0"/>
    <m/>
    <n v="0"/>
    <n v="0"/>
    <m/>
    <n v="0"/>
    <n v="0"/>
    <n v="0"/>
    <n v="0"/>
    <n v="0"/>
  </r>
  <r>
    <s v="M429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430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1.1368683772161603E-13"/>
    <n v="0"/>
    <n v="1.1368683772161603E-13"/>
    <n v="0"/>
  </r>
  <r>
    <s v="M44301"/>
    <x v="1"/>
    <s v="TNS"/>
    <x v="0"/>
    <s v="x"/>
    <n v="205611.79"/>
    <n v="205611.79"/>
    <n v="0"/>
    <n v="0"/>
    <n v="0"/>
    <m/>
    <n v="0"/>
    <n v="0"/>
    <n v="0"/>
    <n v="0"/>
    <m/>
    <n v="0"/>
    <n v="205611.79"/>
    <n v="205611.79"/>
    <n v="0"/>
    <m/>
    <n v="0"/>
    <n v="0"/>
    <m/>
    <n v="0"/>
    <n v="205611.78"/>
    <n v="196041.7"/>
    <n v="9570.0799999999872"/>
    <n v="0"/>
  </r>
  <r>
    <s v="M458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1.4210854715202004E-14"/>
    <m/>
    <n v="1.4210854715202004E-14"/>
    <n v="0"/>
  </r>
  <r>
    <s v="M483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0201"/>
    <x v="1"/>
    <s v="TNS"/>
    <x v="0"/>
    <s v="x"/>
    <n v="4459710.47"/>
    <n v="4460410.43"/>
    <n v="4544504"/>
    <n v="4544504"/>
    <n v="4544504"/>
    <n v="4544504"/>
    <n v="0"/>
    <n v="25000"/>
    <n v="25000"/>
    <n v="25000"/>
    <n v="25000"/>
    <n v="0"/>
    <n v="-112428.91999999998"/>
    <n v="-109093.5700000003"/>
    <n v="4544504"/>
    <n v="4544504"/>
    <n v="0"/>
    <n v="0"/>
    <n v="0"/>
    <n v="0"/>
    <n v="4459772.5600000005"/>
    <n v="4460410.43"/>
    <n v="-637.86999999918044"/>
    <n v="2635.3899999996652"/>
  </r>
  <r>
    <s v="M50202"/>
    <x v="2"/>
    <s v="ENC"/>
    <x v="0"/>
    <s v="x"/>
    <n v="3525330.07"/>
    <n v="3525330.07"/>
    <n v="3061752"/>
    <n v="3061752"/>
    <n v="3061752"/>
    <n v="3061752"/>
    <n v="0"/>
    <n v="132600"/>
    <n v="132600"/>
    <n v="102600"/>
    <n v="102600"/>
    <n v="0"/>
    <n v="315640.40000000002"/>
    <n v="330978.06999999983"/>
    <n v="3061752"/>
    <n v="3061752"/>
    <n v="0"/>
    <n v="0"/>
    <n v="17280"/>
    <n v="-17280"/>
    <n v="2974496.5"/>
    <n v="3047354.2"/>
    <n v="-72857.700000000186"/>
    <n v="15337.669999999925"/>
  </r>
  <r>
    <s v="M50602"/>
    <x v="1"/>
    <s v="TNS"/>
    <x v="0"/>
    <s v="x"/>
    <n v="1345487.3900000001"/>
    <n v="1347132.92"/>
    <n v="1179505"/>
    <n v="1179505"/>
    <n v="1179505"/>
    <n v="1179505"/>
    <n v="0"/>
    <n v="45000"/>
    <n v="45000"/>
    <n v="45000"/>
    <n v="45000"/>
    <n v="0"/>
    <n v="120982.39"/>
    <n v="122627.91999999993"/>
    <n v="1179505"/>
    <n v="1179505"/>
    <n v="0"/>
    <n v="0"/>
    <n v="0"/>
    <n v="0"/>
    <n v="1347132.92"/>
    <n v="1347132.92"/>
    <n v="0"/>
    <n v="1.4551915228366852E-11"/>
  </r>
  <r>
    <s v="M50801"/>
    <x v="2"/>
    <s v="TNS"/>
    <x v="0"/>
    <s v="x"/>
    <n v="6869169.6399999997"/>
    <n v="6869169.6399999997"/>
    <n v="5529484.3799999999"/>
    <n v="5858038"/>
    <n v="5858038"/>
    <n v="5858038"/>
    <n v="0"/>
    <n v="300000"/>
    <n v="300000"/>
    <n v="300000"/>
    <n v="300000"/>
    <n v="0"/>
    <n v="1039685.26"/>
    <n v="711131.63999999966"/>
    <n v="5858038"/>
    <n v="5858038"/>
    <n v="0"/>
    <n v="110000"/>
    <n v="300000"/>
    <n v="-190000"/>
    <n v="6865686.2399999993"/>
    <n v="6861571.3099999996"/>
    <n v="4114.929999999702"/>
    <n v="-2.3283064365386963E-10"/>
  </r>
  <r>
    <s v="M50802"/>
    <x v="2"/>
    <s v="ENC"/>
    <x v="0"/>
    <s v="x"/>
    <n v="634932.81000000006"/>
    <n v="634932.81000000006"/>
    <n v="592125"/>
    <n v="592125"/>
    <n v="592125"/>
    <n v="592125"/>
    <n v="0"/>
    <n v="22800"/>
    <n v="22800"/>
    <n v="22800"/>
    <n v="22800"/>
    <n v="0"/>
    <n v="20007.809999999998"/>
    <n v="20007.810000000056"/>
    <n v="592125"/>
    <n v="592125"/>
    <n v="0"/>
    <n v="8840"/>
    <n v="22800"/>
    <n v="-13960"/>
    <n v="634932.80000000005"/>
    <n v="595524.80000000005"/>
    <n v="39408"/>
    <n v="2.7284841053187847E-11"/>
  </r>
  <r>
    <s v="M51403"/>
    <x v="1"/>
    <s v="PRE"/>
    <x v="3"/>
    <m/>
    <n v="146087.24"/>
    <n v="146087.24"/>
    <n v="0"/>
    <n v="0"/>
    <n v="0"/>
    <m/>
    <n v="0"/>
    <n v="0"/>
    <n v="0"/>
    <n v="0"/>
    <m/>
    <n v="0"/>
    <n v="0"/>
    <n v="146087.24"/>
    <n v="0"/>
    <m/>
    <n v="0"/>
    <n v="0"/>
    <m/>
    <n v="0"/>
    <n v="0"/>
    <m/>
    <n v="0"/>
    <n v="146087.24"/>
  </r>
  <r>
    <s v="M529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3201"/>
    <x v="1"/>
    <s v="ANN"/>
    <x v="1"/>
    <m/>
    <n v="-0.20999999999912689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-0.20999999999912689"/>
  </r>
  <r>
    <s v="M53702"/>
    <x v="1"/>
    <s v="TNS"/>
    <x v="0"/>
    <s v="x"/>
    <n v="2353090.84"/>
    <n v="2353090.84"/>
    <n v="2286083"/>
    <n v="2286083"/>
    <n v="2286083"/>
    <n v="2286083"/>
    <n v="0"/>
    <n v="15000"/>
    <n v="15000"/>
    <n v="15000"/>
    <n v="15000"/>
    <n v="0"/>
    <n v="52007.840000000004"/>
    <n v="52007.839999999851"/>
    <n v="2286083"/>
    <n v="2286083"/>
    <n v="0"/>
    <n v="7500"/>
    <n v="7500"/>
    <n v="0"/>
    <n v="2342687.8600000003"/>
    <n v="2342694.29"/>
    <n v="-6.4299999997019768"/>
    <n v="-5.8207660913467407E-11"/>
  </r>
  <r>
    <s v="M53703"/>
    <x v="1"/>
    <s v="TNS"/>
    <x v="0"/>
    <s v="x"/>
    <n v="1942930.21"/>
    <n v="1942930.21"/>
    <n v="1803541"/>
    <n v="1803541"/>
    <n v="1803541"/>
    <n v="1803541"/>
    <n v="0"/>
    <n v="48000"/>
    <n v="48000"/>
    <n v="48000"/>
    <n v="48000"/>
    <n v="0"/>
    <n v="91389.67"/>
    <n v="91389.209999999963"/>
    <n v="1803541"/>
    <n v="1803541"/>
    <n v="0"/>
    <n v="18400"/>
    <n v="28400"/>
    <n v="-10000"/>
    <n v="1917033.9100000001"/>
    <n v="1893495.03"/>
    <n v="23538.880000000121"/>
    <n v="-0.45999999991545337"/>
  </r>
  <r>
    <s v="M53704"/>
    <x v="1"/>
    <s v="ANN"/>
    <x v="1"/>
    <m/>
    <n v="1972817.85"/>
    <n v="1972817.85"/>
    <n v="1812947"/>
    <n v="1812947"/>
    <n v="0"/>
    <m/>
    <n v="0"/>
    <n v="48000"/>
    <n v="48000"/>
    <n v="0"/>
    <m/>
    <n v="0"/>
    <n v="111871"/>
    <n v="111870.85000000009"/>
    <n v="0"/>
    <m/>
    <n v="0"/>
    <n v="0"/>
    <m/>
    <n v="0"/>
    <n v="0"/>
    <m/>
    <n v="0"/>
    <n v="-0.15000000002328306"/>
  </r>
  <r>
    <s v="M53901"/>
    <x v="2"/>
    <s v="ENC"/>
    <x v="0"/>
    <s v="x"/>
    <n v="2400103.5399999996"/>
    <n v="2400103.5399999996"/>
    <n v="2111448"/>
    <n v="2111448"/>
    <n v="2111448"/>
    <n v="2111448"/>
    <n v="0"/>
    <n v="81270"/>
    <n v="81270"/>
    <n v="81270"/>
    <n v="81270"/>
    <n v="0"/>
    <n v="24432.5"/>
    <n v="207385.53999999957"/>
    <n v="0"/>
    <n v="2111448"/>
    <n v="-2111448"/>
    <n v="0"/>
    <n v="0"/>
    <n v="0"/>
    <n v="1930766.2799999998"/>
    <n v="2045671.98"/>
    <n v="-114905.70000000019"/>
    <n v="182953.03999999998"/>
  </r>
  <r>
    <s v="M558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5804"/>
    <x v="1"/>
    <s v="ANN"/>
    <x v="1"/>
    <m/>
    <n v="-36157.78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-36157.78"/>
  </r>
  <r>
    <s v="M559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6201"/>
    <x v="1"/>
    <s v="TNS"/>
    <x v="0"/>
    <s v="x"/>
    <n v="2087444.53"/>
    <n v="2087444.53"/>
    <n v="2012512"/>
    <n v="2012512"/>
    <n v="2012512"/>
    <n v="2012512"/>
    <n v="0"/>
    <n v="55000"/>
    <n v="55000"/>
    <n v="55000"/>
    <n v="55000"/>
    <n v="0"/>
    <n v="19932.53"/>
    <n v="19932.530000000028"/>
    <n v="2012512"/>
    <n v="2012512"/>
    <n v="0"/>
    <n v="21500"/>
    <n v="21500"/>
    <n v="0"/>
    <n v="2073775.4600000002"/>
    <n v="2075081.87"/>
    <n v="-1306.4099999999162"/>
    <n v="2.9103830456733704E-11"/>
  </r>
  <r>
    <s v="M562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6501"/>
    <x v="1"/>
    <s v="TNS"/>
    <x v="0"/>
    <s v="x"/>
    <n v="2105540.2400000002"/>
    <n v="2105540.2400000002"/>
    <n v="1920853"/>
    <n v="1920853"/>
    <n v="1920853"/>
    <n v="1920853"/>
    <n v="0"/>
    <n v="45000.01"/>
    <n v="45000.01"/>
    <n v="45000"/>
    <n v="45000"/>
    <n v="0"/>
    <n v="139687.23000000001"/>
    <n v="139687.23000000021"/>
    <n v="1920853"/>
    <n v="1920853"/>
    <n v="0"/>
    <n v="0"/>
    <n v="0"/>
    <n v="0"/>
    <n v="2065110.4100000001"/>
    <n v="2065110.41"/>
    <n v="0"/>
    <n v="1.0186340659856796E-10"/>
  </r>
  <r>
    <s v="M56601"/>
    <x v="1"/>
    <s v="ANN"/>
    <x v="1"/>
    <m/>
    <n v="340.76"/>
    <n v="340.76"/>
    <n v="0"/>
    <n v="0"/>
    <n v="0"/>
    <m/>
    <n v="0"/>
    <n v="0"/>
    <n v="0"/>
    <n v="0"/>
    <m/>
    <n v="0"/>
    <n v="154514"/>
    <n v="340.76"/>
    <n v="0"/>
    <m/>
    <n v="0"/>
    <n v="0"/>
    <m/>
    <n v="0"/>
    <n v="0"/>
    <m/>
    <n v="0"/>
    <n v="-154173.24"/>
  </r>
  <r>
    <s v="M56702"/>
    <x v="1"/>
    <s v="TNS"/>
    <x v="0"/>
    <s v="x"/>
    <n v="2833587.2800000003"/>
    <n v="2833587.2800000003"/>
    <n v="2713989"/>
    <n v="2713989"/>
    <n v="2713989"/>
    <n v="2713989"/>
    <n v="0"/>
    <n v="58200"/>
    <n v="58200"/>
    <n v="58200"/>
    <n v="58200"/>
    <n v="0"/>
    <n v="61398.28"/>
    <n v="61398.280000000261"/>
    <n v="2713989"/>
    <n v="2713989"/>
    <n v="0"/>
    <n v="58200"/>
    <n v="58200"/>
    <n v="0"/>
    <n v="2782602.1599999997"/>
    <n v="2616642.5099999998"/>
    <n v="165959.64999999991"/>
    <n v="1.4551915228366852E-10"/>
  </r>
  <r>
    <s v="M57801"/>
    <x v="1"/>
    <s v="TNS"/>
    <x v="0"/>
    <s v="x"/>
    <n v="1370463"/>
    <n v="1370463"/>
    <n v="0"/>
    <n v="0"/>
    <n v="0"/>
    <m/>
    <n v="0"/>
    <n v="0"/>
    <n v="0"/>
    <n v="0"/>
    <m/>
    <n v="0"/>
    <n v="1370463"/>
    <n v="1370463"/>
    <n v="0"/>
    <m/>
    <n v="0"/>
    <n v="0"/>
    <m/>
    <n v="0"/>
    <n v="1370463"/>
    <n v="1370463"/>
    <n v="0"/>
    <n v="0"/>
  </r>
  <r>
    <s v="M58001"/>
    <x v="1"/>
    <s v="TNS"/>
    <x v="0"/>
    <s v="x"/>
    <n v="2048422.1400000001"/>
    <n v="2048422.1400000001"/>
    <n v="2044227"/>
    <n v="2044227"/>
    <n v="0"/>
    <m/>
    <n v="0"/>
    <n v="52009"/>
    <n v="52009"/>
    <n v="52009"/>
    <n v="42009"/>
    <n v="10000"/>
    <n v="-47813.26"/>
    <n v="-47813.85999999987"/>
    <n v="0"/>
    <m/>
    <n v="0"/>
    <n v="19600"/>
    <n v="19600"/>
    <n v="0"/>
    <n v="2023722.94"/>
    <n v="2023722.9"/>
    <n v="4.0000000037252903E-2"/>
    <n v="-0.59999999998399289"/>
  </r>
  <r>
    <s v="M61901"/>
    <x v="2"/>
    <s v="PRE"/>
    <x v="0"/>
    <s v="x"/>
    <n v="277540"/>
    <n v="277540"/>
    <n v="216353"/>
    <n v="216353"/>
    <n v="0"/>
    <m/>
    <n v="0"/>
    <n v="22800"/>
    <n v="22800"/>
    <n v="22800"/>
    <n v="0"/>
    <n v="22800"/>
    <n v="38387"/>
    <n v="38387"/>
    <n v="0"/>
    <m/>
    <n v="0"/>
    <n v="0"/>
    <n v="0"/>
    <n v="0"/>
    <n v="20325.95"/>
    <n v="4.5474735088646402E-13"/>
    <n v="20325.95"/>
    <n v="0"/>
  </r>
  <r>
    <s v="M626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655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n v="0"/>
    <n v="0"/>
    <n v="0"/>
  </r>
  <r>
    <s v="M65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657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2.2737367544323206E-13"/>
    <m/>
    <n v="2.2737367544323206E-13"/>
    <n v="0"/>
  </r>
  <r>
    <s v="M67201"/>
    <x v="1"/>
    <s v="ENC"/>
    <x v="0"/>
    <s v="x"/>
    <n v="3471411.63"/>
    <n v="3471411.63"/>
    <n v="3188186"/>
    <n v="3188186"/>
    <n v="3188186"/>
    <n v="3188186"/>
    <n v="0"/>
    <n v="139800"/>
    <n v="139800"/>
    <n v="139800"/>
    <n v="139800"/>
    <n v="0"/>
    <n v="668"/>
    <n v="143425.62999999989"/>
    <n v="3188186"/>
    <n v="3188186"/>
    <n v="0"/>
    <n v="0"/>
    <n v="41940"/>
    <n v="-41940"/>
    <n v="3465782.6799999997"/>
    <n v="3465782.68"/>
    <n v="0"/>
    <n v="142757.62999999977"/>
  </r>
  <r>
    <s v="M69601"/>
    <x v="2"/>
    <s v="TNS"/>
    <x v="0"/>
    <s v="x"/>
    <n v="1550516.16"/>
    <n v="1550516.16"/>
    <n v="1570006"/>
    <n v="1570006"/>
    <n v="1318888"/>
    <n v="1318888"/>
    <n v="0"/>
    <n v="15800"/>
    <n v="15800"/>
    <n v="15600"/>
    <n v="15600"/>
    <n v="0"/>
    <n v="-35289.839999999997"/>
    <n v="-35289.840000000084"/>
    <n v="1318888"/>
    <n v="1318888"/>
    <n v="0"/>
    <n v="0"/>
    <n v="4680"/>
    <n v="-4680"/>
    <n v="1550515.8699999999"/>
    <n v="1550515.86"/>
    <n v="9.9999997764825821E-3"/>
    <n v="5.8207660913467407E-11"/>
  </r>
  <r>
    <s v="M76701"/>
    <x v="2"/>
    <s v="ANN"/>
    <x v="1"/>
    <s v="x"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77301"/>
    <x v="1"/>
    <s v="TNS"/>
    <x v="0"/>
    <s v="x"/>
    <n v="3121706.17"/>
    <n v="3121706.17"/>
    <n v="2904704"/>
    <n v="2904704"/>
    <n v="2904704"/>
    <n v="2904704"/>
    <n v="0"/>
    <n v="135600"/>
    <n v="135600"/>
    <n v="135600"/>
    <n v="135600"/>
    <n v="0"/>
    <n v="495270.51"/>
    <n v="81402.169999999925"/>
    <n v="2904704"/>
    <n v="2904704"/>
    <n v="0"/>
    <n v="40680"/>
    <n v="40680"/>
    <n v="0"/>
    <n v="3092018.44"/>
    <n v="3092692.6"/>
    <n v="-674.16000000014901"/>
    <n v="-413868.34000000008"/>
  </r>
  <r>
    <s v="M78101"/>
    <x v="1"/>
    <s v="TNS"/>
    <x v="0"/>
    <s v="x"/>
    <n v="2131449.81"/>
    <n v="2137138.85"/>
    <n v="2161921"/>
    <n v="2161921"/>
    <n v="2161921"/>
    <n v="2131921"/>
    <n v="30000"/>
    <n v="33600"/>
    <n v="33600"/>
    <n v="33600"/>
    <n v="33600"/>
    <n v="0"/>
    <n v="-64071.19"/>
    <n v="-58382.149999999907"/>
    <n v="2161921"/>
    <n v="2131921"/>
    <n v="30000"/>
    <n v="10080"/>
    <n v="10080"/>
    <n v="0"/>
    <n v="2137131.63"/>
    <n v="2137138.85"/>
    <n v="-7.220000000204891"/>
    <n v="2.9103830456733704E-11"/>
  </r>
  <r>
    <s v="MC0501"/>
    <x v="1"/>
    <s v="ENC"/>
    <x v="4"/>
    <m/>
    <n v="4589602.47"/>
    <n v="4589602.47"/>
    <n v="4332310"/>
    <n v="4332310"/>
    <n v="30000"/>
    <n v="30000"/>
    <n v="0"/>
    <n v="70200.009999999995"/>
    <n v="70200.009999999995"/>
    <n v="70200"/>
    <n v="60318"/>
    <n v="9882"/>
    <n v="0"/>
    <n v="187092.45999999973"/>
    <n v="30000"/>
    <n v="30000"/>
    <n v="0"/>
    <n v="0"/>
    <n v="0"/>
    <n v="0"/>
    <n v="865490.96"/>
    <n v="1167082.6299999999"/>
    <n v="-301591.66999999993"/>
    <n v="187092.45999999996"/>
  </r>
  <r>
    <s v="MC0903"/>
    <x v="1"/>
    <s v="ENC"/>
    <x v="0"/>
    <s v="x"/>
    <n v="2163324.7399999998"/>
    <n v="2163324.7399999998"/>
    <n v="1861047"/>
    <n v="1861047"/>
    <n v="1861047"/>
    <n v="1861047"/>
    <n v="0"/>
    <n v="53500"/>
    <n v="53500"/>
    <n v="53500"/>
    <n v="53500"/>
    <n v="0"/>
    <n v="248777.76"/>
    <n v="248777.73999999976"/>
    <n v="1861047"/>
    <n v="1861047"/>
    <n v="0"/>
    <n v="16050"/>
    <n v="16050"/>
    <n v="0"/>
    <n v="1987881.44"/>
    <n v="2070959.74"/>
    <n v="-83078.300000000047"/>
    <n v="-2.0000000135041773E-2"/>
  </r>
  <r>
    <s v="MC2102"/>
    <x v="2"/>
    <s v="ANN"/>
    <x v="1"/>
    <m/>
    <n v="0"/>
    <n v="0"/>
    <n v="0"/>
    <n v="0"/>
    <n v="0"/>
    <m/>
    <n v="0"/>
    <n v="0"/>
    <n v="0"/>
    <n v="0"/>
    <n v="0"/>
    <n v="0"/>
    <n v="0"/>
    <n v="0"/>
    <n v="0"/>
    <m/>
    <n v="0"/>
    <n v="0"/>
    <n v="0"/>
    <n v="0"/>
    <n v="0"/>
    <m/>
    <n v="0"/>
    <n v="0"/>
  </r>
  <r>
    <s v="MC3901"/>
    <x v="1"/>
    <s v="TNS"/>
    <x v="0"/>
    <s v="x"/>
    <n v="1313083.71"/>
    <n v="1313083.71"/>
    <n v="1295146"/>
    <n v="1295146"/>
    <n v="1295146"/>
    <n v="1295146"/>
    <n v="0"/>
    <n v="51300"/>
    <n v="51300"/>
    <n v="51300"/>
    <n v="51300"/>
    <n v="0"/>
    <n v="-33362"/>
    <n v="-33362.290000000037"/>
    <n v="1295146"/>
    <n v="1295146"/>
    <n v="0"/>
    <n v="45000"/>
    <n v="45000"/>
    <n v="0"/>
    <n v="1242947.49"/>
    <n v="1243039.68"/>
    <n v="-92.189999999944121"/>
    <n v="-0.28999999996267434"/>
  </r>
  <r>
    <s v="MC3902"/>
    <x v="1"/>
    <s v="TNS"/>
    <x v="0"/>
    <s v="x"/>
    <n v="2818480.16"/>
    <n v="2818480.16"/>
    <n v="2571185"/>
    <n v="2571185"/>
    <n v="2571185"/>
    <n v="2571185"/>
    <n v="0"/>
    <n v="87514"/>
    <n v="87514"/>
    <n v="87514"/>
    <n v="87514"/>
    <n v="0"/>
    <n v="34647.31"/>
    <n v="159781.16000000015"/>
    <n v="2571185"/>
    <n v="2571185"/>
    <n v="0"/>
    <n v="22500"/>
    <n v="22500"/>
    <n v="0"/>
    <n v="2601762"/>
    <n v="2606689.79"/>
    <n v="-4927.7900000000373"/>
    <n v="125133.85000000015"/>
  </r>
  <r>
    <s v="MC3903"/>
    <x v="1"/>
    <s v="ENC"/>
    <x v="4"/>
    <m/>
    <n v="2361544.41"/>
    <n v="2361544.41"/>
    <n v="2242818"/>
    <n v="2242818"/>
    <n v="2233746"/>
    <n v="2233746"/>
    <n v="0"/>
    <n v="22500"/>
    <n v="22500"/>
    <n v="22500"/>
    <n v="22500"/>
    <n v="0"/>
    <n v="-18744.84"/>
    <n v="96226.410000000149"/>
    <n v="2233746"/>
    <n v="2233746"/>
    <n v="0"/>
    <n v="0"/>
    <n v="0"/>
    <n v="0"/>
    <n v="1684298.61"/>
    <n v="1662484.36"/>
    <n v="21814.25"/>
    <n v="114971.24999999997"/>
  </r>
  <r>
    <s v="MC3904"/>
    <x v="1"/>
    <s v="TNS"/>
    <x v="0"/>
    <s v="x"/>
    <n v="1631711.2399999998"/>
    <n v="1631711.2399999998"/>
    <n v="1683589"/>
    <n v="1683589"/>
    <n v="1677756"/>
    <n v="1677756"/>
    <n v="0"/>
    <n v="7500"/>
    <n v="7500"/>
    <n v="7500"/>
    <n v="7500"/>
    <n v="0"/>
    <n v="-54909.49"/>
    <n v="-59377.760000000242"/>
    <n v="1677756"/>
    <n v="1677756"/>
    <n v="0"/>
    <n v="0"/>
    <n v="0"/>
    <n v="0"/>
    <n v="1539148.4899999998"/>
    <n v="1540730.31"/>
    <n v="-1581.820000000298"/>
    <n v="-4468.2700000001241"/>
  </r>
  <r>
    <s v="MC41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C4501"/>
    <x v="1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C46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n v="0"/>
    <n v="0"/>
    <n v="0"/>
  </r>
  <r>
    <s v="MC4701"/>
    <x v="2"/>
    <s v="TNS"/>
    <x v="0"/>
    <s v="x"/>
    <n v="98088.01"/>
    <n v="98637.27"/>
    <n v="81622"/>
    <n v="81622"/>
    <n v="81622"/>
    <n v="81622"/>
    <n v="0"/>
    <n v="7800"/>
    <n v="7800"/>
    <n v="7800"/>
    <n v="7800"/>
    <n v="0"/>
    <n v="8666.01"/>
    <n v="9215.2700000000041"/>
    <n v="0"/>
    <n v="0"/>
    <n v="0"/>
    <n v="0"/>
    <n v="7800"/>
    <n v="-7800"/>
    <n v="98637.27"/>
    <n v="98637.27"/>
    <n v="0"/>
    <n v="-5.4569682106375694E-12"/>
  </r>
  <r>
    <s v="MC5001"/>
    <x v="1"/>
    <s v="ANN"/>
    <x v="1"/>
    <m/>
    <n v="0.35999999998603016"/>
    <n v="0.35999999998603016"/>
    <n v="0"/>
    <n v="0"/>
    <n v="0"/>
    <m/>
    <n v="0"/>
    <n v="0"/>
    <n v="0"/>
    <n v="0"/>
    <m/>
    <n v="0"/>
    <n v="0"/>
    <n v="0.35999999998603016"/>
    <n v="0"/>
    <m/>
    <n v="0"/>
    <n v="0"/>
    <m/>
    <n v="0"/>
    <n v="0"/>
    <m/>
    <n v="0"/>
    <n v="0.35999999998603016"/>
  </r>
  <r>
    <s v="MC5501"/>
    <x v="2"/>
    <s v="TNS"/>
    <x v="0"/>
    <s v="x"/>
    <n v="103278.73"/>
    <n v="103278.73"/>
    <n v="91288"/>
    <n v="91288"/>
    <n v="91288"/>
    <n v="91288"/>
    <n v="0"/>
    <n v="8500"/>
    <n v="8500"/>
    <n v="8500"/>
    <n v="8500"/>
    <n v="0"/>
    <n v="3490.73"/>
    <n v="3490.7299999999959"/>
    <n v="91288"/>
    <n v="91288"/>
    <n v="0"/>
    <n v="8500"/>
    <n v="8500"/>
    <n v="0"/>
    <n v="103278.6"/>
    <n v="103278.6"/>
    <n v="0"/>
    <n v="-4.0927261579781771E-12"/>
  </r>
  <r>
    <s v="MC66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2.2737367544323206E-13"/>
    <n v="0"/>
    <n v="2.2737367544323206E-13"/>
    <n v="0"/>
  </r>
  <r>
    <s v="MC7301"/>
    <x v="2"/>
    <s v="TNS"/>
    <x v="0"/>
    <s v="x"/>
    <n v="102363.04"/>
    <n v="102836.32"/>
    <n v="80966"/>
    <n v="80966"/>
    <n v="0"/>
    <m/>
    <n v="0"/>
    <n v="8500"/>
    <n v="8500"/>
    <n v="8500"/>
    <n v="8500"/>
    <n v="0"/>
    <n v="12897.04"/>
    <n v="13370.320000000007"/>
    <n v="0"/>
    <m/>
    <n v="0"/>
    <n v="0"/>
    <n v="0"/>
    <n v="0"/>
    <n v="102836.32"/>
    <n v="102836.32"/>
    <n v="0"/>
    <n v="-7.2759576141834259E-12"/>
  </r>
  <r>
    <s v="MC79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C7902"/>
    <x v="1"/>
    <s v="TNS"/>
    <x v="0"/>
    <s v="x"/>
    <n v="9800903.3499999996"/>
    <n v="9800903.3499999996"/>
    <n v="9907534"/>
    <n v="9907534"/>
    <n v="9907534"/>
    <n v="9907534"/>
    <n v="0"/>
    <n v="0"/>
    <n v="0"/>
    <n v="0"/>
    <m/>
    <n v="0"/>
    <n v="-107516.85"/>
    <n v="-106630.65000000037"/>
    <n v="9907534"/>
    <n v="9907534"/>
    <n v="0"/>
    <n v="0"/>
    <m/>
    <n v="0"/>
    <n v="9706578.8900000006"/>
    <n v="9595080.5500000007"/>
    <n v="111498.33999999985"/>
    <n v="886.19999999963329"/>
  </r>
  <r>
    <s v="MC86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CA902"/>
    <x v="2"/>
    <s v="PRE"/>
    <x v="0"/>
    <s v="x"/>
    <n v="16572.23"/>
    <n v="16572.23"/>
    <n v="0"/>
    <n v="0"/>
    <n v="0"/>
    <m/>
    <n v="0"/>
    <n v="0"/>
    <n v="0"/>
    <n v="0"/>
    <m/>
    <n v="0"/>
    <n v="1493.11"/>
    <n v="16572.23"/>
    <n v="0"/>
    <m/>
    <n v="0"/>
    <n v="0"/>
    <m/>
    <n v="0"/>
    <n v="5824.63"/>
    <n v="-4.5474735088646402E-13"/>
    <n v="5824.630000000001"/>
    <n v="15079.119999999999"/>
  </r>
  <r>
    <s v="MCE501"/>
    <x v="2"/>
    <s v="TNS"/>
    <x v="0"/>
    <s v="x"/>
    <n v="158740.76"/>
    <n v="158740.76"/>
    <n v="100009"/>
    <n v="100009"/>
    <n v="100009"/>
    <n v="100009"/>
    <n v="0"/>
    <n v="14963"/>
    <n v="14962.999999999998"/>
    <n v="14963"/>
    <n v="14962.999999999998"/>
    <n v="0"/>
    <n v="43768.76"/>
    <n v="43768.760000000009"/>
    <n v="100009"/>
    <n v="100009"/>
    <n v="0"/>
    <n v="6463"/>
    <n v="14962.999999999998"/>
    <n v="-8499.9999999999982"/>
    <n v="116540.77"/>
    <n v="116540.77"/>
    <n v="0"/>
    <n v="7.2759576141834259E-12"/>
  </r>
  <r>
    <s v="MR&amp;D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RED01"/>
    <x v="1"/>
    <s v="PRE"/>
    <x v="0"/>
    <s v="x"/>
    <n v="302337.32999999996"/>
    <n v="302337.32999999996"/>
    <n v="0"/>
    <n v="0"/>
    <n v="0"/>
    <m/>
    <n v="0"/>
    <n v="0"/>
    <n v="0"/>
    <n v="0"/>
    <m/>
    <n v="0"/>
    <n v="302337.33"/>
    <n v="302337.32999999996"/>
    <n v="0"/>
    <m/>
    <n v="0"/>
    <n v="0"/>
    <m/>
    <n v="0"/>
    <n v="302335.19999999995"/>
    <n v="1680"/>
    <n v="300655.19999999995"/>
    <n v="-2.9103830456733704E-11"/>
  </r>
  <r>
    <s v="N23201"/>
    <x v="1"/>
    <s v="ENC"/>
    <x v="0"/>
    <s v="x"/>
    <n v="5240365.04"/>
    <n v="5240365.04"/>
    <n v="3468746"/>
    <n v="3468746"/>
    <n v="3468746"/>
    <n v="3468746"/>
    <n v="0"/>
    <n v="68850"/>
    <n v="68850"/>
    <n v="68850"/>
    <n v="68850"/>
    <n v="0"/>
    <n v="1491869.21"/>
    <n v="1702769.04"/>
    <n v="3468746"/>
    <n v="3468746"/>
    <n v="0"/>
    <n v="0"/>
    <n v="0"/>
    <n v="0"/>
    <n v="2436128.7200000002"/>
    <n v="2355005.4700000002"/>
    <n v="81123.25"/>
    <n v="210899.83000000007"/>
  </r>
  <r>
    <s v="N26801"/>
    <x v="3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N50601"/>
    <x v="1"/>
    <s v="TNS"/>
    <x v="0"/>
    <s v="x"/>
    <n v="285890.28999999998"/>
    <n v="285890.3"/>
    <n v="408068"/>
    <n v="408068"/>
    <n v="408068"/>
    <n v="408068"/>
    <n v="0"/>
    <n v="9400"/>
    <n v="9400"/>
    <n v="9400"/>
    <n v="9400"/>
    <n v="0"/>
    <n v="-96592.98"/>
    <n v="-131577.70000000001"/>
    <n v="408068"/>
    <n v="408068"/>
    <n v="0"/>
    <n v="0"/>
    <n v="0"/>
    <n v="0"/>
    <n v="285890.3"/>
    <n v="285890.3"/>
    <n v="0"/>
    <n v="-34984.73000000001"/>
  </r>
  <r>
    <s v="M194V0"/>
    <x v="4"/>
    <s v="TNS"/>
    <x v="0"/>
    <s v="x"/>
    <n v="3761942"/>
    <n v="1302734.73"/>
    <n v="2522765"/>
    <n v="2522765"/>
    <n v="2522765"/>
    <n v="2522765"/>
    <n v="0"/>
    <n v="124800"/>
    <n v="0"/>
    <n v="62400"/>
    <n v="0"/>
    <n v="62400"/>
    <n v="1135177"/>
    <n v="-1220030.27"/>
    <n v="2522765"/>
    <n v="2522765"/>
    <n v="0"/>
    <n v="62400"/>
    <n v="0"/>
    <n v="62400"/>
    <n v="3559600.71"/>
    <n v="1302734.73"/>
    <n v="2256865.98"/>
    <n v="-208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compact="0" compactData="0" gridDropZones="1" multipleFieldFilters="0">
  <location ref="A3:D15" firstHeaderRow="1" firstDataRow="2" firstDataCol="2"/>
  <pivotFields count="29">
    <pivotField compact="0" outline="0" showAll="0"/>
    <pivotField axis="axisRow" compact="0" outline="0" showAll="0">
      <items count="6">
        <item x="1"/>
        <item h="1" x="0"/>
        <item x="3"/>
        <item x="2"/>
        <item x="4"/>
        <item t="default"/>
      </items>
    </pivotField>
    <pivotField compact="0" outline="0" showAll="0"/>
    <pivotField axis="axisRow" compact="0" outline="0" showAll="0">
      <items count="6">
        <item h="1" x="1"/>
        <item x="4"/>
        <item x="3"/>
        <item h="1" x="2"/>
        <item x="0"/>
        <item t="default"/>
      </items>
    </pivotField>
    <pivotField compact="0" outline="0" showAll="0"/>
    <pivotField compact="0" numFmtId="43" outline="0" showAll="0"/>
    <pivotField dataField="1" compact="0" numFmtId="43" outline="0" showAll="0"/>
    <pivotField compact="0" numFmtId="43" outline="0" showAll="0"/>
    <pivotField dataField="1" compact="0" numFmtId="43" outline="0" showAll="0"/>
    <pivotField compact="0" numFmtId="43" outline="0" showAll="0"/>
    <pivotField compact="0" outline="0" showAll="0"/>
    <pivotField compact="0" numFmtId="43" outline="0" showAll="0"/>
    <pivotField compact="0" numFmtId="43" outline="0" showAll="0"/>
    <pivotField compact="0" numFmtId="43" outline="0" showAll="0"/>
    <pivotField compact="0" numFmtId="43" outline="0" showAll="0"/>
    <pivotField compact="0" outline="0" showAll="0"/>
    <pivotField compact="0" numFmtId="43" outline="0" showAll="0"/>
    <pivotField compact="0" numFmtId="43" outline="0" showAll="0"/>
    <pivotField compact="0" numFmtId="43" outline="0" showAll="0"/>
    <pivotField compact="0" numFmtId="43" outline="0" showAll="0"/>
    <pivotField compact="0" outline="0" showAll="0"/>
    <pivotField compact="0" numFmtId="43" outline="0" showAll="0"/>
    <pivotField compact="0" numFmtId="43" outline="0" showAll="0"/>
    <pivotField compact="0" outline="0" showAll="0"/>
    <pivotField compact="0" numFmtId="43" outline="0" showAll="0"/>
    <pivotField compact="0" numFmtId="43" outline="0" showAll="0"/>
    <pivotField compact="0" outline="0" showAll="0"/>
    <pivotField compact="0" numFmtId="43" outline="0" showAll="0"/>
    <pivotField compact="0" numFmtId="43" outline="0" showAll="0"/>
  </pivotFields>
  <rowFields count="2">
    <field x="3"/>
    <field x="1"/>
  </rowFields>
  <rowItems count="11">
    <i>
      <x v="1"/>
      <x/>
    </i>
    <i r="1">
      <x v="3"/>
    </i>
    <i t="default">
      <x v="1"/>
    </i>
    <i>
      <x v="2"/>
      <x/>
    </i>
    <i r="1">
      <x v="3"/>
    </i>
    <i t="default">
      <x v="2"/>
    </i>
    <i>
      <x v="4"/>
      <x/>
    </i>
    <i r="1">
      <x v="3"/>
    </i>
    <i r="1">
      <x v="4"/>
    </i>
    <i t="default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recalcul du budget d'investissement" fld="6" subtotal="count" baseField="1" baseItem="0"/>
    <dataField name="Nombre de recalcul du budget emprunt actualisé" fld="8" subtotal="count" baseField="1" baseItem="0"/>
  </dataFields>
  <formats count="3">
    <format dxfId="4">
      <pivotArea field="3" type="button" dataOnly="0" labelOnly="1" outline="0" axis="axisRow" fieldPosition="0"/>
    </format>
    <format dxfId="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0"/>
  <sheetViews>
    <sheetView zoomScaleNormal="100" workbookViewId="0">
      <pane ySplit="1" topLeftCell="A21" activePane="bottomLeft" state="frozen"/>
      <selection activeCell="E76" sqref="E76"/>
      <selection pane="bottomLeft" activeCell="C32" sqref="C32"/>
    </sheetView>
  </sheetViews>
  <sheetFormatPr baseColWidth="10" defaultRowHeight="15" x14ac:dyDescent="0.25"/>
  <cols>
    <col min="2" max="2" width="12" bestFit="1" customWidth="1"/>
    <col min="6" max="6" width="16.42578125" style="1" bestFit="1" customWidth="1"/>
    <col min="7" max="7" width="16.28515625" style="1" customWidth="1"/>
    <col min="8" max="8" width="17" style="1" customWidth="1"/>
    <col min="9" max="9" width="14.28515625" style="1" bestFit="1" customWidth="1"/>
    <col min="10" max="10" width="16.42578125" style="8" bestFit="1" customWidth="1"/>
    <col min="11" max="12" width="14.28515625" style="8" bestFit="1" customWidth="1"/>
    <col min="13" max="13" width="13.85546875" style="1" bestFit="1" customWidth="1"/>
    <col min="14" max="14" width="13.85546875" style="1" customWidth="1"/>
    <col min="15" max="15" width="12.5703125" style="1" customWidth="1"/>
    <col min="16" max="16" width="12.42578125" style="1" customWidth="1"/>
    <col min="17" max="17" width="13.28515625" style="1" bestFit="1" customWidth="1"/>
    <col min="18" max="18" width="13.85546875" style="1" bestFit="1" customWidth="1"/>
    <col min="19" max="19" width="15.140625" style="13" bestFit="1" customWidth="1"/>
    <col min="20" max="20" width="19" style="10" customWidth="1"/>
    <col min="21" max="22" width="14.28515625" style="10" bestFit="1" customWidth="1"/>
    <col min="23" max="23" width="13.28515625" style="1" bestFit="1" customWidth="1"/>
    <col min="24" max="24" width="13.7109375" style="1" bestFit="1" customWidth="1"/>
    <col min="25" max="25" width="12.85546875" style="1" bestFit="1" customWidth="1"/>
    <col min="26" max="28" width="14.28515625" style="1" bestFit="1" customWidth="1"/>
    <col min="29" max="29" width="13.85546875" style="1" bestFit="1" customWidth="1"/>
  </cols>
  <sheetData>
    <row r="1" spans="1:29" s="5" customFormat="1" ht="60" x14ac:dyDescent="0.25">
      <c r="A1" s="5" t="s">
        <v>12</v>
      </c>
      <c r="B1" s="5" t="s">
        <v>1</v>
      </c>
      <c r="C1" s="5" t="s">
        <v>0</v>
      </c>
      <c r="D1" s="14" t="s">
        <v>194</v>
      </c>
      <c r="E1" s="5" t="s">
        <v>163</v>
      </c>
      <c r="F1" s="6" t="s">
        <v>167</v>
      </c>
      <c r="G1" s="11" t="s">
        <v>191</v>
      </c>
      <c r="H1" s="6" t="s">
        <v>168</v>
      </c>
      <c r="I1" s="11" t="s">
        <v>192</v>
      </c>
      <c r="J1" s="7" t="s">
        <v>169</v>
      </c>
      <c r="K1" s="7" t="s">
        <v>180</v>
      </c>
      <c r="L1" s="7" t="s">
        <v>183</v>
      </c>
      <c r="M1" s="6" t="s">
        <v>170</v>
      </c>
      <c r="N1" s="11" t="s">
        <v>193</v>
      </c>
      <c r="O1" s="6" t="s">
        <v>171</v>
      </c>
      <c r="P1" s="6" t="s">
        <v>184</v>
      </c>
      <c r="Q1" s="6" t="s">
        <v>185</v>
      </c>
      <c r="R1" s="6" t="s">
        <v>172</v>
      </c>
      <c r="S1" s="12" t="s">
        <v>190</v>
      </c>
      <c r="T1" s="9" t="s">
        <v>173</v>
      </c>
      <c r="U1" s="9" t="s">
        <v>181</v>
      </c>
      <c r="V1" s="9" t="s">
        <v>182</v>
      </c>
      <c r="W1" s="6" t="s">
        <v>174</v>
      </c>
      <c r="X1" s="6" t="s">
        <v>186</v>
      </c>
      <c r="Y1" s="6" t="s">
        <v>187</v>
      </c>
      <c r="Z1" s="6" t="s">
        <v>175</v>
      </c>
      <c r="AA1" s="6" t="s">
        <v>188</v>
      </c>
      <c r="AB1" s="6" t="s">
        <v>189</v>
      </c>
      <c r="AC1" s="6" t="s">
        <v>176</v>
      </c>
    </row>
    <row r="2" spans="1:29" x14ac:dyDescent="0.25">
      <c r="A2" t="s">
        <v>13</v>
      </c>
      <c r="B2" t="s">
        <v>7</v>
      </c>
      <c r="C2" t="s">
        <v>5</v>
      </c>
      <c r="D2" t="s">
        <v>2</v>
      </c>
      <c r="E2" t="s">
        <v>165</v>
      </c>
      <c r="F2" s="1">
        <v>18987.7</v>
      </c>
      <c r="G2" s="1">
        <v>18987.7</v>
      </c>
      <c r="H2" s="1">
        <v>0</v>
      </c>
      <c r="I2" s="1">
        <v>0</v>
      </c>
      <c r="J2" s="8">
        <v>0</v>
      </c>
      <c r="L2" s="8">
        <v>0</v>
      </c>
      <c r="M2" s="1">
        <v>0</v>
      </c>
      <c r="N2" s="1">
        <v>0</v>
      </c>
      <c r="O2" s="1">
        <v>0</v>
      </c>
      <c r="Q2" s="1">
        <v>0</v>
      </c>
      <c r="R2" s="1">
        <v>18987.7</v>
      </c>
      <c r="S2" s="13">
        <v>18987.7</v>
      </c>
      <c r="T2" s="10">
        <v>0</v>
      </c>
      <c r="V2" s="10">
        <v>0</v>
      </c>
      <c r="W2" s="1">
        <v>0</v>
      </c>
      <c r="Y2" s="1">
        <v>0</v>
      </c>
      <c r="Z2" s="1">
        <v>18987.7</v>
      </c>
      <c r="AB2" s="1">
        <v>18987.7</v>
      </c>
      <c r="AC2" s="1">
        <v>0</v>
      </c>
    </row>
    <row r="3" spans="1:29" x14ac:dyDescent="0.25">
      <c r="A3" t="s">
        <v>14</v>
      </c>
      <c r="B3" t="s">
        <v>8</v>
      </c>
      <c r="C3" t="s">
        <v>6</v>
      </c>
      <c r="D3" t="s">
        <v>6</v>
      </c>
      <c r="F3" s="1">
        <v>0</v>
      </c>
      <c r="G3" s="1">
        <v>0</v>
      </c>
      <c r="H3" s="1">
        <v>0</v>
      </c>
      <c r="I3" s="1">
        <v>0</v>
      </c>
      <c r="J3" s="8">
        <v>0</v>
      </c>
      <c r="L3" s="8">
        <v>0</v>
      </c>
      <c r="M3" s="1">
        <v>0</v>
      </c>
      <c r="N3" s="1">
        <v>0</v>
      </c>
      <c r="O3" s="1">
        <v>0</v>
      </c>
      <c r="Q3" s="1">
        <v>0</v>
      </c>
      <c r="R3" s="1">
        <v>0</v>
      </c>
      <c r="S3" s="13">
        <v>0</v>
      </c>
      <c r="T3" s="10">
        <v>0</v>
      </c>
      <c r="V3" s="10">
        <v>0</v>
      </c>
      <c r="W3" s="1">
        <v>0</v>
      </c>
      <c r="Y3" s="1">
        <v>0</v>
      </c>
      <c r="Z3" s="1">
        <v>2.2737367544323206E-13</v>
      </c>
      <c r="AB3" s="1">
        <v>2.2737367544323206E-13</v>
      </c>
      <c r="AC3" s="1">
        <v>0</v>
      </c>
    </row>
    <row r="4" spans="1:29" x14ac:dyDescent="0.25">
      <c r="A4" t="s">
        <v>15</v>
      </c>
      <c r="B4" t="s">
        <v>8</v>
      </c>
      <c r="C4" t="s">
        <v>6</v>
      </c>
      <c r="D4" t="s">
        <v>6</v>
      </c>
      <c r="F4" s="1">
        <v>0</v>
      </c>
      <c r="G4" s="1">
        <v>0</v>
      </c>
      <c r="H4" s="1">
        <v>1534863</v>
      </c>
      <c r="I4" s="1">
        <v>1534863</v>
      </c>
      <c r="J4" s="8">
        <v>0</v>
      </c>
      <c r="L4" s="8">
        <v>0</v>
      </c>
      <c r="M4" s="1">
        <v>30000</v>
      </c>
      <c r="N4" s="1">
        <v>30000</v>
      </c>
      <c r="O4" s="1">
        <v>0</v>
      </c>
      <c r="Q4" s="1">
        <v>0</v>
      </c>
      <c r="R4" s="1">
        <v>298068.62</v>
      </c>
      <c r="S4" s="13">
        <v>-1564863</v>
      </c>
      <c r="T4" s="10">
        <v>0</v>
      </c>
      <c r="V4" s="10">
        <v>0</v>
      </c>
      <c r="W4" s="1">
        <v>0</v>
      </c>
      <c r="Y4" s="1">
        <v>0</v>
      </c>
      <c r="Z4" s="1">
        <v>0</v>
      </c>
      <c r="AB4" s="1">
        <v>0</v>
      </c>
      <c r="AC4" s="1">
        <v>-1862931.6199999999</v>
      </c>
    </row>
    <row r="5" spans="1:29" x14ac:dyDescent="0.25">
      <c r="A5" t="s">
        <v>16</v>
      </c>
      <c r="B5" t="s">
        <v>8</v>
      </c>
      <c r="C5" t="s">
        <v>2</v>
      </c>
      <c r="D5" t="s">
        <v>2</v>
      </c>
      <c r="E5" t="s">
        <v>165</v>
      </c>
      <c r="F5" s="1">
        <v>1801437.7000000002</v>
      </c>
      <c r="G5" s="1">
        <v>1813972.74</v>
      </c>
      <c r="H5" s="1">
        <v>1700221</v>
      </c>
      <c r="I5" s="1">
        <v>1700221</v>
      </c>
      <c r="J5" s="8">
        <v>1700221</v>
      </c>
      <c r="K5" s="8">
        <v>1700221</v>
      </c>
      <c r="L5" s="8">
        <v>0</v>
      </c>
      <c r="M5" s="1">
        <v>0</v>
      </c>
      <c r="N5" s="1">
        <v>0</v>
      </c>
      <c r="O5" s="1">
        <v>0</v>
      </c>
      <c r="Q5" s="1">
        <v>0</v>
      </c>
      <c r="R5" s="1">
        <v>101216.70000000001</v>
      </c>
      <c r="S5" s="13">
        <v>113751.73999999999</v>
      </c>
      <c r="T5" s="10">
        <v>1700221</v>
      </c>
      <c r="U5" s="10">
        <v>1700221</v>
      </c>
      <c r="V5" s="10">
        <v>0</v>
      </c>
      <c r="W5" s="1">
        <v>0</v>
      </c>
      <c r="Y5" s="1">
        <v>0</v>
      </c>
      <c r="Z5" s="1">
        <v>1813603.3199999998</v>
      </c>
      <c r="AA5" s="1">
        <v>1813972.74</v>
      </c>
      <c r="AB5" s="1">
        <v>-369.42000000015832</v>
      </c>
      <c r="AC5" s="1">
        <v>6.9121597334742546E-11</v>
      </c>
    </row>
    <row r="6" spans="1:29" x14ac:dyDescent="0.25">
      <c r="A6" t="s">
        <v>17</v>
      </c>
      <c r="B6" t="s">
        <v>8</v>
      </c>
      <c r="C6" t="s">
        <v>6</v>
      </c>
      <c r="D6" t="s">
        <v>6</v>
      </c>
      <c r="F6" s="1">
        <v>0</v>
      </c>
      <c r="G6" s="1">
        <v>0</v>
      </c>
      <c r="H6" s="1">
        <v>0</v>
      </c>
      <c r="I6" s="1">
        <v>0</v>
      </c>
      <c r="J6" s="8">
        <v>0</v>
      </c>
      <c r="L6" s="8">
        <v>0</v>
      </c>
      <c r="M6" s="1">
        <v>0</v>
      </c>
      <c r="N6" s="1">
        <v>0</v>
      </c>
      <c r="O6" s="1">
        <v>0</v>
      </c>
      <c r="Q6" s="1">
        <v>0</v>
      </c>
      <c r="R6" s="1">
        <v>0</v>
      </c>
      <c r="S6" s="13">
        <v>0</v>
      </c>
      <c r="T6" s="10">
        <v>0</v>
      </c>
      <c r="V6" s="10">
        <v>0</v>
      </c>
      <c r="W6" s="1">
        <v>0</v>
      </c>
      <c r="Y6" s="1">
        <v>0</v>
      </c>
      <c r="Z6" s="1">
        <v>0</v>
      </c>
      <c r="AB6" s="1">
        <v>0</v>
      </c>
      <c r="AC6" s="1">
        <v>0</v>
      </c>
    </row>
    <row r="7" spans="1:29" x14ac:dyDescent="0.25">
      <c r="A7" t="s">
        <v>18</v>
      </c>
      <c r="B7" t="s">
        <v>8</v>
      </c>
      <c r="C7" t="s">
        <v>2</v>
      </c>
      <c r="D7" t="s">
        <v>2</v>
      </c>
      <c r="E7" t="s">
        <v>165</v>
      </c>
      <c r="F7" s="1">
        <v>2697084.09</v>
      </c>
      <c r="G7" s="1">
        <v>2697084.09</v>
      </c>
      <c r="H7" s="1">
        <v>2404624</v>
      </c>
      <c r="I7" s="1">
        <v>2404624</v>
      </c>
      <c r="J7" s="8">
        <v>2404624</v>
      </c>
      <c r="K7" s="8">
        <v>2404624</v>
      </c>
      <c r="L7" s="8">
        <v>0</v>
      </c>
      <c r="M7" s="1">
        <v>111513</v>
      </c>
      <c r="N7" s="1">
        <v>111513</v>
      </c>
      <c r="O7" s="1">
        <v>111513</v>
      </c>
      <c r="P7" s="1">
        <v>111513</v>
      </c>
      <c r="Q7" s="1">
        <v>0</v>
      </c>
      <c r="R7" s="1">
        <v>180947.09</v>
      </c>
      <c r="S7" s="13">
        <v>180947.08999999985</v>
      </c>
      <c r="T7" s="10">
        <v>2404624</v>
      </c>
      <c r="U7" s="10">
        <v>2404624</v>
      </c>
      <c r="V7" s="10">
        <v>0</v>
      </c>
      <c r="W7" s="1">
        <v>111513</v>
      </c>
      <c r="X7" s="1">
        <v>111513</v>
      </c>
      <c r="Y7" s="1">
        <v>0</v>
      </c>
      <c r="Z7" s="1">
        <v>2648659.4700000002</v>
      </c>
      <c r="AA7" s="1">
        <v>2613547.75</v>
      </c>
      <c r="AB7" s="1">
        <v>35111.720000000205</v>
      </c>
      <c r="AC7" s="1">
        <v>-2.9103830456733704E-11</v>
      </c>
    </row>
    <row r="8" spans="1:29" x14ac:dyDescent="0.25">
      <c r="A8" t="s">
        <v>19</v>
      </c>
      <c r="B8" t="s">
        <v>8</v>
      </c>
      <c r="C8" t="s">
        <v>2</v>
      </c>
      <c r="D8" t="s">
        <v>2</v>
      </c>
      <c r="E8" t="s">
        <v>165</v>
      </c>
      <c r="F8" s="1">
        <v>3136363.17</v>
      </c>
      <c r="G8" s="1">
        <v>3178342.59</v>
      </c>
      <c r="H8" s="1">
        <v>2833858</v>
      </c>
      <c r="I8" s="1">
        <v>2833858</v>
      </c>
      <c r="J8" s="8">
        <v>2833858</v>
      </c>
      <c r="K8" s="8">
        <v>2833858</v>
      </c>
      <c r="L8" s="8">
        <v>0</v>
      </c>
      <c r="M8" s="1">
        <v>52500</v>
      </c>
      <c r="N8" s="1">
        <v>52500</v>
      </c>
      <c r="O8" s="1">
        <v>52500</v>
      </c>
      <c r="P8" s="1">
        <v>52500</v>
      </c>
      <c r="Q8" s="1">
        <v>0</v>
      </c>
      <c r="R8" s="1">
        <v>249444.96000000002</v>
      </c>
      <c r="S8" s="13">
        <v>291984.58999999985</v>
      </c>
      <c r="T8" s="10">
        <v>2833858</v>
      </c>
      <c r="U8" s="10">
        <v>2833858</v>
      </c>
      <c r="V8" s="10">
        <v>0</v>
      </c>
      <c r="W8" s="1">
        <v>0</v>
      </c>
      <c r="X8" s="1">
        <v>0</v>
      </c>
      <c r="Y8" s="1">
        <v>0</v>
      </c>
      <c r="Z8" s="1">
        <v>3178342.59</v>
      </c>
      <c r="AA8" s="1">
        <v>3178342.59</v>
      </c>
      <c r="AB8" s="1">
        <v>0</v>
      </c>
      <c r="AC8" s="1">
        <v>560.21000000003551</v>
      </c>
    </row>
    <row r="9" spans="1:29" x14ac:dyDescent="0.25">
      <c r="A9" t="s">
        <v>20</v>
      </c>
      <c r="B9" t="s">
        <v>8</v>
      </c>
      <c r="C9" t="s">
        <v>6</v>
      </c>
      <c r="D9" t="s">
        <v>6</v>
      </c>
      <c r="F9" s="1">
        <v>0</v>
      </c>
      <c r="G9" s="1">
        <v>0</v>
      </c>
      <c r="H9" s="1">
        <v>0</v>
      </c>
      <c r="I9" s="1">
        <v>0</v>
      </c>
      <c r="J9" s="8">
        <v>0</v>
      </c>
      <c r="L9" s="8">
        <v>0</v>
      </c>
      <c r="M9" s="1">
        <v>0</v>
      </c>
      <c r="N9" s="1">
        <v>0</v>
      </c>
      <c r="O9" s="1">
        <v>0</v>
      </c>
      <c r="Q9" s="1">
        <v>0</v>
      </c>
      <c r="R9" s="1">
        <v>0</v>
      </c>
      <c r="S9" s="13">
        <v>0</v>
      </c>
      <c r="T9" s="10">
        <v>0</v>
      </c>
      <c r="V9" s="10">
        <v>0</v>
      </c>
      <c r="W9" s="1">
        <v>0</v>
      </c>
      <c r="Y9" s="1">
        <v>0</v>
      </c>
      <c r="Z9" s="1">
        <v>1.3642420526593924E-12</v>
      </c>
      <c r="AA9" s="1">
        <v>0</v>
      </c>
      <c r="AB9" s="1">
        <v>1.3642420526593924E-12</v>
      </c>
      <c r="AC9" s="1">
        <v>0</v>
      </c>
    </row>
    <row r="10" spans="1:29" x14ac:dyDescent="0.25">
      <c r="A10" t="s">
        <v>21</v>
      </c>
      <c r="B10" t="s">
        <v>8</v>
      </c>
      <c r="C10" t="s">
        <v>6</v>
      </c>
      <c r="D10" t="s">
        <v>6</v>
      </c>
      <c r="F10" s="1">
        <v>0</v>
      </c>
      <c r="G10" s="1">
        <v>0</v>
      </c>
      <c r="H10" s="1">
        <v>0</v>
      </c>
      <c r="I10" s="1">
        <v>0</v>
      </c>
      <c r="J10" s="8">
        <v>0</v>
      </c>
      <c r="L10" s="8">
        <v>0</v>
      </c>
      <c r="M10" s="1">
        <v>0</v>
      </c>
      <c r="N10" s="1">
        <v>0</v>
      </c>
      <c r="O10" s="1">
        <v>0</v>
      </c>
      <c r="Q10" s="1">
        <v>0</v>
      </c>
      <c r="R10" s="1">
        <v>0</v>
      </c>
      <c r="S10" s="13">
        <v>0</v>
      </c>
      <c r="T10" s="10">
        <v>0</v>
      </c>
      <c r="V10" s="10">
        <v>0</v>
      </c>
      <c r="W10" s="1">
        <v>0</v>
      </c>
      <c r="Y10" s="1">
        <v>0</v>
      </c>
      <c r="Z10" s="1">
        <v>4.5474735088646412E-13</v>
      </c>
      <c r="AB10" s="1">
        <v>4.5474735088646412E-13</v>
      </c>
      <c r="AC10" s="1">
        <v>0</v>
      </c>
    </row>
    <row r="11" spans="1:29" x14ac:dyDescent="0.25">
      <c r="A11" t="s">
        <v>22</v>
      </c>
      <c r="B11" t="s">
        <v>8</v>
      </c>
      <c r="C11" t="s">
        <v>6</v>
      </c>
      <c r="D11" t="s">
        <v>6</v>
      </c>
      <c r="F11" s="1">
        <v>0</v>
      </c>
      <c r="G11" s="1">
        <v>0</v>
      </c>
      <c r="H11" s="1">
        <v>0</v>
      </c>
      <c r="I11" s="1">
        <v>0</v>
      </c>
      <c r="J11" s="8">
        <v>0</v>
      </c>
      <c r="L11" s="8">
        <v>0</v>
      </c>
      <c r="M11" s="1">
        <v>0</v>
      </c>
      <c r="N11" s="1">
        <v>0</v>
      </c>
      <c r="O11" s="1">
        <v>0</v>
      </c>
      <c r="Q11" s="1">
        <v>0</v>
      </c>
      <c r="R11" s="1">
        <v>53808.31</v>
      </c>
      <c r="S11" s="13">
        <v>0</v>
      </c>
      <c r="T11" s="10">
        <v>0</v>
      </c>
      <c r="V11" s="10">
        <v>0</v>
      </c>
      <c r="W11" s="1">
        <v>0</v>
      </c>
      <c r="Y11" s="1">
        <v>0</v>
      </c>
      <c r="Z11" s="1">
        <v>0</v>
      </c>
      <c r="AB11" s="1">
        <v>0</v>
      </c>
      <c r="AC11" s="1">
        <v>-53808.31</v>
      </c>
    </row>
    <row r="12" spans="1:29" x14ac:dyDescent="0.25">
      <c r="A12" t="s">
        <v>23</v>
      </c>
      <c r="B12" t="s">
        <v>8</v>
      </c>
      <c r="C12" t="s">
        <v>2</v>
      </c>
      <c r="D12" t="s">
        <v>2</v>
      </c>
      <c r="E12" t="s">
        <v>165</v>
      </c>
      <c r="F12" s="1">
        <v>4872546.72</v>
      </c>
      <c r="G12" s="1">
        <v>4872546.72</v>
      </c>
      <c r="H12" s="1">
        <v>4216208</v>
      </c>
      <c r="I12" s="1">
        <v>4216208</v>
      </c>
      <c r="J12" s="8">
        <v>4216208</v>
      </c>
      <c r="K12" s="8">
        <v>4216208</v>
      </c>
      <c r="L12" s="8">
        <v>0</v>
      </c>
      <c r="M12" s="1">
        <v>76521</v>
      </c>
      <c r="N12" s="1">
        <v>76521</v>
      </c>
      <c r="O12" s="1">
        <v>76521</v>
      </c>
      <c r="P12" s="1">
        <v>76521</v>
      </c>
      <c r="Q12" s="1">
        <v>0</v>
      </c>
      <c r="R12" s="1">
        <v>579817.72</v>
      </c>
      <c r="S12" s="13">
        <v>579817.71999999974</v>
      </c>
      <c r="T12" s="10">
        <v>4216208</v>
      </c>
      <c r="U12" s="10">
        <v>4216208</v>
      </c>
      <c r="V12" s="10">
        <v>0</v>
      </c>
      <c r="W12" s="1">
        <v>0</v>
      </c>
      <c r="X12" s="1">
        <v>76521</v>
      </c>
      <c r="Y12" s="1">
        <v>-76521</v>
      </c>
      <c r="Z12" s="1">
        <v>4846626.51</v>
      </c>
      <c r="AA12" s="1">
        <v>4841846.01</v>
      </c>
      <c r="AB12" s="1">
        <v>4780.5</v>
      </c>
      <c r="AC12" s="1">
        <v>-5.8207660913467407E-11</v>
      </c>
    </row>
    <row r="13" spans="1:29" x14ac:dyDescent="0.25">
      <c r="A13" t="s">
        <v>24</v>
      </c>
      <c r="B13" t="s">
        <v>8</v>
      </c>
      <c r="C13" t="s">
        <v>6</v>
      </c>
      <c r="D13" t="s">
        <v>6</v>
      </c>
      <c r="F13" s="1">
        <v>0</v>
      </c>
      <c r="G13" s="1">
        <v>0</v>
      </c>
      <c r="H13" s="1">
        <v>2015920</v>
      </c>
      <c r="I13" s="1">
        <v>2015920</v>
      </c>
      <c r="J13" s="8">
        <v>0</v>
      </c>
      <c r="L13" s="8">
        <v>0</v>
      </c>
      <c r="M13" s="1">
        <v>37500</v>
      </c>
      <c r="N13" s="1">
        <v>37500</v>
      </c>
      <c r="O13" s="1">
        <v>0</v>
      </c>
      <c r="Q13" s="1">
        <v>0</v>
      </c>
      <c r="R13" s="1">
        <v>438512</v>
      </c>
      <c r="S13" s="13">
        <v>-2053420</v>
      </c>
      <c r="T13" s="10">
        <v>0</v>
      </c>
      <c r="V13" s="10">
        <v>0</v>
      </c>
      <c r="W13" s="1">
        <v>0</v>
      </c>
      <c r="Y13" s="1">
        <v>0</v>
      </c>
      <c r="Z13" s="1">
        <v>0</v>
      </c>
      <c r="AB13" s="1">
        <v>0</v>
      </c>
      <c r="AC13" s="1">
        <v>-2491932</v>
      </c>
    </row>
    <row r="14" spans="1:29" x14ac:dyDescent="0.25">
      <c r="A14" t="s">
        <v>25</v>
      </c>
      <c r="B14" t="s">
        <v>8</v>
      </c>
      <c r="C14" t="s">
        <v>6</v>
      </c>
      <c r="D14" t="s">
        <v>6</v>
      </c>
      <c r="F14" s="1">
        <v>0</v>
      </c>
      <c r="G14" s="1">
        <v>0</v>
      </c>
      <c r="H14" s="1">
        <v>0</v>
      </c>
      <c r="I14" s="1">
        <v>0</v>
      </c>
      <c r="J14" s="8">
        <v>0</v>
      </c>
      <c r="L14" s="8">
        <v>0</v>
      </c>
      <c r="M14" s="1">
        <v>0</v>
      </c>
      <c r="N14" s="1">
        <v>0</v>
      </c>
      <c r="O14" s="1">
        <v>0</v>
      </c>
      <c r="Q14" s="1">
        <v>0</v>
      </c>
      <c r="R14" s="1">
        <v>164694</v>
      </c>
      <c r="S14" s="13">
        <v>0</v>
      </c>
      <c r="T14" s="10">
        <v>0</v>
      </c>
      <c r="V14" s="10">
        <v>0</v>
      </c>
      <c r="W14" s="1">
        <v>0</v>
      </c>
      <c r="Y14" s="1">
        <v>0</v>
      </c>
      <c r="Z14" s="1">
        <v>2.8421709430404007E-14</v>
      </c>
      <c r="AB14" s="1">
        <v>2.8421709430404007E-14</v>
      </c>
      <c r="AC14" s="1">
        <v>-164694</v>
      </c>
    </row>
    <row r="15" spans="1:29" x14ac:dyDescent="0.25">
      <c r="A15" t="s">
        <v>26</v>
      </c>
      <c r="B15" t="s">
        <v>8</v>
      </c>
      <c r="C15" t="s">
        <v>4</v>
      </c>
      <c r="D15" t="s">
        <v>2</v>
      </c>
      <c r="E15" t="s">
        <v>165</v>
      </c>
      <c r="F15" s="1">
        <v>3288832.91</v>
      </c>
      <c r="G15" s="1">
        <v>3402474.88</v>
      </c>
      <c r="H15" s="1">
        <v>2614051.09</v>
      </c>
      <c r="I15" s="1">
        <v>2614051.09</v>
      </c>
      <c r="J15" s="8">
        <v>2614051.09</v>
      </c>
      <c r="K15" s="8">
        <v>2614051.09</v>
      </c>
      <c r="L15" s="8">
        <v>0</v>
      </c>
      <c r="M15" s="1">
        <v>195400</v>
      </c>
      <c r="N15" s="1">
        <v>195400</v>
      </c>
      <c r="O15" s="1">
        <v>195400</v>
      </c>
      <c r="P15" s="1">
        <v>195400</v>
      </c>
      <c r="Q15" s="1">
        <v>0</v>
      </c>
      <c r="R15" s="1">
        <v>461005.83</v>
      </c>
      <c r="S15" s="13">
        <v>593023.79</v>
      </c>
      <c r="T15" s="10">
        <v>2614051.09</v>
      </c>
      <c r="U15" s="10">
        <v>2614051.09</v>
      </c>
      <c r="V15" s="10">
        <v>0</v>
      </c>
      <c r="W15" s="1">
        <v>84620</v>
      </c>
      <c r="X15" s="1">
        <v>84620</v>
      </c>
      <c r="Y15" s="1">
        <v>0</v>
      </c>
      <c r="Z15" s="1">
        <v>3258252.86</v>
      </c>
      <c r="AA15" s="1">
        <v>3402474.88</v>
      </c>
      <c r="AB15" s="1">
        <v>-144222.02000000002</v>
      </c>
      <c r="AC15" s="1">
        <v>18375.990000000165</v>
      </c>
    </row>
    <row r="16" spans="1:29" x14ac:dyDescent="0.25">
      <c r="A16" t="s">
        <v>27</v>
      </c>
      <c r="B16" t="s">
        <v>8</v>
      </c>
      <c r="C16" t="s">
        <v>2</v>
      </c>
      <c r="D16" t="s">
        <v>2</v>
      </c>
      <c r="E16" t="s">
        <v>165</v>
      </c>
      <c r="F16" s="1">
        <v>2445290.2699999996</v>
      </c>
      <c r="G16" s="1">
        <v>2445290.2699999996</v>
      </c>
      <c r="H16" s="1">
        <v>1920877</v>
      </c>
      <c r="I16" s="1">
        <v>1920877</v>
      </c>
      <c r="J16" s="8">
        <v>1920877</v>
      </c>
      <c r="K16" s="8">
        <v>1920877</v>
      </c>
      <c r="L16" s="8">
        <v>0</v>
      </c>
      <c r="M16" s="1">
        <v>35000</v>
      </c>
      <c r="N16" s="1">
        <v>35000</v>
      </c>
      <c r="O16" s="1">
        <v>35000</v>
      </c>
      <c r="P16" s="1">
        <v>0</v>
      </c>
      <c r="Q16" s="1">
        <v>35000</v>
      </c>
      <c r="R16" s="1">
        <v>489413.26999999996</v>
      </c>
      <c r="S16" s="13">
        <v>489413.26999999955</v>
      </c>
      <c r="T16" s="10">
        <v>1920877</v>
      </c>
      <c r="U16" s="10">
        <v>1920877</v>
      </c>
      <c r="V16" s="10">
        <v>0</v>
      </c>
      <c r="W16" s="1">
        <v>0</v>
      </c>
      <c r="X16" s="1">
        <v>0</v>
      </c>
      <c r="Y16" s="1">
        <v>0</v>
      </c>
      <c r="Z16" s="1">
        <v>2205463.89</v>
      </c>
      <c r="AA16" s="1">
        <v>2205465.4</v>
      </c>
      <c r="AB16" s="1">
        <v>-1.5099999997764826</v>
      </c>
      <c r="AC16" s="1">
        <v>-2.0008883439004421E-10</v>
      </c>
    </row>
    <row r="17" spans="1:29" x14ac:dyDescent="0.25">
      <c r="A17" t="s">
        <v>28</v>
      </c>
      <c r="B17" t="s">
        <v>8</v>
      </c>
      <c r="C17" t="s">
        <v>6</v>
      </c>
      <c r="D17" t="s">
        <v>6</v>
      </c>
      <c r="F17" s="1">
        <v>0</v>
      </c>
      <c r="G17" s="1">
        <v>0</v>
      </c>
      <c r="H17" s="1">
        <v>0</v>
      </c>
      <c r="I17" s="1">
        <v>0</v>
      </c>
      <c r="J17" s="8">
        <v>0</v>
      </c>
      <c r="L17" s="8">
        <v>0</v>
      </c>
      <c r="M17" s="1">
        <v>0</v>
      </c>
      <c r="N17" s="1">
        <v>0</v>
      </c>
      <c r="O17" s="1">
        <v>0</v>
      </c>
      <c r="Q17" s="1">
        <v>0</v>
      </c>
      <c r="R17" s="1">
        <v>0</v>
      </c>
      <c r="S17" s="13">
        <v>0</v>
      </c>
      <c r="T17" s="10">
        <v>0</v>
      </c>
      <c r="V17" s="10">
        <v>0</v>
      </c>
      <c r="W17" s="1">
        <v>0</v>
      </c>
      <c r="Y17" s="1">
        <v>0</v>
      </c>
      <c r="Z17" s="1">
        <v>0</v>
      </c>
      <c r="AB17" s="1">
        <v>0</v>
      </c>
      <c r="AC17" s="1">
        <v>0</v>
      </c>
    </row>
    <row r="18" spans="1:29" x14ac:dyDescent="0.25">
      <c r="A18" t="s">
        <v>29</v>
      </c>
      <c r="B18" t="s">
        <v>8</v>
      </c>
      <c r="C18" t="s">
        <v>6</v>
      </c>
      <c r="D18" t="s">
        <v>6</v>
      </c>
      <c r="F18" s="1">
        <v>0</v>
      </c>
      <c r="G18" s="1">
        <v>0</v>
      </c>
      <c r="H18" s="1">
        <v>0</v>
      </c>
      <c r="I18" s="1">
        <v>0</v>
      </c>
      <c r="J18" s="8">
        <v>0</v>
      </c>
      <c r="L18" s="8">
        <v>0</v>
      </c>
      <c r="M18" s="1">
        <v>0</v>
      </c>
      <c r="N18" s="1">
        <v>0</v>
      </c>
      <c r="O18" s="1">
        <v>0</v>
      </c>
      <c r="Q18" s="1">
        <v>0</v>
      </c>
      <c r="R18" s="1">
        <v>0</v>
      </c>
      <c r="S18" s="13">
        <v>0</v>
      </c>
      <c r="T18" s="10">
        <v>0</v>
      </c>
      <c r="V18" s="10">
        <v>0</v>
      </c>
      <c r="W18" s="1">
        <v>0</v>
      </c>
      <c r="Y18" s="1">
        <v>0</v>
      </c>
      <c r="Z18" s="1">
        <v>0</v>
      </c>
      <c r="AB18" s="1">
        <v>0</v>
      </c>
      <c r="AC18" s="1">
        <v>0</v>
      </c>
    </row>
    <row r="19" spans="1:29" x14ac:dyDescent="0.25">
      <c r="A19" t="s">
        <v>30</v>
      </c>
      <c r="B19" t="s">
        <v>9</v>
      </c>
      <c r="C19" t="s">
        <v>5</v>
      </c>
      <c r="D19" t="s">
        <v>2</v>
      </c>
      <c r="E19" t="s">
        <v>165</v>
      </c>
      <c r="F19" s="1">
        <v>4141718.2600000002</v>
      </c>
      <c r="G19" s="1">
        <v>4141718.2600000002</v>
      </c>
      <c r="H19" s="1">
        <v>3660860</v>
      </c>
      <c r="I19" s="1">
        <v>3660860</v>
      </c>
      <c r="J19" s="8">
        <v>0</v>
      </c>
      <c r="L19" s="8">
        <v>0</v>
      </c>
      <c r="M19" s="1">
        <v>124800</v>
      </c>
      <c r="N19" s="1">
        <v>124800</v>
      </c>
      <c r="O19" s="1">
        <v>124800</v>
      </c>
      <c r="P19" s="1">
        <v>0</v>
      </c>
      <c r="Q19" s="1">
        <v>124800</v>
      </c>
      <c r="R19" s="1">
        <v>355405.22</v>
      </c>
      <c r="S19" s="13">
        <v>356058.26000000024</v>
      </c>
      <c r="T19" s="10">
        <v>0</v>
      </c>
      <c r="V19" s="10">
        <v>0</v>
      </c>
      <c r="W19" s="1">
        <v>0</v>
      </c>
      <c r="X19" s="1">
        <v>0</v>
      </c>
      <c r="Y19" s="1">
        <v>0</v>
      </c>
      <c r="Z19" s="1">
        <v>105979.8</v>
      </c>
      <c r="AA19" s="1">
        <v>-9.0949470177292804E-13</v>
      </c>
      <c r="AB19" s="1">
        <v>105979.8</v>
      </c>
      <c r="AC19" s="1">
        <v>653.04000000024098</v>
      </c>
    </row>
    <row r="20" spans="1:29" x14ac:dyDescent="0.25">
      <c r="A20" t="s">
        <v>31</v>
      </c>
      <c r="B20" t="s">
        <v>9</v>
      </c>
      <c r="C20" t="s">
        <v>5</v>
      </c>
      <c r="D20" t="s">
        <v>2</v>
      </c>
      <c r="E20" t="s">
        <v>165</v>
      </c>
      <c r="F20" s="1">
        <v>1236572.51</v>
      </c>
      <c r="G20" s="1">
        <v>1236572.51</v>
      </c>
      <c r="H20" s="1">
        <v>1075295</v>
      </c>
      <c r="I20" s="1">
        <v>1075295</v>
      </c>
      <c r="J20" s="8">
        <v>0</v>
      </c>
      <c r="L20" s="8">
        <v>0</v>
      </c>
      <c r="M20" s="1">
        <v>41600</v>
      </c>
      <c r="N20" s="1">
        <v>41600</v>
      </c>
      <c r="O20" s="1">
        <v>41600</v>
      </c>
      <c r="P20" s="1">
        <v>0</v>
      </c>
      <c r="Q20" s="1">
        <v>41600</v>
      </c>
      <c r="R20" s="1">
        <v>119677.51000000001</v>
      </c>
      <c r="S20" s="13">
        <v>119677.51000000001</v>
      </c>
      <c r="T20" s="10">
        <v>0</v>
      </c>
      <c r="V20" s="10">
        <v>0</v>
      </c>
      <c r="W20" s="1">
        <v>0</v>
      </c>
      <c r="X20" s="1">
        <v>0</v>
      </c>
      <c r="Y20" s="1">
        <v>0</v>
      </c>
      <c r="Z20" s="1">
        <v>15395.27</v>
      </c>
      <c r="AA20" s="1">
        <v>-4.5474735088646402E-13</v>
      </c>
      <c r="AB20" s="1">
        <v>15395.27</v>
      </c>
      <c r="AC20" s="1">
        <v>7.2759576141834259E-12</v>
      </c>
    </row>
    <row r="21" spans="1:29" x14ac:dyDescent="0.25">
      <c r="A21" t="s">
        <v>32</v>
      </c>
      <c r="B21" t="s">
        <v>9</v>
      </c>
      <c r="C21" t="s">
        <v>2</v>
      </c>
      <c r="D21" t="s">
        <v>2</v>
      </c>
      <c r="E21" t="s">
        <v>165</v>
      </c>
      <c r="F21" s="1">
        <v>2235288.08</v>
      </c>
      <c r="G21" s="1">
        <v>2235288.08</v>
      </c>
      <c r="H21" s="1">
        <v>1116910</v>
      </c>
      <c r="I21" s="1">
        <v>1116910</v>
      </c>
      <c r="J21" s="8">
        <v>1116910</v>
      </c>
      <c r="K21" s="8">
        <v>1116910</v>
      </c>
      <c r="L21" s="8">
        <v>0</v>
      </c>
      <c r="M21" s="1">
        <v>1047200</v>
      </c>
      <c r="N21" s="1">
        <v>1047200</v>
      </c>
      <c r="O21" s="1">
        <v>47200</v>
      </c>
      <c r="P21" s="1">
        <v>47200</v>
      </c>
      <c r="Q21" s="1">
        <v>0</v>
      </c>
      <c r="R21" s="1">
        <v>80250.84</v>
      </c>
      <c r="S21" s="13">
        <v>71178.080000000075</v>
      </c>
      <c r="T21" s="10">
        <v>0</v>
      </c>
      <c r="U21" s="10">
        <v>1116910</v>
      </c>
      <c r="V21" s="10">
        <v>-1116910</v>
      </c>
      <c r="W21" s="1">
        <v>20000</v>
      </c>
      <c r="X21" s="1">
        <v>20000</v>
      </c>
      <c r="Y21" s="1">
        <v>0</v>
      </c>
      <c r="Z21" s="1">
        <v>2088959.6700000002</v>
      </c>
      <c r="AA21" s="1">
        <v>2089258.3</v>
      </c>
      <c r="AB21" s="1">
        <v>-298.62999999988824</v>
      </c>
      <c r="AC21" s="1">
        <v>-9072.7599999999875</v>
      </c>
    </row>
    <row r="22" spans="1:29" x14ac:dyDescent="0.25">
      <c r="A22" t="s">
        <v>33</v>
      </c>
      <c r="B22" t="s">
        <v>8</v>
      </c>
      <c r="C22" t="s">
        <v>6</v>
      </c>
      <c r="D22" t="s">
        <v>6</v>
      </c>
      <c r="F22" s="1">
        <v>0</v>
      </c>
      <c r="G22" s="1">
        <v>0</v>
      </c>
      <c r="H22" s="1">
        <v>0</v>
      </c>
      <c r="I22" s="1">
        <v>0</v>
      </c>
      <c r="J22" s="8">
        <v>0</v>
      </c>
      <c r="L22" s="8">
        <v>0</v>
      </c>
      <c r="M22" s="1">
        <v>0</v>
      </c>
      <c r="N22" s="1">
        <v>0</v>
      </c>
      <c r="O22" s="1">
        <v>0</v>
      </c>
      <c r="Q22" s="1">
        <v>0</v>
      </c>
      <c r="R22" s="1">
        <v>0</v>
      </c>
      <c r="S22" s="13">
        <v>0</v>
      </c>
      <c r="T22" s="10">
        <v>0</v>
      </c>
      <c r="V22" s="10">
        <v>0</v>
      </c>
      <c r="W22" s="1">
        <v>0</v>
      </c>
      <c r="Y22" s="1">
        <v>0</v>
      </c>
      <c r="Z22" s="1">
        <v>2.0000000000436557E-2</v>
      </c>
      <c r="AA22" s="1">
        <v>0</v>
      </c>
      <c r="AB22" s="1">
        <v>2.0000000000436557E-2</v>
      </c>
      <c r="AC22" s="1">
        <v>0</v>
      </c>
    </row>
    <row r="23" spans="1:29" x14ac:dyDescent="0.25">
      <c r="A23" t="s">
        <v>34</v>
      </c>
      <c r="B23" t="s">
        <v>8</v>
      </c>
      <c r="C23" t="s">
        <v>6</v>
      </c>
      <c r="D23" t="s">
        <v>6</v>
      </c>
      <c r="F23" s="1">
        <v>0</v>
      </c>
      <c r="G23" s="1">
        <v>0</v>
      </c>
      <c r="H23" s="1">
        <v>0</v>
      </c>
      <c r="I23" s="1">
        <v>0</v>
      </c>
      <c r="J23" s="8">
        <v>0</v>
      </c>
      <c r="L23" s="8">
        <v>0</v>
      </c>
      <c r="M23" s="1">
        <v>0</v>
      </c>
      <c r="N23" s="1">
        <v>0</v>
      </c>
      <c r="O23" s="1">
        <v>0</v>
      </c>
      <c r="Q23" s="1">
        <v>0</v>
      </c>
      <c r="R23" s="1">
        <v>0</v>
      </c>
      <c r="S23" s="13">
        <v>0</v>
      </c>
      <c r="T23" s="10">
        <v>0</v>
      </c>
      <c r="V23" s="10">
        <v>0</v>
      </c>
      <c r="W23" s="1">
        <v>0</v>
      </c>
      <c r="Y23" s="1">
        <v>0</v>
      </c>
      <c r="Z23" s="1">
        <v>0</v>
      </c>
      <c r="AB23" s="1">
        <v>0</v>
      </c>
      <c r="AC23" s="1">
        <v>0</v>
      </c>
    </row>
    <row r="24" spans="1:29" x14ac:dyDescent="0.25">
      <c r="A24" t="s">
        <v>35</v>
      </c>
      <c r="B24" t="s">
        <v>8</v>
      </c>
      <c r="C24" t="s">
        <v>6</v>
      </c>
      <c r="D24" t="s">
        <v>6</v>
      </c>
      <c r="F24" s="1">
        <v>0</v>
      </c>
      <c r="G24" s="1">
        <v>0</v>
      </c>
      <c r="H24" s="1">
        <v>0</v>
      </c>
      <c r="I24" s="1">
        <v>0</v>
      </c>
      <c r="J24" s="8">
        <v>0</v>
      </c>
      <c r="L24" s="8">
        <v>0</v>
      </c>
      <c r="M24" s="1">
        <v>0</v>
      </c>
      <c r="N24" s="1">
        <v>0</v>
      </c>
      <c r="O24" s="1">
        <v>0</v>
      </c>
      <c r="Q24" s="1">
        <v>0</v>
      </c>
      <c r="R24" s="1">
        <v>0</v>
      </c>
      <c r="S24" s="13">
        <v>0</v>
      </c>
      <c r="T24" s="10">
        <v>0</v>
      </c>
      <c r="V24" s="10">
        <v>0</v>
      </c>
      <c r="W24" s="1">
        <v>0</v>
      </c>
      <c r="Y24" s="1">
        <v>0</v>
      </c>
      <c r="Z24" s="1">
        <v>0</v>
      </c>
      <c r="AB24" s="1">
        <v>0</v>
      </c>
      <c r="AC24" s="1">
        <v>0</v>
      </c>
    </row>
    <row r="25" spans="1:29" x14ac:dyDescent="0.25">
      <c r="A25" t="s">
        <v>36</v>
      </c>
      <c r="B25" t="s">
        <v>8</v>
      </c>
      <c r="C25" t="s">
        <v>6</v>
      </c>
      <c r="D25" t="s">
        <v>6</v>
      </c>
      <c r="F25" s="1">
        <v>0</v>
      </c>
      <c r="G25" s="1">
        <v>0</v>
      </c>
      <c r="H25" s="1">
        <v>0</v>
      </c>
      <c r="I25" s="1">
        <v>0</v>
      </c>
      <c r="J25" s="8">
        <v>0</v>
      </c>
      <c r="L25" s="8">
        <v>0</v>
      </c>
      <c r="M25" s="1">
        <v>0</v>
      </c>
      <c r="N25" s="1">
        <v>0</v>
      </c>
      <c r="O25" s="1">
        <v>0</v>
      </c>
      <c r="Q25" s="1">
        <v>0</v>
      </c>
      <c r="R25" s="1">
        <v>0</v>
      </c>
      <c r="S25" s="13">
        <v>0</v>
      </c>
      <c r="T25" s="10">
        <v>0</v>
      </c>
      <c r="V25" s="10">
        <v>0</v>
      </c>
      <c r="W25" s="1">
        <v>0</v>
      </c>
      <c r="Y25" s="1">
        <v>0</v>
      </c>
      <c r="Z25" s="1">
        <v>0</v>
      </c>
      <c r="AB25" s="1">
        <v>0</v>
      </c>
      <c r="AC25" s="1">
        <v>0</v>
      </c>
    </row>
    <row r="26" spans="1:29" x14ac:dyDescent="0.25">
      <c r="A26" t="s">
        <v>37</v>
      </c>
      <c r="B26" t="s">
        <v>8</v>
      </c>
      <c r="C26" t="s">
        <v>6</v>
      </c>
      <c r="D26" t="s">
        <v>6</v>
      </c>
      <c r="F26" s="1">
        <v>3077.32</v>
      </c>
      <c r="G26" s="1">
        <v>3077.32</v>
      </c>
      <c r="H26" s="1">
        <v>0</v>
      </c>
      <c r="I26" s="1">
        <v>0</v>
      </c>
      <c r="J26" s="8">
        <v>0</v>
      </c>
      <c r="L26" s="8">
        <v>0</v>
      </c>
      <c r="M26" s="1">
        <v>0</v>
      </c>
      <c r="N26" s="1">
        <v>0</v>
      </c>
      <c r="O26" s="1">
        <v>0</v>
      </c>
      <c r="Q26" s="1">
        <v>0</v>
      </c>
      <c r="R26" s="1">
        <v>0</v>
      </c>
      <c r="S26" s="13">
        <v>3077.32</v>
      </c>
      <c r="T26" s="10">
        <v>0</v>
      </c>
      <c r="V26" s="10">
        <v>0</v>
      </c>
      <c r="W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3077.32</v>
      </c>
    </row>
    <row r="27" spans="1:29" x14ac:dyDescent="0.25">
      <c r="A27" t="s">
        <v>38</v>
      </c>
      <c r="B27" t="s">
        <v>8</v>
      </c>
      <c r="C27" t="s">
        <v>6</v>
      </c>
      <c r="D27" t="s">
        <v>6</v>
      </c>
      <c r="F27" s="1">
        <v>0</v>
      </c>
      <c r="G27" s="1">
        <v>0</v>
      </c>
      <c r="H27" s="1">
        <v>0</v>
      </c>
      <c r="I27" s="1">
        <v>0</v>
      </c>
      <c r="J27" s="8">
        <v>0</v>
      </c>
      <c r="L27" s="8">
        <v>0</v>
      </c>
      <c r="M27" s="1">
        <v>0</v>
      </c>
      <c r="N27" s="1">
        <v>0</v>
      </c>
      <c r="O27" s="1">
        <v>0</v>
      </c>
      <c r="Q27" s="1">
        <v>0</v>
      </c>
      <c r="R27" s="1">
        <v>0</v>
      </c>
      <c r="S27" s="13">
        <v>0</v>
      </c>
      <c r="T27" s="10">
        <v>0</v>
      </c>
      <c r="V27" s="10">
        <v>0</v>
      </c>
      <c r="W27" s="1">
        <v>0</v>
      </c>
      <c r="Y27" s="1">
        <v>0</v>
      </c>
      <c r="Z27" s="1">
        <v>0</v>
      </c>
      <c r="AB27" s="1">
        <v>0</v>
      </c>
      <c r="AC27" s="1">
        <v>0</v>
      </c>
    </row>
    <row r="28" spans="1:29" x14ac:dyDescent="0.25">
      <c r="A28" t="s">
        <v>39</v>
      </c>
      <c r="B28" t="s">
        <v>9</v>
      </c>
      <c r="C28" t="s">
        <v>2</v>
      </c>
      <c r="D28" t="s">
        <v>2</v>
      </c>
      <c r="E28" t="s">
        <v>165</v>
      </c>
      <c r="F28" s="1">
        <v>142438.85</v>
      </c>
      <c r="G28" s="1">
        <v>142438.85</v>
      </c>
      <c r="H28" s="1">
        <v>94878</v>
      </c>
      <c r="I28" s="1">
        <v>94878</v>
      </c>
      <c r="J28" s="8">
        <v>94878</v>
      </c>
      <c r="K28" s="8">
        <v>94878</v>
      </c>
      <c r="L28" s="8">
        <v>0</v>
      </c>
      <c r="M28" s="1">
        <v>7800</v>
      </c>
      <c r="N28" s="1">
        <v>7800</v>
      </c>
      <c r="O28" s="1">
        <v>7800</v>
      </c>
      <c r="P28" s="1">
        <v>7800</v>
      </c>
      <c r="Q28" s="1">
        <v>0</v>
      </c>
      <c r="R28" s="1">
        <v>39760.85</v>
      </c>
      <c r="S28" s="13">
        <v>39760.850000000006</v>
      </c>
      <c r="T28" s="10">
        <v>94878</v>
      </c>
      <c r="U28" s="10">
        <v>94878</v>
      </c>
      <c r="V28" s="10">
        <v>0</v>
      </c>
      <c r="W28" s="1">
        <v>0</v>
      </c>
      <c r="X28" s="1">
        <v>0</v>
      </c>
      <c r="Y28" s="1">
        <v>0</v>
      </c>
      <c r="Z28" s="1">
        <v>138756.5</v>
      </c>
      <c r="AA28" s="1">
        <v>138756.5</v>
      </c>
      <c r="AB28" s="1">
        <v>0</v>
      </c>
      <c r="AC28" s="1">
        <v>7.2759576141834259E-12</v>
      </c>
    </row>
    <row r="29" spans="1:29" x14ac:dyDescent="0.25">
      <c r="A29" t="s">
        <v>40</v>
      </c>
      <c r="B29" t="s">
        <v>9</v>
      </c>
      <c r="C29" t="s">
        <v>4</v>
      </c>
      <c r="D29" t="s">
        <v>2</v>
      </c>
      <c r="E29" t="s">
        <v>165</v>
      </c>
      <c r="F29" s="1">
        <v>239216.73</v>
      </c>
      <c r="G29" s="1">
        <v>246424.04</v>
      </c>
      <c r="H29" s="1">
        <v>194910</v>
      </c>
      <c r="I29" s="1">
        <v>194910</v>
      </c>
      <c r="J29" s="8">
        <v>194910</v>
      </c>
      <c r="K29" s="8">
        <v>194910</v>
      </c>
      <c r="L29" s="8">
        <v>0</v>
      </c>
      <c r="M29" s="1">
        <v>15600</v>
      </c>
      <c r="N29" s="1">
        <v>15600</v>
      </c>
      <c r="O29" s="1">
        <v>15600</v>
      </c>
      <c r="P29" s="1">
        <v>15600</v>
      </c>
      <c r="Q29" s="1">
        <v>0</v>
      </c>
      <c r="R29" s="1">
        <v>28706.74</v>
      </c>
      <c r="S29" s="13">
        <v>35914.040000000008</v>
      </c>
      <c r="T29" s="10">
        <v>194910</v>
      </c>
      <c r="U29" s="10">
        <v>194910</v>
      </c>
      <c r="V29" s="10">
        <v>0</v>
      </c>
      <c r="W29" s="1">
        <v>0</v>
      </c>
      <c r="X29" s="1">
        <v>0</v>
      </c>
      <c r="Y29" s="1">
        <v>0</v>
      </c>
      <c r="Z29" s="1">
        <v>246424.04</v>
      </c>
      <c r="AA29" s="1">
        <v>246424.04</v>
      </c>
      <c r="AB29" s="1">
        <v>0</v>
      </c>
      <c r="AC29" s="1">
        <v>-9.9999999911233317E-3</v>
      </c>
    </row>
    <row r="30" spans="1:29" x14ac:dyDescent="0.25">
      <c r="A30" t="s">
        <v>41</v>
      </c>
      <c r="B30" t="s">
        <v>9</v>
      </c>
      <c r="C30" t="s">
        <v>2</v>
      </c>
      <c r="D30" t="s">
        <v>2</v>
      </c>
      <c r="E30" t="s">
        <v>165</v>
      </c>
      <c r="F30" s="1">
        <v>100467.32</v>
      </c>
      <c r="G30" s="1">
        <v>100467.32</v>
      </c>
      <c r="H30" s="1">
        <v>79027</v>
      </c>
      <c r="I30" s="1">
        <v>79027</v>
      </c>
      <c r="J30" s="8">
        <v>79027</v>
      </c>
      <c r="K30" s="8">
        <v>79027</v>
      </c>
      <c r="L30" s="8">
        <v>0</v>
      </c>
      <c r="M30" s="1">
        <v>8500</v>
      </c>
      <c r="N30" s="1">
        <v>8500</v>
      </c>
      <c r="O30" s="1">
        <v>8500</v>
      </c>
      <c r="P30" s="1">
        <v>8500</v>
      </c>
      <c r="Q30" s="1">
        <v>0</v>
      </c>
      <c r="R30" s="1">
        <v>12940.32</v>
      </c>
      <c r="S30" s="13">
        <v>12940.320000000007</v>
      </c>
      <c r="T30" s="10">
        <v>79027</v>
      </c>
      <c r="U30" s="10">
        <v>79027</v>
      </c>
      <c r="V30" s="10">
        <v>0</v>
      </c>
      <c r="W30" s="1">
        <v>0</v>
      </c>
      <c r="X30" s="1">
        <v>0</v>
      </c>
      <c r="Y30" s="1">
        <v>0</v>
      </c>
      <c r="Z30" s="1">
        <v>95103.58</v>
      </c>
      <c r="AA30" s="1">
        <v>95103.58</v>
      </c>
      <c r="AB30" s="1">
        <v>0</v>
      </c>
      <c r="AC30" s="1">
        <v>7.2759576141834259E-12</v>
      </c>
    </row>
    <row r="31" spans="1:29" x14ac:dyDescent="0.25">
      <c r="A31" t="s">
        <v>42</v>
      </c>
      <c r="B31" t="s">
        <v>9</v>
      </c>
      <c r="C31" t="s">
        <v>4</v>
      </c>
      <c r="D31" t="s">
        <v>2</v>
      </c>
      <c r="E31" t="s">
        <v>165</v>
      </c>
      <c r="F31" s="1">
        <v>2055029</v>
      </c>
      <c r="G31" s="1">
        <v>2055029</v>
      </c>
      <c r="H31" s="1">
        <v>1921975</v>
      </c>
      <c r="I31" s="1">
        <v>1921975</v>
      </c>
      <c r="J31" s="8">
        <v>0</v>
      </c>
      <c r="L31" s="8">
        <v>0</v>
      </c>
      <c r="M31" s="1">
        <v>45000</v>
      </c>
      <c r="N31" s="1">
        <v>45000</v>
      </c>
      <c r="O31" s="1">
        <v>45000</v>
      </c>
      <c r="P31" s="1">
        <v>0</v>
      </c>
      <c r="Q31" s="1">
        <v>45000</v>
      </c>
      <c r="R31" s="1">
        <v>88054</v>
      </c>
      <c r="S31" s="13">
        <v>88054</v>
      </c>
      <c r="T31" s="10">
        <v>0</v>
      </c>
      <c r="V31" s="10">
        <v>0</v>
      </c>
      <c r="W31" s="1">
        <v>0</v>
      </c>
      <c r="X31" s="1">
        <v>0</v>
      </c>
      <c r="Y31" s="1">
        <v>0</v>
      </c>
      <c r="Z31" s="1">
        <v>503322.52999999997</v>
      </c>
      <c r="AA31" s="1">
        <v>1.2732925824821026E-10</v>
      </c>
      <c r="AB31" s="1">
        <v>503322.52999999985</v>
      </c>
      <c r="AC31" s="1">
        <v>0</v>
      </c>
    </row>
    <row r="32" spans="1:29" x14ac:dyDescent="0.25">
      <c r="A32" t="s">
        <v>43</v>
      </c>
      <c r="B32" t="s">
        <v>8</v>
      </c>
      <c r="C32" t="s">
        <v>4</v>
      </c>
      <c r="D32" t="s">
        <v>2</v>
      </c>
      <c r="E32" t="s">
        <v>165</v>
      </c>
      <c r="F32" s="1">
        <v>1396078.62</v>
      </c>
      <c r="G32" s="1">
        <v>1396078.62</v>
      </c>
      <c r="H32" s="1">
        <v>1086402</v>
      </c>
      <c r="I32" s="1">
        <v>1086402</v>
      </c>
      <c r="J32" s="8">
        <v>1086401</v>
      </c>
      <c r="K32" s="8">
        <v>1086401</v>
      </c>
      <c r="L32" s="8">
        <v>0</v>
      </c>
      <c r="M32" s="1">
        <v>122400</v>
      </c>
      <c r="N32" s="1">
        <v>122400</v>
      </c>
      <c r="O32" s="1">
        <v>122400</v>
      </c>
      <c r="P32" s="1">
        <v>122400</v>
      </c>
      <c r="Q32" s="1">
        <v>0</v>
      </c>
      <c r="R32" s="1">
        <v>187276.62</v>
      </c>
      <c r="S32" s="13">
        <v>187276.62000000011</v>
      </c>
      <c r="T32" s="10">
        <v>1086401</v>
      </c>
      <c r="U32" s="10">
        <v>1086401</v>
      </c>
      <c r="V32" s="10">
        <v>0</v>
      </c>
      <c r="W32" s="1">
        <v>36720</v>
      </c>
      <c r="X32" s="1">
        <v>36720</v>
      </c>
      <c r="Y32" s="1">
        <v>0</v>
      </c>
      <c r="Z32" s="1">
        <v>1393219.95</v>
      </c>
      <c r="AA32" s="1">
        <v>1392844.99</v>
      </c>
      <c r="AB32" s="1">
        <v>374.95999999996275</v>
      </c>
      <c r="AC32" s="1">
        <v>1.1641532182693481E-10</v>
      </c>
    </row>
    <row r="33" spans="1:29" x14ac:dyDescent="0.25">
      <c r="A33" t="s">
        <v>44</v>
      </c>
      <c r="B33" t="s">
        <v>8</v>
      </c>
      <c r="C33" t="s">
        <v>5</v>
      </c>
      <c r="D33" t="s">
        <v>2</v>
      </c>
      <c r="E33" t="s">
        <v>165</v>
      </c>
      <c r="F33" s="1">
        <v>4062266.5199999996</v>
      </c>
      <c r="G33" s="1">
        <v>4062266.5199999996</v>
      </c>
      <c r="H33" s="1">
        <v>3121045</v>
      </c>
      <c r="I33" s="1">
        <v>3121045</v>
      </c>
      <c r="J33" s="8">
        <v>0</v>
      </c>
      <c r="L33" s="8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698978.4</v>
      </c>
      <c r="S33" s="13">
        <v>941221.51999999955</v>
      </c>
      <c r="T33" s="10">
        <v>0</v>
      </c>
      <c r="V33" s="10">
        <v>0</v>
      </c>
      <c r="W33" s="1">
        <v>0</v>
      </c>
      <c r="X33" s="1">
        <v>0</v>
      </c>
      <c r="Y33" s="1">
        <v>0</v>
      </c>
      <c r="Z33" s="1">
        <v>239051.09000000003</v>
      </c>
      <c r="AA33" s="1">
        <v>239051.1</v>
      </c>
      <c r="AB33" s="1">
        <v>-9.9999999802093953E-3</v>
      </c>
      <c r="AC33" s="1">
        <v>242243.11999999976</v>
      </c>
    </row>
    <row r="34" spans="1:29" x14ac:dyDescent="0.25">
      <c r="A34" t="s">
        <v>45</v>
      </c>
      <c r="B34" t="s">
        <v>8</v>
      </c>
      <c r="C34" t="s">
        <v>6</v>
      </c>
      <c r="D34" t="s">
        <v>6</v>
      </c>
      <c r="F34" s="1">
        <v>0</v>
      </c>
      <c r="G34" s="1">
        <v>0</v>
      </c>
      <c r="H34" s="1">
        <v>0</v>
      </c>
      <c r="I34" s="1">
        <v>0</v>
      </c>
      <c r="J34" s="8">
        <v>0</v>
      </c>
      <c r="L34" s="8">
        <v>0</v>
      </c>
      <c r="M34" s="1">
        <v>0</v>
      </c>
      <c r="N34" s="1">
        <v>0</v>
      </c>
      <c r="O34" s="1">
        <v>0</v>
      </c>
      <c r="Q34" s="1">
        <v>0</v>
      </c>
      <c r="R34" s="1">
        <v>0</v>
      </c>
      <c r="S34" s="13">
        <v>0</v>
      </c>
      <c r="T34" s="10">
        <v>0</v>
      </c>
      <c r="V34" s="10">
        <v>0</v>
      </c>
      <c r="W34" s="1">
        <v>0</v>
      </c>
      <c r="Y34" s="1">
        <v>0</v>
      </c>
      <c r="Z34" s="1">
        <v>0</v>
      </c>
      <c r="AB34" s="1">
        <v>0</v>
      </c>
      <c r="AC34" s="1">
        <v>0</v>
      </c>
    </row>
    <row r="35" spans="1:29" x14ac:dyDescent="0.25">
      <c r="A35" t="s">
        <v>46</v>
      </c>
      <c r="B35" t="s">
        <v>8</v>
      </c>
      <c r="C35" t="s">
        <v>2</v>
      </c>
      <c r="D35" t="s">
        <v>2</v>
      </c>
      <c r="E35" t="s">
        <v>165</v>
      </c>
      <c r="F35" s="1">
        <v>1223720.99</v>
      </c>
      <c r="G35" s="1">
        <v>1223720.99</v>
      </c>
      <c r="H35" s="1">
        <v>1127480</v>
      </c>
      <c r="J35" s="8">
        <v>1127480</v>
      </c>
      <c r="L35" s="8">
        <v>1127480</v>
      </c>
      <c r="M35" s="1">
        <v>0</v>
      </c>
      <c r="N35" s="1">
        <v>0</v>
      </c>
      <c r="O35" s="1">
        <v>0</v>
      </c>
      <c r="Q35" s="1">
        <v>0</v>
      </c>
      <c r="R35" s="1">
        <v>96240.99</v>
      </c>
      <c r="S35" s="13">
        <v>1223720.99</v>
      </c>
      <c r="T35" s="10">
        <v>1127480</v>
      </c>
      <c r="V35" s="10">
        <v>1127480</v>
      </c>
      <c r="W35" s="1">
        <v>0</v>
      </c>
      <c r="Y35" s="1">
        <v>0</v>
      </c>
      <c r="Z35" s="1">
        <v>1223720.99</v>
      </c>
      <c r="AA35" s="1">
        <v>1223720.99</v>
      </c>
      <c r="AB35" s="1">
        <v>0</v>
      </c>
      <c r="AC35" s="1">
        <v>-1.4551915228366852E-11</v>
      </c>
    </row>
    <row r="36" spans="1:29" x14ac:dyDescent="0.25">
      <c r="A36" t="s">
        <v>48</v>
      </c>
      <c r="B36" t="s">
        <v>8</v>
      </c>
      <c r="C36" t="s">
        <v>4</v>
      </c>
      <c r="D36" t="s">
        <v>2</v>
      </c>
      <c r="E36" t="s">
        <v>165</v>
      </c>
      <c r="F36" s="1">
        <v>5068081.8</v>
      </c>
      <c r="G36" s="1">
        <v>5125590.38</v>
      </c>
      <c r="H36" s="1">
        <v>3518189</v>
      </c>
      <c r="I36" s="1">
        <v>3518189</v>
      </c>
      <c r="J36" s="8">
        <v>3518189</v>
      </c>
      <c r="K36" s="8">
        <v>3518189</v>
      </c>
      <c r="L36" s="8">
        <v>0</v>
      </c>
      <c r="M36" s="1">
        <v>101400</v>
      </c>
      <c r="N36" s="1">
        <v>101400</v>
      </c>
      <c r="O36" s="1">
        <v>101400</v>
      </c>
      <c r="P36" s="1">
        <v>101400</v>
      </c>
      <c r="Q36" s="1">
        <v>0</v>
      </c>
      <c r="R36" s="1">
        <v>1439732.22</v>
      </c>
      <c r="S36" s="13">
        <v>1506001.38</v>
      </c>
      <c r="T36" s="10">
        <v>3518189</v>
      </c>
      <c r="U36" s="10">
        <v>3518189</v>
      </c>
      <c r="V36" s="10">
        <v>0</v>
      </c>
      <c r="W36" s="1">
        <v>30420</v>
      </c>
      <c r="X36" s="1">
        <v>30420</v>
      </c>
      <c r="Y36" s="1">
        <v>0</v>
      </c>
      <c r="Z36" s="1">
        <v>4919173.1099999994</v>
      </c>
      <c r="AA36" s="1">
        <v>5125590.38</v>
      </c>
      <c r="AB36" s="1">
        <v>-206417.27000000048</v>
      </c>
      <c r="AC36" s="1">
        <v>8760.5799999998308</v>
      </c>
    </row>
    <row r="37" spans="1:29" x14ac:dyDescent="0.25">
      <c r="A37" t="s">
        <v>49</v>
      </c>
      <c r="B37" t="s">
        <v>8</v>
      </c>
      <c r="C37" t="s">
        <v>6</v>
      </c>
      <c r="D37" t="s">
        <v>6</v>
      </c>
      <c r="F37" s="1">
        <v>0</v>
      </c>
      <c r="G37" s="1">
        <v>0</v>
      </c>
      <c r="H37" s="1">
        <v>0</v>
      </c>
      <c r="I37" s="1">
        <v>0</v>
      </c>
      <c r="J37" s="8">
        <v>0</v>
      </c>
      <c r="L37" s="8">
        <v>0</v>
      </c>
      <c r="M37" s="1">
        <v>0</v>
      </c>
      <c r="N37" s="1">
        <v>0</v>
      </c>
      <c r="O37" s="1">
        <v>0</v>
      </c>
      <c r="Q37" s="1">
        <v>0</v>
      </c>
      <c r="R37" s="1">
        <v>3071122.95</v>
      </c>
      <c r="S37" s="13">
        <v>0</v>
      </c>
      <c r="T37" s="10">
        <v>0</v>
      </c>
      <c r="V37" s="10">
        <v>0</v>
      </c>
      <c r="W37" s="1">
        <v>0</v>
      </c>
      <c r="Y37" s="1">
        <v>0</v>
      </c>
      <c r="Z37" s="1">
        <v>0</v>
      </c>
      <c r="AB37" s="1">
        <v>0</v>
      </c>
      <c r="AC37" s="1">
        <v>-3071122.95</v>
      </c>
    </row>
    <row r="38" spans="1:29" x14ac:dyDescent="0.25">
      <c r="A38" t="s">
        <v>50</v>
      </c>
      <c r="B38" t="s">
        <v>8</v>
      </c>
      <c r="C38" t="s">
        <v>6</v>
      </c>
      <c r="D38" t="s">
        <v>6</v>
      </c>
      <c r="F38" s="1">
        <v>0</v>
      </c>
      <c r="G38" s="1">
        <v>0</v>
      </c>
      <c r="H38" s="1">
        <v>0</v>
      </c>
      <c r="I38" s="1">
        <v>0</v>
      </c>
      <c r="J38" s="8">
        <v>0</v>
      </c>
      <c r="L38" s="8">
        <v>0</v>
      </c>
      <c r="M38" s="1">
        <v>0</v>
      </c>
      <c r="N38" s="1">
        <v>0</v>
      </c>
      <c r="O38" s="1">
        <v>0</v>
      </c>
      <c r="Q38" s="1">
        <v>0</v>
      </c>
      <c r="R38" s="1">
        <v>0</v>
      </c>
      <c r="S38" s="13">
        <v>0</v>
      </c>
      <c r="T38" s="10">
        <v>0</v>
      </c>
      <c r="V38" s="10">
        <v>0</v>
      </c>
      <c r="W38" s="1">
        <v>0</v>
      </c>
      <c r="Y38" s="1">
        <v>0</v>
      </c>
      <c r="Z38" s="1">
        <v>-9.9999999999909051E-3</v>
      </c>
      <c r="AA38" s="1">
        <v>0</v>
      </c>
      <c r="AB38" s="1">
        <v>-9.9999999999909051E-3</v>
      </c>
      <c r="AC38" s="1">
        <v>0</v>
      </c>
    </row>
    <row r="39" spans="1:29" x14ac:dyDescent="0.25">
      <c r="A39" t="s">
        <v>51</v>
      </c>
      <c r="B39" t="s">
        <v>8</v>
      </c>
      <c r="C39" t="s">
        <v>6</v>
      </c>
      <c r="D39" t="s">
        <v>6</v>
      </c>
      <c r="F39" s="1">
        <v>0</v>
      </c>
      <c r="G39" s="1">
        <v>0</v>
      </c>
      <c r="H39" s="1">
        <v>0</v>
      </c>
      <c r="I39" s="1">
        <v>0</v>
      </c>
      <c r="J39" s="8">
        <v>0</v>
      </c>
      <c r="L39" s="8">
        <v>0</v>
      </c>
      <c r="M39" s="1">
        <v>0</v>
      </c>
      <c r="N39" s="1">
        <v>0</v>
      </c>
      <c r="O39" s="1">
        <v>0</v>
      </c>
      <c r="Q39" s="1">
        <v>0</v>
      </c>
      <c r="R39" s="1">
        <v>0</v>
      </c>
      <c r="S39" s="13">
        <v>0</v>
      </c>
      <c r="T39" s="10">
        <v>0</v>
      </c>
      <c r="V39" s="10">
        <v>0</v>
      </c>
      <c r="W39" s="1">
        <v>0</v>
      </c>
      <c r="Y39" s="1">
        <v>0</v>
      </c>
      <c r="Z39" s="1">
        <v>0</v>
      </c>
      <c r="AB39" s="1">
        <v>0</v>
      </c>
      <c r="AC39" s="1">
        <v>0</v>
      </c>
    </row>
    <row r="40" spans="1:29" x14ac:dyDescent="0.25">
      <c r="A40" t="s">
        <v>52</v>
      </c>
      <c r="B40" t="s">
        <v>9</v>
      </c>
      <c r="C40" t="s">
        <v>2</v>
      </c>
      <c r="D40" t="s">
        <v>2</v>
      </c>
      <c r="E40" t="s">
        <v>165</v>
      </c>
      <c r="F40" s="1">
        <v>102208.28</v>
      </c>
      <c r="G40" s="1">
        <v>102208.28</v>
      </c>
      <c r="H40" s="1">
        <v>116733</v>
      </c>
      <c r="I40" s="1">
        <v>116733</v>
      </c>
      <c r="J40" s="8">
        <v>116733</v>
      </c>
      <c r="K40" s="8">
        <v>116733</v>
      </c>
      <c r="L40" s="8">
        <v>0</v>
      </c>
      <c r="M40" s="1">
        <v>8500</v>
      </c>
      <c r="N40" s="1">
        <v>8500</v>
      </c>
      <c r="O40" s="1">
        <v>8500</v>
      </c>
      <c r="P40" s="1">
        <v>8500</v>
      </c>
      <c r="Q40" s="1">
        <v>0</v>
      </c>
      <c r="R40" s="1">
        <v>-23025</v>
      </c>
      <c r="S40" s="13">
        <v>-23024.720000000001</v>
      </c>
      <c r="T40" s="10">
        <v>116733</v>
      </c>
      <c r="U40" s="10">
        <v>116733</v>
      </c>
      <c r="V40" s="10">
        <v>0</v>
      </c>
      <c r="W40" s="1">
        <v>0</v>
      </c>
      <c r="X40" s="1">
        <v>0</v>
      </c>
      <c r="Y40" s="1">
        <v>0</v>
      </c>
      <c r="Z40" s="1">
        <v>100258.11</v>
      </c>
      <c r="AA40" s="1">
        <v>100258.11</v>
      </c>
      <c r="AB40" s="1">
        <v>0</v>
      </c>
      <c r="AC40" s="1">
        <v>0.27999999999883585</v>
      </c>
    </row>
    <row r="41" spans="1:29" x14ac:dyDescent="0.25">
      <c r="A41" t="s">
        <v>53</v>
      </c>
      <c r="B41" t="s">
        <v>8</v>
      </c>
      <c r="C41" t="s">
        <v>4</v>
      </c>
      <c r="D41" t="s">
        <v>2</v>
      </c>
      <c r="E41" t="s">
        <v>165</v>
      </c>
      <c r="F41" s="1">
        <v>1396754.12</v>
      </c>
      <c r="G41" s="1">
        <v>1396754.12</v>
      </c>
      <c r="H41" s="1">
        <v>1084115</v>
      </c>
      <c r="I41" s="1">
        <v>1084115</v>
      </c>
      <c r="J41" s="8">
        <v>1084115</v>
      </c>
      <c r="K41" s="8">
        <v>1084115</v>
      </c>
      <c r="L41" s="8">
        <v>0</v>
      </c>
      <c r="M41" s="1">
        <v>20000</v>
      </c>
      <c r="N41" s="1">
        <v>20000</v>
      </c>
      <c r="O41" s="1">
        <v>20000</v>
      </c>
      <c r="P41" s="1">
        <v>0</v>
      </c>
      <c r="Q41" s="1">
        <v>20000</v>
      </c>
      <c r="R41" s="1">
        <v>237631</v>
      </c>
      <c r="S41" s="13">
        <v>292639.12000000011</v>
      </c>
      <c r="T41" s="10">
        <v>1084115</v>
      </c>
      <c r="U41" s="10">
        <v>1084115</v>
      </c>
      <c r="V41" s="10">
        <v>0</v>
      </c>
      <c r="W41" s="1">
        <v>6000</v>
      </c>
      <c r="X41" s="1">
        <v>0</v>
      </c>
      <c r="Y41" s="1">
        <v>6000</v>
      </c>
      <c r="Z41" s="1">
        <v>417290.64</v>
      </c>
      <c r="AA41" s="1">
        <v>417290.69</v>
      </c>
      <c r="AB41" s="1">
        <v>-4.9999999988358468E-2</v>
      </c>
      <c r="AC41" s="1">
        <v>55008.120000000112</v>
      </c>
    </row>
    <row r="42" spans="1:29" x14ac:dyDescent="0.25">
      <c r="A42" t="s">
        <v>54</v>
      </c>
      <c r="B42" t="s">
        <v>8</v>
      </c>
      <c r="C42" t="s">
        <v>6</v>
      </c>
      <c r="D42" t="s">
        <v>6</v>
      </c>
      <c r="F42" s="1">
        <v>0</v>
      </c>
      <c r="G42" s="1">
        <v>0</v>
      </c>
      <c r="H42" s="1">
        <v>0</v>
      </c>
      <c r="I42" s="1">
        <v>0</v>
      </c>
      <c r="J42" s="8">
        <v>0</v>
      </c>
      <c r="L42" s="8">
        <v>0</v>
      </c>
      <c r="M42" s="1">
        <v>0</v>
      </c>
      <c r="N42" s="1">
        <v>0</v>
      </c>
      <c r="O42" s="1">
        <v>0</v>
      </c>
      <c r="Q42" s="1">
        <v>0</v>
      </c>
      <c r="R42" s="1">
        <v>0</v>
      </c>
      <c r="S42" s="13">
        <v>0</v>
      </c>
      <c r="T42" s="10">
        <v>0</v>
      </c>
      <c r="V42" s="10">
        <v>0</v>
      </c>
      <c r="W42" s="1">
        <v>0</v>
      </c>
      <c r="Y42" s="1">
        <v>0</v>
      </c>
      <c r="Z42" s="1">
        <v>0</v>
      </c>
      <c r="AB42" s="1">
        <v>0</v>
      </c>
      <c r="AC42" s="1">
        <v>0</v>
      </c>
    </row>
    <row r="43" spans="1:29" x14ac:dyDescent="0.25">
      <c r="A43" t="s">
        <v>55</v>
      </c>
      <c r="B43" t="s">
        <v>9</v>
      </c>
      <c r="C43" t="s">
        <v>4</v>
      </c>
      <c r="D43" t="s">
        <v>2</v>
      </c>
      <c r="E43" t="s">
        <v>165</v>
      </c>
      <c r="F43" s="1">
        <v>211467</v>
      </c>
      <c r="G43" s="1">
        <v>211467</v>
      </c>
      <c r="H43" s="1">
        <v>194467</v>
      </c>
      <c r="I43" s="1">
        <v>194467</v>
      </c>
      <c r="J43" s="8">
        <v>0</v>
      </c>
      <c r="L43" s="8">
        <v>0</v>
      </c>
      <c r="M43" s="1">
        <v>17000</v>
      </c>
      <c r="N43" s="1">
        <v>17000</v>
      </c>
      <c r="O43" s="1">
        <v>17000</v>
      </c>
      <c r="P43" s="1">
        <v>17000</v>
      </c>
      <c r="Q43" s="1">
        <v>0</v>
      </c>
      <c r="R43" s="1">
        <v>0</v>
      </c>
      <c r="S43" s="13">
        <v>0</v>
      </c>
      <c r="T43" s="10">
        <v>0</v>
      </c>
      <c r="V43" s="10">
        <v>0</v>
      </c>
      <c r="W43" s="1">
        <v>0</v>
      </c>
      <c r="X43" s="1">
        <v>0</v>
      </c>
      <c r="Y43" s="1">
        <v>0</v>
      </c>
      <c r="Z43" s="1">
        <v>172233.52</v>
      </c>
      <c r="AA43" s="1">
        <v>159585.95000000001</v>
      </c>
      <c r="AB43" s="1">
        <v>12647.569999999978</v>
      </c>
      <c r="AC43" s="1">
        <v>0</v>
      </c>
    </row>
    <row r="44" spans="1:29" x14ac:dyDescent="0.25">
      <c r="A44" t="s">
        <v>56</v>
      </c>
      <c r="B44" t="s">
        <v>8</v>
      </c>
      <c r="C44" t="s">
        <v>6</v>
      </c>
      <c r="D44" t="s">
        <v>6</v>
      </c>
      <c r="F44" s="1">
        <v>0</v>
      </c>
      <c r="G44" s="1">
        <v>0</v>
      </c>
      <c r="H44" s="1">
        <v>0</v>
      </c>
      <c r="I44" s="1">
        <v>0</v>
      </c>
      <c r="J44" s="8">
        <v>0</v>
      </c>
      <c r="L44" s="8">
        <v>0</v>
      </c>
      <c r="M44" s="1">
        <v>0</v>
      </c>
      <c r="N44" s="1">
        <v>0</v>
      </c>
      <c r="O44" s="1">
        <v>0</v>
      </c>
      <c r="Q44" s="1">
        <v>0</v>
      </c>
      <c r="R44" s="1">
        <v>0</v>
      </c>
      <c r="S44" s="13">
        <v>0</v>
      </c>
      <c r="T44" s="10">
        <v>0</v>
      </c>
      <c r="V44" s="10">
        <v>0</v>
      </c>
      <c r="W44" s="1">
        <v>0</v>
      </c>
      <c r="Y44" s="1">
        <v>0</v>
      </c>
      <c r="Z44" s="1">
        <v>0</v>
      </c>
      <c r="AB44" s="1">
        <v>0</v>
      </c>
      <c r="AC44" s="1">
        <v>0</v>
      </c>
    </row>
    <row r="45" spans="1:29" x14ac:dyDescent="0.25">
      <c r="A45" t="s">
        <v>57</v>
      </c>
      <c r="B45" t="s">
        <v>8</v>
      </c>
      <c r="C45" t="s">
        <v>2</v>
      </c>
      <c r="D45" t="s">
        <v>2</v>
      </c>
      <c r="E45" t="s">
        <v>165</v>
      </c>
      <c r="F45" s="1">
        <v>2913905.09</v>
      </c>
      <c r="G45" s="1">
        <v>2913905.09</v>
      </c>
      <c r="H45" s="1">
        <v>2755978</v>
      </c>
      <c r="I45" s="1">
        <v>2755978</v>
      </c>
      <c r="J45" s="8">
        <v>2755978</v>
      </c>
      <c r="K45" s="8">
        <v>2755978</v>
      </c>
      <c r="L45" s="8">
        <v>0</v>
      </c>
      <c r="M45" s="1">
        <v>14400</v>
      </c>
      <c r="N45" s="1">
        <v>14400</v>
      </c>
      <c r="O45" s="1">
        <v>14400</v>
      </c>
      <c r="P45" s="1">
        <v>14400</v>
      </c>
      <c r="Q45" s="1">
        <v>0</v>
      </c>
      <c r="R45" s="1">
        <v>143527.09</v>
      </c>
      <c r="S45" s="13">
        <v>143527.08999999985</v>
      </c>
      <c r="T45" s="10">
        <v>2755978</v>
      </c>
      <c r="U45" s="10">
        <v>2755978</v>
      </c>
      <c r="V45" s="10">
        <v>0</v>
      </c>
      <c r="W45" s="1">
        <v>14400</v>
      </c>
      <c r="X45" s="1">
        <v>14400</v>
      </c>
      <c r="Y45" s="1">
        <v>0</v>
      </c>
      <c r="Z45" s="1">
        <v>2863970.8899999997</v>
      </c>
      <c r="AA45" s="1">
        <v>2863470.23</v>
      </c>
      <c r="AB45" s="1">
        <v>500.65999999968335</v>
      </c>
      <c r="AC45" s="1">
        <v>-1.4551915228366852E-10</v>
      </c>
    </row>
    <row r="46" spans="1:29" x14ac:dyDescent="0.25">
      <c r="A46" t="s">
        <v>58</v>
      </c>
      <c r="B46" t="s">
        <v>8</v>
      </c>
      <c r="C46" t="s">
        <v>10</v>
      </c>
      <c r="D46" t="s">
        <v>10</v>
      </c>
      <c r="F46" s="1">
        <v>0</v>
      </c>
      <c r="G46" s="1">
        <v>0</v>
      </c>
      <c r="H46" s="1">
        <v>0</v>
      </c>
      <c r="I46" s="1">
        <v>0</v>
      </c>
      <c r="J46" s="8">
        <v>0</v>
      </c>
      <c r="L46" s="8">
        <v>0</v>
      </c>
      <c r="M46" s="1">
        <v>0</v>
      </c>
      <c r="N46" s="1">
        <v>0</v>
      </c>
      <c r="O46" s="1">
        <v>0</v>
      </c>
      <c r="Q46" s="1">
        <v>0</v>
      </c>
      <c r="R46" s="1">
        <v>0</v>
      </c>
      <c r="S46" s="13">
        <v>0</v>
      </c>
      <c r="T46" s="10">
        <v>0</v>
      </c>
      <c r="V46" s="10">
        <v>0</v>
      </c>
      <c r="W46" s="1">
        <v>0</v>
      </c>
      <c r="Y46" s="1">
        <v>0</v>
      </c>
      <c r="Z46" s="1">
        <v>-2.7284841053187847E-12</v>
      </c>
      <c r="AB46" s="1">
        <v>-2.7284841053187847E-12</v>
      </c>
      <c r="AC46" s="1">
        <v>0</v>
      </c>
    </row>
    <row r="47" spans="1:29" x14ac:dyDescent="0.25">
      <c r="A47" t="s">
        <v>59</v>
      </c>
      <c r="B47" t="s">
        <v>8</v>
      </c>
      <c r="C47" t="s">
        <v>2</v>
      </c>
      <c r="D47" t="s">
        <v>2</v>
      </c>
      <c r="E47" t="s">
        <v>165</v>
      </c>
      <c r="F47" s="1">
        <v>1399475.02</v>
      </c>
      <c r="G47" s="1">
        <v>1405435.02</v>
      </c>
      <c r="H47" s="1">
        <v>1349556</v>
      </c>
      <c r="I47" s="1">
        <v>1349556</v>
      </c>
      <c r="J47" s="8">
        <v>1349556</v>
      </c>
      <c r="K47" s="8">
        <v>1349556</v>
      </c>
      <c r="L47" s="8">
        <v>0</v>
      </c>
      <c r="M47" s="1">
        <v>31200</v>
      </c>
      <c r="N47" s="1">
        <v>31200</v>
      </c>
      <c r="O47" s="1">
        <v>31200</v>
      </c>
      <c r="P47" s="1">
        <v>31200</v>
      </c>
      <c r="Q47" s="1">
        <v>0</v>
      </c>
      <c r="R47" s="1">
        <v>18719.02</v>
      </c>
      <c r="S47" s="13">
        <v>24679.020000000019</v>
      </c>
      <c r="T47" s="10">
        <v>1349556</v>
      </c>
      <c r="U47" s="10">
        <v>1349556</v>
      </c>
      <c r="V47" s="10">
        <v>0</v>
      </c>
      <c r="W47" s="1">
        <v>9360</v>
      </c>
      <c r="X47" s="1">
        <v>9360</v>
      </c>
      <c r="Y47" s="1">
        <v>0</v>
      </c>
      <c r="Z47" s="1">
        <v>1405435.02</v>
      </c>
      <c r="AA47" s="1">
        <v>1405435.02</v>
      </c>
      <c r="AB47" s="1">
        <v>0</v>
      </c>
      <c r="AC47" s="1">
        <v>8.7311491370201111E-11</v>
      </c>
    </row>
    <row r="48" spans="1:29" x14ac:dyDescent="0.25">
      <c r="A48" t="s">
        <v>60</v>
      </c>
      <c r="B48" t="s">
        <v>8</v>
      </c>
      <c r="C48" t="s">
        <v>6</v>
      </c>
      <c r="D48" t="s">
        <v>6</v>
      </c>
      <c r="F48" s="1">
        <v>0</v>
      </c>
      <c r="G48" s="1">
        <v>0</v>
      </c>
      <c r="H48" s="1">
        <v>0</v>
      </c>
      <c r="I48" s="1">
        <v>0</v>
      </c>
      <c r="J48" s="8">
        <v>0</v>
      </c>
      <c r="L48" s="8">
        <v>0</v>
      </c>
      <c r="M48" s="1">
        <v>0</v>
      </c>
      <c r="N48" s="1">
        <v>0</v>
      </c>
      <c r="O48" s="1">
        <v>0</v>
      </c>
      <c r="Q48" s="1">
        <v>0</v>
      </c>
      <c r="R48" s="1">
        <v>0</v>
      </c>
      <c r="S48" s="13">
        <v>0</v>
      </c>
      <c r="T48" s="10">
        <v>0</v>
      </c>
      <c r="V48" s="10">
        <v>0</v>
      </c>
      <c r="W48" s="1">
        <v>0</v>
      </c>
      <c r="Y48" s="1">
        <v>0</v>
      </c>
      <c r="Z48" s="1">
        <v>0</v>
      </c>
      <c r="AB48" s="1">
        <v>0</v>
      </c>
      <c r="AC48" s="1">
        <v>0</v>
      </c>
    </row>
    <row r="49" spans="1:29" x14ac:dyDescent="0.25">
      <c r="A49" t="s">
        <v>61</v>
      </c>
      <c r="B49" t="s">
        <v>8</v>
      </c>
      <c r="C49" t="s">
        <v>4</v>
      </c>
      <c r="D49" t="s">
        <v>2</v>
      </c>
      <c r="E49" t="s">
        <v>165</v>
      </c>
      <c r="F49" s="1">
        <v>4340105.3499999996</v>
      </c>
      <c r="G49" s="1">
        <v>4340105.3499999996</v>
      </c>
      <c r="H49" s="1">
        <v>2716787</v>
      </c>
      <c r="I49" s="1">
        <v>2716787</v>
      </c>
      <c r="J49" s="8">
        <v>2716787</v>
      </c>
      <c r="K49" s="8">
        <v>2716787</v>
      </c>
      <c r="L49" s="8">
        <v>0</v>
      </c>
      <c r="M49" s="1">
        <v>142200</v>
      </c>
      <c r="N49" s="1">
        <v>142200</v>
      </c>
      <c r="O49" s="1">
        <v>142200</v>
      </c>
      <c r="P49" s="1">
        <v>142200</v>
      </c>
      <c r="Q49" s="1">
        <v>0</v>
      </c>
      <c r="R49" s="1">
        <v>1305766.8599999999</v>
      </c>
      <c r="S49" s="13">
        <v>1481118.3499999996</v>
      </c>
      <c r="T49" s="10">
        <v>2716787</v>
      </c>
      <c r="U49" s="10">
        <v>2716787</v>
      </c>
      <c r="V49" s="10">
        <v>0</v>
      </c>
      <c r="W49" s="1">
        <v>72000</v>
      </c>
      <c r="X49" s="1">
        <v>72000</v>
      </c>
      <c r="Y49" s="1">
        <v>0</v>
      </c>
      <c r="Z49" s="1">
        <v>3565248.51</v>
      </c>
      <c r="AA49" s="1">
        <v>3528669</v>
      </c>
      <c r="AB49" s="1">
        <v>36579.509999999776</v>
      </c>
      <c r="AC49" s="1">
        <v>175351.48999999987</v>
      </c>
    </row>
    <row r="50" spans="1:29" x14ac:dyDescent="0.25">
      <c r="A50" t="s">
        <v>62</v>
      </c>
      <c r="B50" t="s">
        <v>9</v>
      </c>
      <c r="C50" t="s">
        <v>4</v>
      </c>
      <c r="D50" t="s">
        <v>2</v>
      </c>
      <c r="E50" t="s">
        <v>165</v>
      </c>
      <c r="F50" s="1">
        <v>4778849.83</v>
      </c>
      <c r="G50" s="1">
        <v>4778849.83</v>
      </c>
      <c r="H50" s="1">
        <v>4136761</v>
      </c>
      <c r="I50" s="1">
        <v>4136761</v>
      </c>
      <c r="J50" s="8">
        <v>4136761</v>
      </c>
      <c r="K50" s="8">
        <v>4099261</v>
      </c>
      <c r="L50" s="8">
        <v>37500</v>
      </c>
      <c r="M50" s="1">
        <v>71409</v>
      </c>
      <c r="N50" s="1">
        <v>71409</v>
      </c>
      <c r="O50" s="1">
        <v>71409</v>
      </c>
      <c r="P50" s="1">
        <v>71409</v>
      </c>
      <c r="Q50" s="1">
        <v>0</v>
      </c>
      <c r="R50" s="1">
        <v>569208.6</v>
      </c>
      <c r="S50" s="13">
        <v>570679.83000000007</v>
      </c>
      <c r="T50" s="10">
        <v>4099261</v>
      </c>
      <c r="U50" s="10">
        <v>4099261</v>
      </c>
      <c r="V50" s="10">
        <v>0</v>
      </c>
      <c r="W50" s="1">
        <v>0</v>
      </c>
      <c r="X50" s="1">
        <v>0</v>
      </c>
      <c r="Y50" s="1">
        <v>0</v>
      </c>
      <c r="Z50" s="1">
        <v>3896733.85</v>
      </c>
      <c r="AA50" s="1">
        <v>3896733.85</v>
      </c>
      <c r="AB50" s="1">
        <v>0</v>
      </c>
      <c r="AC50" s="1">
        <v>1471.2299999998213</v>
      </c>
    </row>
    <row r="51" spans="1:29" x14ac:dyDescent="0.25">
      <c r="A51" t="s">
        <v>63</v>
      </c>
      <c r="B51" t="s">
        <v>9</v>
      </c>
      <c r="C51" t="s">
        <v>5</v>
      </c>
      <c r="D51" t="s">
        <v>5</v>
      </c>
      <c r="F51" s="1">
        <v>70771.89</v>
      </c>
      <c r="G51" s="1">
        <v>70771.89</v>
      </c>
      <c r="H51" s="1">
        <v>0</v>
      </c>
      <c r="I51" s="1">
        <v>0</v>
      </c>
      <c r="J51" s="8">
        <v>0</v>
      </c>
      <c r="L51" s="8">
        <v>0</v>
      </c>
      <c r="M51" s="1">
        <v>0</v>
      </c>
      <c r="N51" s="1">
        <v>0</v>
      </c>
      <c r="O51" s="1">
        <v>0</v>
      </c>
      <c r="Q51" s="1">
        <v>0</v>
      </c>
      <c r="R51" s="1">
        <v>70771.89</v>
      </c>
      <c r="S51" s="13">
        <v>70771.89</v>
      </c>
      <c r="T51" s="10">
        <v>0</v>
      </c>
      <c r="V51" s="10">
        <v>0</v>
      </c>
      <c r="W51" s="1">
        <v>0</v>
      </c>
      <c r="Y51" s="1">
        <v>0</v>
      </c>
      <c r="Z51" s="1">
        <v>40744.79</v>
      </c>
      <c r="AA51" s="1">
        <v>0</v>
      </c>
      <c r="AB51" s="1">
        <v>40744.79</v>
      </c>
      <c r="AC51" s="1">
        <v>-3.637978807091713E-12</v>
      </c>
    </row>
    <row r="52" spans="1:29" x14ac:dyDescent="0.25">
      <c r="A52" t="s">
        <v>64</v>
      </c>
      <c r="B52" t="s">
        <v>8</v>
      </c>
      <c r="C52" t="s">
        <v>4</v>
      </c>
      <c r="D52" t="s">
        <v>2</v>
      </c>
      <c r="E52" t="s">
        <v>165</v>
      </c>
      <c r="F52" s="1">
        <v>5901392.6900000004</v>
      </c>
      <c r="G52" s="1">
        <v>5901392.6900000004</v>
      </c>
      <c r="H52" s="1">
        <v>5444616</v>
      </c>
      <c r="I52" s="1">
        <v>5444616</v>
      </c>
      <c r="J52" s="8">
        <v>5444616</v>
      </c>
      <c r="K52" s="8">
        <v>5444616</v>
      </c>
      <c r="L52" s="8">
        <v>0</v>
      </c>
      <c r="M52" s="1">
        <v>212013.28</v>
      </c>
      <c r="N52" s="1">
        <v>212013.28</v>
      </c>
      <c r="O52" s="1">
        <v>212013.28</v>
      </c>
      <c r="P52" s="1">
        <v>212013.28</v>
      </c>
      <c r="Q52" s="1">
        <v>0</v>
      </c>
      <c r="R52" s="1">
        <v>8782.7099999999991</v>
      </c>
      <c r="S52" s="13">
        <v>244763.41000000041</v>
      </c>
      <c r="T52" s="10">
        <v>5444616</v>
      </c>
      <c r="U52" s="10">
        <v>5444616</v>
      </c>
      <c r="V52" s="10">
        <v>0</v>
      </c>
      <c r="W52" s="1">
        <v>88572.14</v>
      </c>
      <c r="X52" s="1">
        <v>88572.14</v>
      </c>
      <c r="Y52" s="1">
        <v>0</v>
      </c>
      <c r="Z52" s="1">
        <v>3904027.5100000002</v>
      </c>
      <c r="AA52" s="1">
        <v>3864800.67</v>
      </c>
      <c r="AB52" s="1">
        <v>39226.840000000317</v>
      </c>
      <c r="AC52" s="1">
        <v>235980.70000000042</v>
      </c>
    </row>
    <row r="53" spans="1:29" x14ac:dyDescent="0.25">
      <c r="A53" t="s">
        <v>65</v>
      </c>
      <c r="B53" t="s">
        <v>9</v>
      </c>
      <c r="C53" t="s">
        <v>4</v>
      </c>
      <c r="D53" t="s">
        <v>4</v>
      </c>
      <c r="F53" s="1">
        <v>707958.5</v>
      </c>
      <c r="G53" s="1">
        <v>707958.5</v>
      </c>
      <c r="H53" s="1">
        <v>399786</v>
      </c>
      <c r="I53" s="1">
        <v>399786</v>
      </c>
      <c r="J53" s="8">
        <v>399786</v>
      </c>
      <c r="K53" s="8">
        <v>399786</v>
      </c>
      <c r="L53" s="8">
        <v>0</v>
      </c>
      <c r="M53" s="1">
        <v>25200</v>
      </c>
      <c r="N53" s="1">
        <v>25200</v>
      </c>
      <c r="O53" s="1">
        <v>0</v>
      </c>
      <c r="P53" s="1">
        <v>25200</v>
      </c>
      <c r="Q53" s="1">
        <v>-25200</v>
      </c>
      <c r="R53" s="1">
        <v>282972.5</v>
      </c>
      <c r="S53" s="13">
        <v>282972.5</v>
      </c>
      <c r="T53" s="10">
        <v>0</v>
      </c>
      <c r="U53" s="10">
        <v>0</v>
      </c>
      <c r="V53" s="10">
        <v>0</v>
      </c>
      <c r="W53" s="1">
        <v>0</v>
      </c>
      <c r="X53" s="1">
        <v>0</v>
      </c>
      <c r="Y53" s="1">
        <v>0</v>
      </c>
      <c r="Z53" s="1">
        <v>443429.11</v>
      </c>
      <c r="AA53" s="1">
        <v>441833.62</v>
      </c>
      <c r="AB53" s="1">
        <v>1595.4899999999907</v>
      </c>
      <c r="AC53" s="1">
        <v>0</v>
      </c>
    </row>
    <row r="54" spans="1:29" x14ac:dyDescent="0.25">
      <c r="A54" t="s">
        <v>66</v>
      </c>
      <c r="B54" t="s">
        <v>8</v>
      </c>
      <c r="C54" t="s">
        <v>6</v>
      </c>
      <c r="D54" t="s">
        <v>6</v>
      </c>
      <c r="F54" s="1">
        <v>0</v>
      </c>
      <c r="G54" s="1">
        <v>0</v>
      </c>
      <c r="H54" s="1">
        <v>0</v>
      </c>
      <c r="I54" s="1">
        <v>0</v>
      </c>
      <c r="J54" s="8">
        <v>0</v>
      </c>
      <c r="L54" s="8">
        <v>0</v>
      </c>
      <c r="M54" s="1">
        <v>0</v>
      </c>
      <c r="N54" s="1">
        <v>0</v>
      </c>
      <c r="O54" s="1">
        <v>0</v>
      </c>
      <c r="Q54" s="1">
        <v>0</v>
      </c>
      <c r="R54" s="1">
        <v>0</v>
      </c>
      <c r="S54" s="13">
        <v>0</v>
      </c>
      <c r="T54" s="10">
        <v>0</v>
      </c>
      <c r="V54" s="10">
        <v>0</v>
      </c>
      <c r="W54" s="1">
        <v>0</v>
      </c>
      <c r="Y54" s="1">
        <v>0</v>
      </c>
      <c r="Z54" s="1">
        <v>0</v>
      </c>
      <c r="AB54" s="1">
        <v>0</v>
      </c>
      <c r="AC54" s="1">
        <v>0</v>
      </c>
    </row>
    <row r="55" spans="1:29" x14ac:dyDescent="0.25">
      <c r="A55" t="s">
        <v>67</v>
      </c>
      <c r="B55" t="s">
        <v>9</v>
      </c>
      <c r="C55" t="s">
        <v>5</v>
      </c>
      <c r="D55" t="s">
        <v>5</v>
      </c>
      <c r="F55" s="1">
        <v>675172.42</v>
      </c>
      <c r="G55" s="1">
        <v>675172.42</v>
      </c>
      <c r="H55" s="1">
        <v>0</v>
      </c>
      <c r="I55" s="1">
        <v>0</v>
      </c>
      <c r="J55" s="8">
        <v>0</v>
      </c>
      <c r="L55" s="8">
        <v>0</v>
      </c>
      <c r="M55" s="1">
        <v>0</v>
      </c>
      <c r="N55" s="1">
        <v>0</v>
      </c>
      <c r="O55" s="1">
        <v>0</v>
      </c>
      <c r="Q55" s="1">
        <v>0</v>
      </c>
      <c r="R55" s="1">
        <v>655113.97</v>
      </c>
      <c r="S55" s="13">
        <v>675172.42</v>
      </c>
      <c r="T55" s="10">
        <v>0</v>
      </c>
      <c r="V55" s="10">
        <v>0</v>
      </c>
      <c r="W55" s="1">
        <v>0</v>
      </c>
      <c r="Y55" s="1">
        <v>0</v>
      </c>
      <c r="Z55" s="1">
        <v>445653.24</v>
      </c>
      <c r="AA55" s="1">
        <v>7.2759576141834298E-11</v>
      </c>
      <c r="AB55" s="1">
        <v>445653.23999999993</v>
      </c>
      <c r="AC55" s="1">
        <v>20058.450000000012</v>
      </c>
    </row>
    <row r="56" spans="1:29" x14ac:dyDescent="0.25">
      <c r="A56" t="s">
        <v>68</v>
      </c>
      <c r="B56" t="s">
        <v>8</v>
      </c>
      <c r="C56" t="s">
        <v>6</v>
      </c>
      <c r="D56" t="s">
        <v>6</v>
      </c>
      <c r="F56" s="1">
        <v>0</v>
      </c>
      <c r="G56" s="1">
        <v>0</v>
      </c>
      <c r="H56" s="1">
        <v>0</v>
      </c>
      <c r="I56" s="1">
        <v>0</v>
      </c>
      <c r="J56" s="8">
        <v>0</v>
      </c>
      <c r="L56" s="8">
        <v>0</v>
      </c>
      <c r="M56" s="1">
        <v>0</v>
      </c>
      <c r="N56" s="1">
        <v>0</v>
      </c>
      <c r="O56" s="1">
        <v>0</v>
      </c>
      <c r="Q56" s="1">
        <v>0</v>
      </c>
      <c r="R56" s="1">
        <v>0</v>
      </c>
      <c r="S56" s="13">
        <v>0</v>
      </c>
      <c r="T56" s="10">
        <v>0</v>
      </c>
      <c r="V56" s="10">
        <v>0</v>
      </c>
      <c r="W56" s="1">
        <v>0</v>
      </c>
      <c r="Y56" s="1">
        <v>0</v>
      </c>
      <c r="Z56" s="1">
        <v>4.5474735088646412E-13</v>
      </c>
      <c r="AB56" s="1">
        <v>4.5474735088646412E-13</v>
      </c>
      <c r="AC56" s="1">
        <v>0</v>
      </c>
    </row>
    <row r="57" spans="1:29" x14ac:dyDescent="0.25">
      <c r="A57" t="s">
        <v>69</v>
      </c>
      <c r="B57" t="s">
        <v>8</v>
      </c>
      <c r="C57" t="s">
        <v>6</v>
      </c>
      <c r="D57" t="s">
        <v>6</v>
      </c>
      <c r="F57" s="1">
        <v>0</v>
      </c>
      <c r="G57" s="1">
        <v>0</v>
      </c>
      <c r="H57" s="1">
        <v>0</v>
      </c>
      <c r="I57" s="1">
        <v>0</v>
      </c>
      <c r="J57" s="8">
        <v>0</v>
      </c>
      <c r="L57" s="8">
        <v>0</v>
      </c>
      <c r="M57" s="1">
        <v>0</v>
      </c>
      <c r="N57" s="1">
        <v>0</v>
      </c>
      <c r="O57" s="1">
        <v>0</v>
      </c>
      <c r="Q57" s="1">
        <v>0</v>
      </c>
      <c r="R57" s="1">
        <v>0</v>
      </c>
      <c r="S57" s="13">
        <v>0</v>
      </c>
      <c r="T57" s="10">
        <v>0</v>
      </c>
      <c r="V57" s="10">
        <v>0</v>
      </c>
      <c r="W57" s="1">
        <v>0</v>
      </c>
      <c r="Y57" s="1">
        <v>0</v>
      </c>
      <c r="Z57" s="1">
        <v>0</v>
      </c>
      <c r="AB57" s="1">
        <v>0</v>
      </c>
      <c r="AC57" s="1">
        <v>0</v>
      </c>
    </row>
    <row r="58" spans="1:29" x14ac:dyDescent="0.25">
      <c r="A58" t="s">
        <v>70</v>
      </c>
      <c r="B58" t="s">
        <v>8</v>
      </c>
      <c r="C58" t="s">
        <v>6</v>
      </c>
      <c r="D58" t="s">
        <v>6</v>
      </c>
      <c r="F58" s="1">
        <v>0</v>
      </c>
      <c r="G58" s="1">
        <v>0</v>
      </c>
      <c r="H58" s="1">
        <v>0</v>
      </c>
      <c r="I58" s="1">
        <v>0</v>
      </c>
      <c r="J58" s="8">
        <v>0</v>
      </c>
      <c r="L58" s="8">
        <v>0</v>
      </c>
      <c r="M58" s="1">
        <v>0</v>
      </c>
      <c r="N58" s="1">
        <v>0</v>
      </c>
      <c r="O58" s="1">
        <v>0</v>
      </c>
      <c r="Q58" s="1">
        <v>0</v>
      </c>
      <c r="R58" s="1">
        <v>0</v>
      </c>
      <c r="S58" s="13">
        <v>0</v>
      </c>
      <c r="T58" s="10">
        <v>0</v>
      </c>
      <c r="V58" s="10">
        <v>0</v>
      </c>
      <c r="W58" s="1">
        <v>0</v>
      </c>
      <c r="Y58" s="1">
        <v>0</v>
      </c>
      <c r="Z58" s="1">
        <v>0</v>
      </c>
      <c r="AB58" s="1">
        <v>0</v>
      </c>
      <c r="AC58" s="1">
        <v>0</v>
      </c>
    </row>
    <row r="59" spans="1:29" x14ac:dyDescent="0.25">
      <c r="A59" t="s">
        <v>71</v>
      </c>
      <c r="B59" t="s">
        <v>8</v>
      </c>
      <c r="C59" t="s">
        <v>6</v>
      </c>
      <c r="D59" t="s">
        <v>6</v>
      </c>
      <c r="F59" s="1">
        <v>0</v>
      </c>
      <c r="G59" s="1">
        <v>0</v>
      </c>
      <c r="H59" s="1">
        <v>0</v>
      </c>
      <c r="I59" s="1">
        <v>0</v>
      </c>
      <c r="J59" s="8">
        <v>0</v>
      </c>
      <c r="L59" s="8">
        <v>0</v>
      </c>
      <c r="M59" s="1">
        <v>0</v>
      </c>
      <c r="N59" s="1">
        <v>0</v>
      </c>
      <c r="O59" s="1">
        <v>0</v>
      </c>
      <c r="Q59" s="1">
        <v>0</v>
      </c>
      <c r="R59" s="1">
        <v>0</v>
      </c>
      <c r="S59" s="13">
        <v>0</v>
      </c>
      <c r="T59" s="10">
        <v>0</v>
      </c>
      <c r="V59" s="10">
        <v>0</v>
      </c>
      <c r="W59" s="1">
        <v>0</v>
      </c>
      <c r="Y59" s="1">
        <v>0</v>
      </c>
      <c r="Z59" s="1">
        <v>0</v>
      </c>
      <c r="AB59" s="1">
        <v>0</v>
      </c>
      <c r="AC59" s="1">
        <v>0</v>
      </c>
    </row>
    <row r="60" spans="1:29" x14ac:dyDescent="0.25">
      <c r="A60" t="s">
        <v>72</v>
      </c>
      <c r="B60" t="s">
        <v>8</v>
      </c>
      <c r="C60" t="s">
        <v>4</v>
      </c>
      <c r="D60" t="s">
        <v>2</v>
      </c>
      <c r="E60" t="s">
        <v>165</v>
      </c>
      <c r="F60" s="1">
        <v>3333974.69</v>
      </c>
      <c r="G60" s="1">
        <v>3377081.61</v>
      </c>
      <c r="H60" s="1">
        <v>2672907</v>
      </c>
      <c r="I60" s="1">
        <v>2672907</v>
      </c>
      <c r="J60" s="8">
        <v>2672907</v>
      </c>
      <c r="K60" s="8">
        <v>2672907</v>
      </c>
      <c r="L60" s="8">
        <v>0</v>
      </c>
      <c r="M60" s="1">
        <v>102200</v>
      </c>
      <c r="N60" s="1">
        <v>102200</v>
      </c>
      <c r="O60" s="1">
        <v>102200</v>
      </c>
      <c r="P60" s="1">
        <v>102200</v>
      </c>
      <c r="Q60" s="1">
        <v>0</v>
      </c>
      <c r="R60" s="1">
        <v>552768.14999999991</v>
      </c>
      <c r="S60" s="13">
        <v>601974.60999999987</v>
      </c>
      <c r="T60" s="10">
        <v>2672907</v>
      </c>
      <c r="U60" s="10">
        <v>2672907</v>
      </c>
      <c r="V60" s="10">
        <v>0</v>
      </c>
      <c r="W60" s="1">
        <v>30660</v>
      </c>
      <c r="X60" s="1">
        <v>30660</v>
      </c>
      <c r="Y60" s="1">
        <v>0</v>
      </c>
      <c r="Z60" s="1">
        <v>3239423.58</v>
      </c>
      <c r="AA60" s="1">
        <v>3377081.61</v>
      </c>
      <c r="AB60" s="1">
        <v>-137658.0299999998</v>
      </c>
      <c r="AC60" s="1">
        <v>6099.539999999979</v>
      </c>
    </row>
    <row r="61" spans="1:29" x14ac:dyDescent="0.25">
      <c r="A61" t="s">
        <v>73</v>
      </c>
      <c r="B61" t="s">
        <v>8</v>
      </c>
      <c r="C61" t="s">
        <v>6</v>
      </c>
      <c r="D61" t="s">
        <v>6</v>
      </c>
      <c r="F61" s="1">
        <v>0</v>
      </c>
      <c r="G61" s="1">
        <v>0</v>
      </c>
      <c r="H61" s="1">
        <v>0</v>
      </c>
      <c r="I61" s="1">
        <v>0</v>
      </c>
      <c r="J61" s="8">
        <v>0</v>
      </c>
      <c r="L61" s="8">
        <v>0</v>
      </c>
      <c r="M61" s="1">
        <v>0</v>
      </c>
      <c r="N61" s="1">
        <v>0</v>
      </c>
      <c r="O61" s="1">
        <v>0</v>
      </c>
      <c r="Q61" s="1">
        <v>0</v>
      </c>
      <c r="R61" s="1">
        <v>0</v>
      </c>
      <c r="S61" s="13">
        <v>0</v>
      </c>
      <c r="T61" s="10">
        <v>0</v>
      </c>
      <c r="V61" s="10">
        <v>0</v>
      </c>
      <c r="W61" s="1">
        <v>0</v>
      </c>
      <c r="Y61" s="1">
        <v>0</v>
      </c>
      <c r="Z61" s="1">
        <v>0</v>
      </c>
      <c r="AB61" s="1">
        <v>0</v>
      </c>
      <c r="AC61" s="1">
        <v>0</v>
      </c>
    </row>
    <row r="62" spans="1:29" x14ac:dyDescent="0.25">
      <c r="A62" t="s">
        <v>74</v>
      </c>
      <c r="B62" t="s">
        <v>8</v>
      </c>
      <c r="C62" t="s">
        <v>6</v>
      </c>
      <c r="D62" t="s">
        <v>6</v>
      </c>
      <c r="F62" s="1">
        <v>0</v>
      </c>
      <c r="G62" s="1">
        <v>0</v>
      </c>
      <c r="H62" s="1">
        <v>0</v>
      </c>
      <c r="I62" s="1">
        <v>0</v>
      </c>
      <c r="J62" s="8">
        <v>0</v>
      </c>
      <c r="L62" s="8">
        <v>0</v>
      </c>
      <c r="M62" s="1">
        <v>0</v>
      </c>
      <c r="N62" s="1">
        <v>0</v>
      </c>
      <c r="O62" s="1">
        <v>0</v>
      </c>
      <c r="Q62" s="1">
        <v>0</v>
      </c>
      <c r="R62" s="1">
        <v>0</v>
      </c>
      <c r="S62" s="13">
        <v>0</v>
      </c>
      <c r="T62" s="10">
        <v>0</v>
      </c>
      <c r="V62" s="10">
        <v>0</v>
      </c>
      <c r="W62" s="1">
        <v>0</v>
      </c>
      <c r="Y62" s="1">
        <v>0</v>
      </c>
      <c r="Z62" s="1">
        <v>0</v>
      </c>
      <c r="AB62" s="1">
        <v>0</v>
      </c>
      <c r="AC62" s="1">
        <v>0</v>
      </c>
    </row>
    <row r="63" spans="1:29" x14ac:dyDescent="0.25">
      <c r="A63" t="s">
        <v>75</v>
      </c>
      <c r="B63" t="s">
        <v>8</v>
      </c>
      <c r="C63" t="s">
        <v>6</v>
      </c>
      <c r="D63" t="s">
        <v>6</v>
      </c>
      <c r="F63" s="1">
        <v>0</v>
      </c>
      <c r="G63" s="1">
        <v>0</v>
      </c>
      <c r="H63" s="1">
        <v>0</v>
      </c>
      <c r="I63" s="1">
        <v>0</v>
      </c>
      <c r="J63" s="8">
        <v>0</v>
      </c>
      <c r="L63" s="8">
        <v>0</v>
      </c>
      <c r="M63" s="1">
        <v>0</v>
      </c>
      <c r="N63" s="1">
        <v>0</v>
      </c>
      <c r="O63" s="1">
        <v>0</v>
      </c>
      <c r="Q63" s="1">
        <v>0</v>
      </c>
      <c r="R63" s="1">
        <v>0</v>
      </c>
      <c r="S63" s="13">
        <v>0</v>
      </c>
      <c r="T63" s="10">
        <v>0</v>
      </c>
      <c r="V63" s="10">
        <v>0</v>
      </c>
      <c r="W63" s="1">
        <v>0</v>
      </c>
      <c r="Y63" s="1">
        <v>0</v>
      </c>
      <c r="Z63" s="1">
        <v>0</v>
      </c>
      <c r="AB63" s="1">
        <v>0</v>
      </c>
      <c r="AC63" s="1">
        <v>0</v>
      </c>
    </row>
    <row r="64" spans="1:29" x14ac:dyDescent="0.25">
      <c r="A64" t="s">
        <v>76</v>
      </c>
      <c r="B64" t="s">
        <v>8</v>
      </c>
      <c r="C64" t="s">
        <v>6</v>
      </c>
      <c r="D64" t="s">
        <v>6</v>
      </c>
      <c r="F64" s="1">
        <v>0</v>
      </c>
      <c r="G64" s="1">
        <v>0</v>
      </c>
      <c r="H64" s="1">
        <v>0</v>
      </c>
      <c r="I64" s="1">
        <v>0</v>
      </c>
      <c r="J64" s="8">
        <v>0</v>
      </c>
      <c r="L64" s="8">
        <v>0</v>
      </c>
      <c r="M64" s="1">
        <v>0</v>
      </c>
      <c r="N64" s="1">
        <v>0</v>
      </c>
      <c r="O64" s="1">
        <v>0</v>
      </c>
      <c r="Q64" s="1">
        <v>0</v>
      </c>
      <c r="R64" s="1">
        <v>0</v>
      </c>
      <c r="S64" s="13">
        <v>0</v>
      </c>
      <c r="T64" s="10">
        <v>0</v>
      </c>
      <c r="V64" s="10">
        <v>0</v>
      </c>
      <c r="W64" s="1">
        <v>0</v>
      </c>
      <c r="Y64" s="1">
        <v>0</v>
      </c>
      <c r="Z64" s="1">
        <v>0</v>
      </c>
      <c r="AB64" s="1">
        <v>0</v>
      </c>
      <c r="AC64" s="1">
        <v>0</v>
      </c>
    </row>
    <row r="65" spans="1:29" x14ac:dyDescent="0.25">
      <c r="A65" t="s">
        <v>77</v>
      </c>
      <c r="B65" t="s">
        <v>8</v>
      </c>
      <c r="C65" t="s">
        <v>6</v>
      </c>
      <c r="D65" t="s">
        <v>6</v>
      </c>
      <c r="F65" s="1">
        <v>0.01</v>
      </c>
      <c r="G65" s="1">
        <v>0.01</v>
      </c>
      <c r="H65" s="1">
        <v>0</v>
      </c>
      <c r="I65" s="1">
        <v>0</v>
      </c>
      <c r="J65" s="8">
        <v>0</v>
      </c>
      <c r="L65" s="8">
        <v>0</v>
      </c>
      <c r="M65" s="1">
        <v>0</v>
      </c>
      <c r="N65" s="1">
        <v>0</v>
      </c>
      <c r="O65" s="1">
        <v>0</v>
      </c>
      <c r="Q65" s="1">
        <v>0</v>
      </c>
      <c r="R65" s="1">
        <v>0</v>
      </c>
      <c r="S65" s="13">
        <v>0.01</v>
      </c>
      <c r="T65" s="10">
        <v>0</v>
      </c>
      <c r="V65" s="10">
        <v>0</v>
      </c>
      <c r="W65" s="1">
        <v>0</v>
      </c>
      <c r="Y65" s="1">
        <v>0</v>
      </c>
      <c r="Z65" s="1">
        <v>-2.2737367544323206E-13</v>
      </c>
      <c r="AA65" s="1">
        <v>0</v>
      </c>
      <c r="AB65" s="1">
        <v>-2.2737367544323206E-13</v>
      </c>
      <c r="AC65" s="1">
        <v>0.01</v>
      </c>
    </row>
    <row r="66" spans="1:29" x14ac:dyDescent="0.25">
      <c r="A66" t="s">
        <v>78</v>
      </c>
      <c r="B66" t="s">
        <v>8</v>
      </c>
      <c r="C66" t="s">
        <v>6</v>
      </c>
      <c r="D66" t="s">
        <v>6</v>
      </c>
      <c r="F66" s="1">
        <v>0</v>
      </c>
      <c r="G66" s="1">
        <v>0</v>
      </c>
      <c r="H66" s="1">
        <v>0</v>
      </c>
      <c r="I66" s="1">
        <v>0</v>
      </c>
      <c r="J66" s="8">
        <v>0</v>
      </c>
      <c r="L66" s="8">
        <v>0</v>
      </c>
      <c r="M66" s="1">
        <v>0</v>
      </c>
      <c r="N66" s="1">
        <v>0</v>
      </c>
      <c r="O66" s="1">
        <v>0</v>
      </c>
      <c r="Q66" s="1">
        <v>0</v>
      </c>
      <c r="R66" s="1">
        <v>0</v>
      </c>
      <c r="S66" s="13">
        <v>0</v>
      </c>
      <c r="T66" s="10">
        <v>0</v>
      </c>
      <c r="V66" s="10">
        <v>0</v>
      </c>
      <c r="W66" s="1">
        <v>0</v>
      </c>
      <c r="Y66" s="1">
        <v>0</v>
      </c>
      <c r="Z66" s="1">
        <v>-73.87</v>
      </c>
      <c r="AB66" s="1">
        <v>-73.87</v>
      </c>
      <c r="AC66" s="1">
        <v>0</v>
      </c>
    </row>
    <row r="67" spans="1:29" x14ac:dyDescent="0.25">
      <c r="A67" t="s">
        <v>79</v>
      </c>
      <c r="B67" t="s">
        <v>8</v>
      </c>
      <c r="C67" t="s">
        <v>10</v>
      </c>
      <c r="D67" t="s">
        <v>10</v>
      </c>
      <c r="F67" s="1">
        <v>0</v>
      </c>
      <c r="G67" s="1">
        <v>0</v>
      </c>
      <c r="H67" s="1">
        <v>0</v>
      </c>
      <c r="I67" s="1">
        <v>0</v>
      </c>
      <c r="J67" s="8">
        <v>0</v>
      </c>
      <c r="L67" s="8">
        <v>0</v>
      </c>
      <c r="M67" s="1">
        <v>0</v>
      </c>
      <c r="N67" s="1">
        <v>0</v>
      </c>
      <c r="O67" s="1">
        <v>0</v>
      </c>
      <c r="Q67" s="1">
        <v>0</v>
      </c>
      <c r="R67" s="1">
        <v>0</v>
      </c>
      <c r="S67" s="13">
        <v>0</v>
      </c>
      <c r="T67" s="10">
        <v>0</v>
      </c>
      <c r="V67" s="10">
        <v>0</v>
      </c>
      <c r="W67" s="1">
        <v>0</v>
      </c>
      <c r="Y67" s="1">
        <v>0</v>
      </c>
      <c r="Z67" s="1">
        <v>0</v>
      </c>
      <c r="AB67" s="1">
        <v>0</v>
      </c>
      <c r="AC67" s="1">
        <v>0</v>
      </c>
    </row>
    <row r="68" spans="1:29" x14ac:dyDescent="0.25">
      <c r="A68" t="s">
        <v>80</v>
      </c>
      <c r="B68" t="s">
        <v>8</v>
      </c>
      <c r="C68" t="s">
        <v>10</v>
      </c>
      <c r="D68" t="s">
        <v>10</v>
      </c>
      <c r="F68" s="1">
        <v>0</v>
      </c>
      <c r="G68" s="1">
        <v>0</v>
      </c>
      <c r="H68" s="1">
        <v>0</v>
      </c>
      <c r="I68" s="1">
        <v>0</v>
      </c>
      <c r="J68" s="8">
        <v>0</v>
      </c>
      <c r="L68" s="8">
        <v>0</v>
      </c>
      <c r="M68" s="1">
        <v>0</v>
      </c>
      <c r="N68" s="1">
        <v>0</v>
      </c>
      <c r="O68" s="1">
        <v>0</v>
      </c>
      <c r="Q68" s="1">
        <v>0</v>
      </c>
      <c r="R68" s="1">
        <v>0</v>
      </c>
      <c r="S68" s="13">
        <v>0</v>
      </c>
      <c r="T68" s="10">
        <v>0</v>
      </c>
      <c r="V68" s="10">
        <v>0</v>
      </c>
      <c r="W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</row>
    <row r="69" spans="1:29" x14ac:dyDescent="0.25">
      <c r="A69" t="s">
        <v>81</v>
      </c>
      <c r="B69" t="s">
        <v>8</v>
      </c>
      <c r="C69" t="s">
        <v>5</v>
      </c>
      <c r="D69" t="s">
        <v>5</v>
      </c>
      <c r="F69" s="1">
        <v>0</v>
      </c>
      <c r="G69" s="1">
        <v>69630.12</v>
      </c>
      <c r="H69" s="1">
        <v>0</v>
      </c>
      <c r="I69" s="1">
        <v>0</v>
      </c>
      <c r="J69" s="8">
        <v>0</v>
      </c>
      <c r="L69" s="8">
        <v>0</v>
      </c>
      <c r="M69" s="1">
        <v>0</v>
      </c>
      <c r="N69" s="1">
        <v>0</v>
      </c>
      <c r="O69" s="1">
        <v>0</v>
      </c>
      <c r="Q69" s="1">
        <v>0</v>
      </c>
      <c r="R69" s="1">
        <v>92992.46</v>
      </c>
      <c r="S69" s="13">
        <v>69630.12</v>
      </c>
      <c r="T69" s="10">
        <v>0</v>
      </c>
      <c r="V69" s="10">
        <v>0</v>
      </c>
      <c r="W69" s="1">
        <v>0</v>
      </c>
      <c r="Y69" s="1">
        <v>0</v>
      </c>
      <c r="Z69" s="1">
        <v>2884.8300000000008</v>
      </c>
      <c r="AA69" s="1">
        <v>69630.12</v>
      </c>
      <c r="AB69" s="1">
        <v>-66745.289999999994</v>
      </c>
      <c r="AC69" s="1">
        <v>-92992.46</v>
      </c>
    </row>
    <row r="70" spans="1:29" x14ac:dyDescent="0.25">
      <c r="A70" t="s">
        <v>82</v>
      </c>
      <c r="B70" t="s">
        <v>8</v>
      </c>
      <c r="C70" t="s">
        <v>4</v>
      </c>
      <c r="D70" t="s">
        <v>2</v>
      </c>
      <c r="E70" t="s">
        <v>165</v>
      </c>
      <c r="F70" s="1">
        <v>4015882.4699999997</v>
      </c>
      <c r="G70" s="1">
        <v>4015882.4699999997</v>
      </c>
      <c r="H70" s="1">
        <v>3344039</v>
      </c>
      <c r="I70" s="1">
        <v>3344039</v>
      </c>
      <c r="J70" s="8">
        <v>3344039</v>
      </c>
      <c r="K70" s="8">
        <v>3344039</v>
      </c>
      <c r="L70" s="8">
        <v>0</v>
      </c>
      <c r="M70" s="1">
        <v>70200</v>
      </c>
      <c r="N70" s="1">
        <v>70200</v>
      </c>
      <c r="O70" s="1">
        <v>70200</v>
      </c>
      <c r="P70" s="1">
        <v>70200</v>
      </c>
      <c r="Q70" s="1">
        <v>0</v>
      </c>
      <c r="R70" s="1">
        <v>493312.99</v>
      </c>
      <c r="S70" s="13">
        <v>601643.46999999974</v>
      </c>
      <c r="T70" s="10">
        <v>3344039</v>
      </c>
      <c r="U70" s="10">
        <v>3344039</v>
      </c>
      <c r="V70" s="10">
        <v>0</v>
      </c>
      <c r="W70" s="1">
        <v>21060</v>
      </c>
      <c r="X70" s="1">
        <v>21060</v>
      </c>
      <c r="Y70" s="1">
        <v>0</v>
      </c>
      <c r="Z70" s="1">
        <v>3646621.5200000005</v>
      </c>
      <c r="AA70" s="1">
        <v>3783945.28</v>
      </c>
      <c r="AB70" s="1">
        <v>-137323.75999999931</v>
      </c>
      <c r="AC70" s="1">
        <v>108330.47999999998</v>
      </c>
    </row>
    <row r="71" spans="1:29" x14ac:dyDescent="0.25">
      <c r="A71" t="s">
        <v>83</v>
      </c>
      <c r="B71" t="s">
        <v>8</v>
      </c>
      <c r="C71" t="s">
        <v>2</v>
      </c>
      <c r="D71" t="s">
        <v>2</v>
      </c>
      <c r="E71" t="s">
        <v>165</v>
      </c>
      <c r="F71" s="1">
        <v>3224044.09</v>
      </c>
      <c r="G71" s="1">
        <v>3224044.09</v>
      </c>
      <c r="H71" s="1">
        <v>2544478</v>
      </c>
      <c r="I71" s="1">
        <v>2544478</v>
      </c>
      <c r="J71" s="8">
        <v>2544478</v>
      </c>
      <c r="K71" s="8">
        <v>2544478</v>
      </c>
      <c r="L71" s="8">
        <v>0</v>
      </c>
      <c r="M71" s="1">
        <v>68850</v>
      </c>
      <c r="N71" s="1">
        <v>68850</v>
      </c>
      <c r="O71" s="1">
        <v>68850</v>
      </c>
      <c r="P71" s="1">
        <v>68850</v>
      </c>
      <c r="Q71" s="1">
        <v>0</v>
      </c>
      <c r="R71" s="1">
        <v>590761.38</v>
      </c>
      <c r="S71" s="13">
        <v>610716.08999999985</v>
      </c>
      <c r="T71" s="10">
        <v>2544478</v>
      </c>
      <c r="U71" s="10">
        <v>2544478</v>
      </c>
      <c r="V71" s="10">
        <v>0</v>
      </c>
      <c r="W71" s="1">
        <v>20655</v>
      </c>
      <c r="X71" s="1">
        <v>20655</v>
      </c>
      <c r="Y71" s="1">
        <v>0</v>
      </c>
      <c r="Z71" s="1">
        <v>3086999.77</v>
      </c>
      <c r="AA71" s="1">
        <v>3062453.55</v>
      </c>
      <c r="AB71" s="1">
        <v>24546.220000000205</v>
      </c>
      <c r="AC71" s="1">
        <v>19954.709999999963</v>
      </c>
    </row>
    <row r="72" spans="1:29" x14ac:dyDescent="0.25">
      <c r="A72" t="s">
        <v>84</v>
      </c>
      <c r="B72" t="s">
        <v>9</v>
      </c>
      <c r="C72" t="s">
        <v>4</v>
      </c>
      <c r="D72" t="s">
        <v>4</v>
      </c>
      <c r="F72" s="1">
        <v>7105643.8100000005</v>
      </c>
      <c r="G72" s="1">
        <v>7105643.8100000005</v>
      </c>
      <c r="H72" s="1">
        <v>4489222</v>
      </c>
      <c r="I72" s="1">
        <v>4489222</v>
      </c>
      <c r="J72" s="8">
        <v>4489222</v>
      </c>
      <c r="K72" s="8">
        <v>4489222</v>
      </c>
      <c r="L72" s="8">
        <v>0</v>
      </c>
      <c r="M72" s="1">
        <v>107100</v>
      </c>
      <c r="N72" s="1">
        <v>107100</v>
      </c>
      <c r="O72" s="1">
        <v>107100</v>
      </c>
      <c r="P72" s="1">
        <v>107100</v>
      </c>
      <c r="Q72" s="1">
        <v>0</v>
      </c>
      <c r="R72" s="1">
        <v>2411976.2199999997</v>
      </c>
      <c r="S72" s="13">
        <v>2509321.8100000005</v>
      </c>
      <c r="T72" s="10">
        <v>4489222</v>
      </c>
      <c r="U72" s="10">
        <v>4489222</v>
      </c>
      <c r="V72" s="10">
        <v>0</v>
      </c>
      <c r="W72" s="1">
        <v>0</v>
      </c>
      <c r="X72" s="1">
        <v>0</v>
      </c>
      <c r="Y72" s="1">
        <v>0</v>
      </c>
      <c r="Z72" s="1">
        <v>4954161.25</v>
      </c>
      <c r="AA72" s="1">
        <v>4961124.25</v>
      </c>
      <c r="AB72" s="1">
        <v>-6963</v>
      </c>
      <c r="AC72" s="1">
        <v>97345.590000000055</v>
      </c>
    </row>
    <row r="73" spans="1:29" x14ac:dyDescent="0.25">
      <c r="A73" t="s">
        <v>85</v>
      </c>
      <c r="B73" t="s">
        <v>8</v>
      </c>
      <c r="C73" t="s">
        <v>4</v>
      </c>
      <c r="D73" t="s">
        <v>4</v>
      </c>
      <c r="F73" s="1">
        <v>2486853.42</v>
      </c>
      <c r="G73" s="1">
        <v>2486853.42</v>
      </c>
      <c r="H73" s="1">
        <v>1793269</v>
      </c>
      <c r="I73" s="1">
        <v>1793269</v>
      </c>
      <c r="J73" s="8">
        <v>1793269</v>
      </c>
      <c r="K73" s="8">
        <v>1793269</v>
      </c>
      <c r="L73" s="8">
        <v>0</v>
      </c>
      <c r="M73" s="1">
        <v>30600</v>
      </c>
      <c r="N73" s="1">
        <v>30600</v>
      </c>
      <c r="O73" s="1">
        <v>30600</v>
      </c>
      <c r="P73" s="1">
        <v>30600</v>
      </c>
      <c r="Q73" s="1">
        <v>0</v>
      </c>
      <c r="R73" s="1">
        <v>374043.62</v>
      </c>
      <c r="S73" s="13">
        <v>662984.41999999993</v>
      </c>
      <c r="T73" s="10">
        <v>1793269</v>
      </c>
      <c r="U73" s="10">
        <v>1793269</v>
      </c>
      <c r="V73" s="10">
        <v>0</v>
      </c>
      <c r="W73" s="1">
        <v>0</v>
      </c>
      <c r="X73" s="1">
        <v>0</v>
      </c>
      <c r="Y73" s="1">
        <v>0</v>
      </c>
      <c r="Z73" s="1">
        <v>1619870.71</v>
      </c>
      <c r="AA73" s="1">
        <v>1605119.05</v>
      </c>
      <c r="AB73" s="1">
        <v>14751.659999999916</v>
      </c>
      <c r="AC73" s="1">
        <v>288940.79999999993</v>
      </c>
    </row>
    <row r="74" spans="1:29" x14ac:dyDescent="0.25">
      <c r="A74" t="s">
        <v>86</v>
      </c>
      <c r="B74" t="s">
        <v>8</v>
      </c>
      <c r="C74" t="s">
        <v>6</v>
      </c>
      <c r="D74" t="s">
        <v>6</v>
      </c>
      <c r="F74" s="1">
        <v>0</v>
      </c>
      <c r="G74" s="1">
        <v>0</v>
      </c>
      <c r="H74" s="1">
        <v>0</v>
      </c>
      <c r="I74" s="1">
        <v>0</v>
      </c>
      <c r="J74" s="8">
        <v>0</v>
      </c>
      <c r="L74" s="8">
        <v>0</v>
      </c>
      <c r="M74" s="1">
        <v>0</v>
      </c>
      <c r="N74" s="1">
        <v>0</v>
      </c>
      <c r="O74" s="1">
        <v>0</v>
      </c>
      <c r="Q74" s="1">
        <v>0</v>
      </c>
      <c r="R74" s="1">
        <v>0</v>
      </c>
      <c r="S74" s="13">
        <v>0</v>
      </c>
      <c r="T74" s="10">
        <v>0</v>
      </c>
      <c r="V74" s="10">
        <v>0</v>
      </c>
      <c r="W74" s="1">
        <v>0</v>
      </c>
      <c r="Y74" s="1">
        <v>0</v>
      </c>
      <c r="Z74" s="1">
        <v>0</v>
      </c>
      <c r="AB74" s="1">
        <v>0</v>
      </c>
      <c r="AC74" s="1">
        <v>0</v>
      </c>
    </row>
    <row r="75" spans="1:29" x14ac:dyDescent="0.25">
      <c r="A75" t="s">
        <v>87</v>
      </c>
      <c r="B75" t="s">
        <v>8</v>
      </c>
      <c r="C75" t="s">
        <v>6</v>
      </c>
      <c r="D75" t="s">
        <v>6</v>
      </c>
      <c r="F75" s="1">
        <v>8839.1200000000008</v>
      </c>
      <c r="G75" s="1">
        <v>8839.1200000000008</v>
      </c>
      <c r="H75" s="1">
        <v>0</v>
      </c>
      <c r="I75" s="1">
        <v>0</v>
      </c>
      <c r="J75" s="8">
        <v>0</v>
      </c>
      <c r="L75" s="8">
        <v>0</v>
      </c>
      <c r="M75" s="1">
        <v>0</v>
      </c>
      <c r="N75" s="1">
        <v>0</v>
      </c>
      <c r="O75" s="1">
        <v>0</v>
      </c>
      <c r="Q75" s="1">
        <v>0</v>
      </c>
      <c r="R75" s="1">
        <v>0</v>
      </c>
      <c r="S75" s="13">
        <v>8839.1200000000008</v>
      </c>
      <c r="T75" s="10">
        <v>0</v>
      </c>
      <c r="V75" s="10">
        <v>0</v>
      </c>
      <c r="W75" s="1">
        <v>0</v>
      </c>
      <c r="Y75" s="1">
        <v>0</v>
      </c>
      <c r="Z75" s="1">
        <v>0</v>
      </c>
      <c r="AB75" s="1">
        <v>0</v>
      </c>
      <c r="AC75" s="1">
        <v>8839.1200000000008</v>
      </c>
    </row>
    <row r="76" spans="1:29" x14ac:dyDescent="0.25">
      <c r="A76" t="s">
        <v>88</v>
      </c>
      <c r="B76" t="s">
        <v>8</v>
      </c>
      <c r="C76" t="s">
        <v>6</v>
      </c>
      <c r="D76" t="s">
        <v>6</v>
      </c>
      <c r="F76" s="1">
        <v>0</v>
      </c>
      <c r="G76" s="1">
        <v>0</v>
      </c>
      <c r="H76" s="1">
        <v>0</v>
      </c>
      <c r="I76" s="1">
        <v>0</v>
      </c>
      <c r="J76" s="8">
        <v>0</v>
      </c>
      <c r="L76" s="8">
        <v>0</v>
      </c>
      <c r="M76" s="1">
        <v>0</v>
      </c>
      <c r="N76" s="1">
        <v>0</v>
      </c>
      <c r="O76" s="1">
        <v>0</v>
      </c>
      <c r="Q76" s="1">
        <v>0</v>
      </c>
      <c r="R76" s="1">
        <v>0</v>
      </c>
      <c r="S76" s="13">
        <v>0</v>
      </c>
      <c r="T76" s="10">
        <v>0</v>
      </c>
      <c r="V76" s="10">
        <v>0</v>
      </c>
      <c r="W76" s="1">
        <v>0</v>
      </c>
      <c r="Y76" s="1">
        <v>0</v>
      </c>
      <c r="Z76" s="1">
        <v>0</v>
      </c>
      <c r="AB76" s="1">
        <v>0</v>
      </c>
      <c r="AC76" s="1">
        <v>0</v>
      </c>
    </row>
    <row r="77" spans="1:29" x14ac:dyDescent="0.25">
      <c r="A77" t="s">
        <v>89</v>
      </c>
      <c r="B77" t="s">
        <v>9</v>
      </c>
      <c r="C77" t="s">
        <v>2</v>
      </c>
      <c r="D77" t="s">
        <v>2</v>
      </c>
      <c r="E77" t="s">
        <v>165</v>
      </c>
      <c r="F77" s="1">
        <v>529881.91</v>
      </c>
      <c r="G77" s="1">
        <v>529881.91</v>
      </c>
      <c r="H77" s="1">
        <v>559811</v>
      </c>
      <c r="I77" s="1">
        <v>559811</v>
      </c>
      <c r="J77" s="8">
        <v>559811</v>
      </c>
      <c r="K77" s="8">
        <v>559811</v>
      </c>
      <c r="L77" s="8">
        <v>0</v>
      </c>
      <c r="M77" s="1">
        <v>36567</v>
      </c>
      <c r="N77" s="1">
        <v>36567</v>
      </c>
      <c r="O77" s="1">
        <v>36567</v>
      </c>
      <c r="P77" s="1">
        <v>36567</v>
      </c>
      <c r="Q77" s="1">
        <v>0</v>
      </c>
      <c r="R77" s="1">
        <v>-66496.09</v>
      </c>
      <c r="S77" s="13">
        <v>-66496.089999999967</v>
      </c>
      <c r="T77" s="10">
        <v>559811</v>
      </c>
      <c r="U77" s="10">
        <v>559811</v>
      </c>
      <c r="V77" s="10">
        <v>0</v>
      </c>
      <c r="W77" s="1">
        <v>36567</v>
      </c>
      <c r="X77" s="1">
        <v>36567</v>
      </c>
      <c r="Y77" s="1">
        <v>0</v>
      </c>
      <c r="Z77" s="1">
        <v>528410.37</v>
      </c>
      <c r="AA77" s="1">
        <v>528410.37</v>
      </c>
      <c r="AB77" s="1">
        <v>0</v>
      </c>
      <c r="AC77" s="1">
        <v>0</v>
      </c>
    </row>
    <row r="78" spans="1:29" x14ac:dyDescent="0.25">
      <c r="A78" t="s">
        <v>90</v>
      </c>
      <c r="B78" t="s">
        <v>8</v>
      </c>
      <c r="C78" t="s">
        <v>6</v>
      </c>
      <c r="D78" t="s">
        <v>6</v>
      </c>
      <c r="F78" s="1">
        <v>21526.23</v>
      </c>
      <c r="G78" s="1">
        <v>21526.23</v>
      </c>
      <c r="H78" s="1">
        <v>0</v>
      </c>
      <c r="I78" s="1">
        <v>0</v>
      </c>
      <c r="J78" s="8">
        <v>0</v>
      </c>
      <c r="L78" s="8">
        <v>0</v>
      </c>
      <c r="M78" s="1">
        <v>0</v>
      </c>
      <c r="N78" s="1">
        <v>0</v>
      </c>
      <c r="O78" s="1">
        <v>0</v>
      </c>
      <c r="Q78" s="1">
        <v>0</v>
      </c>
      <c r="R78" s="1">
        <v>0</v>
      </c>
      <c r="S78" s="13">
        <v>21526.23</v>
      </c>
      <c r="T78" s="10">
        <v>0</v>
      </c>
      <c r="V78" s="10">
        <v>0</v>
      </c>
      <c r="W78" s="1">
        <v>0</v>
      </c>
      <c r="Y78" s="1">
        <v>0</v>
      </c>
      <c r="Z78" s="1">
        <v>8.5265128291212022E-14</v>
      </c>
      <c r="AB78" s="1">
        <v>8.5265128291212022E-14</v>
      </c>
      <c r="AC78" s="1">
        <v>21526.23</v>
      </c>
    </row>
    <row r="79" spans="1:29" x14ac:dyDescent="0.25">
      <c r="A79" t="s">
        <v>91</v>
      </c>
      <c r="B79" t="s">
        <v>8</v>
      </c>
      <c r="C79" t="s">
        <v>6</v>
      </c>
      <c r="D79" t="s">
        <v>6</v>
      </c>
      <c r="F79" s="1">
        <v>0</v>
      </c>
      <c r="G79" s="1">
        <v>0</v>
      </c>
      <c r="H79" s="1">
        <v>0</v>
      </c>
      <c r="I79" s="1">
        <v>0</v>
      </c>
      <c r="J79" s="8">
        <v>0</v>
      </c>
      <c r="L79" s="8">
        <v>0</v>
      </c>
      <c r="M79" s="1">
        <v>0</v>
      </c>
      <c r="N79" s="1">
        <v>0</v>
      </c>
      <c r="O79" s="1">
        <v>0</v>
      </c>
      <c r="Q79" s="1">
        <v>0</v>
      </c>
      <c r="R79" s="1">
        <v>0</v>
      </c>
      <c r="S79" s="13">
        <v>0</v>
      </c>
      <c r="T79" s="10">
        <v>0</v>
      </c>
      <c r="V79" s="10">
        <v>0</v>
      </c>
      <c r="W79" s="1">
        <v>0</v>
      </c>
      <c r="Y79" s="1">
        <v>0</v>
      </c>
      <c r="Z79" s="1">
        <v>-1.1368683772161603E-13</v>
      </c>
      <c r="AB79" s="1">
        <v>-1.1368683772161603E-13</v>
      </c>
      <c r="AC79" s="1">
        <v>0</v>
      </c>
    </row>
    <row r="80" spans="1:29" x14ac:dyDescent="0.25">
      <c r="A80" t="s">
        <v>92</v>
      </c>
      <c r="B80" t="s">
        <v>8</v>
      </c>
      <c r="C80" t="s">
        <v>6</v>
      </c>
      <c r="D80" t="s">
        <v>6</v>
      </c>
      <c r="F80" s="1">
        <v>0</v>
      </c>
      <c r="G80" s="1">
        <v>0</v>
      </c>
      <c r="H80" s="1">
        <v>0</v>
      </c>
      <c r="I80" s="1">
        <v>0</v>
      </c>
      <c r="J80" s="8">
        <v>0</v>
      </c>
      <c r="L80" s="8">
        <v>0</v>
      </c>
      <c r="M80" s="1">
        <v>0</v>
      </c>
      <c r="N80" s="1">
        <v>0</v>
      </c>
      <c r="O80" s="1">
        <v>0</v>
      </c>
      <c r="Q80" s="1">
        <v>0</v>
      </c>
      <c r="R80" s="1">
        <v>0</v>
      </c>
      <c r="S80" s="13">
        <v>0</v>
      </c>
      <c r="T80" s="10">
        <v>0</v>
      </c>
      <c r="V80" s="10">
        <v>0</v>
      </c>
      <c r="W80" s="1">
        <v>0</v>
      </c>
      <c r="Y80" s="1">
        <v>0</v>
      </c>
      <c r="Z80" s="1">
        <v>-2.8421709430404007E-14</v>
      </c>
      <c r="AB80" s="1">
        <v>-2.8421709430404007E-14</v>
      </c>
      <c r="AC80" s="1">
        <v>0</v>
      </c>
    </row>
    <row r="81" spans="1:29" x14ac:dyDescent="0.25">
      <c r="A81" t="s">
        <v>93</v>
      </c>
      <c r="B81" t="s">
        <v>8</v>
      </c>
      <c r="C81" t="s">
        <v>6</v>
      </c>
      <c r="D81" t="s">
        <v>6</v>
      </c>
      <c r="F81" s="1">
        <v>0</v>
      </c>
      <c r="G81" s="1">
        <v>0</v>
      </c>
      <c r="H81" s="1">
        <v>0</v>
      </c>
      <c r="I81" s="1">
        <v>0</v>
      </c>
      <c r="J81" s="8">
        <v>0</v>
      </c>
      <c r="L81" s="8">
        <v>0</v>
      </c>
      <c r="M81" s="1">
        <v>0</v>
      </c>
      <c r="N81" s="1">
        <v>0</v>
      </c>
      <c r="O81" s="1">
        <v>0</v>
      </c>
      <c r="Q81" s="1">
        <v>0</v>
      </c>
      <c r="R81" s="1">
        <v>0</v>
      </c>
      <c r="S81" s="13">
        <v>0</v>
      </c>
      <c r="T81" s="10">
        <v>0</v>
      </c>
      <c r="V81" s="10">
        <v>0</v>
      </c>
      <c r="W81" s="1">
        <v>0</v>
      </c>
      <c r="Y81" s="1">
        <v>0</v>
      </c>
      <c r="Z81" s="1">
        <v>0</v>
      </c>
      <c r="AB81" s="1">
        <v>0</v>
      </c>
      <c r="AC81" s="1">
        <v>0</v>
      </c>
    </row>
    <row r="82" spans="1:29" x14ac:dyDescent="0.25">
      <c r="A82" t="s">
        <v>94</v>
      </c>
      <c r="B82" t="s">
        <v>8</v>
      </c>
      <c r="C82" t="s">
        <v>6</v>
      </c>
      <c r="D82" t="s">
        <v>6</v>
      </c>
      <c r="F82" s="1">
        <v>0</v>
      </c>
      <c r="G82" s="1">
        <v>0</v>
      </c>
      <c r="H82" s="1">
        <v>0</v>
      </c>
      <c r="I82" s="1">
        <v>0</v>
      </c>
      <c r="J82" s="8">
        <v>0</v>
      </c>
      <c r="L82" s="8">
        <v>0</v>
      </c>
      <c r="M82" s="1">
        <v>0</v>
      </c>
      <c r="N82" s="1">
        <v>0</v>
      </c>
      <c r="O82" s="1">
        <v>0</v>
      </c>
      <c r="Q82" s="1">
        <v>0</v>
      </c>
      <c r="R82" s="1">
        <v>0</v>
      </c>
      <c r="S82" s="13">
        <v>0</v>
      </c>
      <c r="T82" s="10">
        <v>0</v>
      </c>
      <c r="V82" s="10">
        <v>0</v>
      </c>
      <c r="W82" s="1">
        <v>0</v>
      </c>
      <c r="Y82" s="1">
        <v>0</v>
      </c>
      <c r="Z82" s="1">
        <v>5.6843418860808015E-14</v>
      </c>
      <c r="AB82" s="1">
        <v>5.6843418860808015E-14</v>
      </c>
      <c r="AC82" s="1">
        <v>0</v>
      </c>
    </row>
    <row r="83" spans="1:29" x14ac:dyDescent="0.25">
      <c r="A83" t="s">
        <v>95</v>
      </c>
      <c r="B83" t="s">
        <v>8</v>
      </c>
      <c r="C83" t="s">
        <v>4</v>
      </c>
      <c r="D83" t="s">
        <v>4</v>
      </c>
      <c r="F83" s="1">
        <v>0</v>
      </c>
      <c r="G83" s="1">
        <v>0</v>
      </c>
      <c r="H83" s="1">
        <v>0</v>
      </c>
      <c r="I83" s="1">
        <v>0</v>
      </c>
      <c r="J83" s="8">
        <v>0</v>
      </c>
      <c r="L83" s="8">
        <v>0</v>
      </c>
      <c r="M83" s="1">
        <v>0</v>
      </c>
      <c r="N83" s="1">
        <v>0</v>
      </c>
      <c r="O83" s="1">
        <v>0</v>
      </c>
      <c r="Q83" s="1">
        <v>0</v>
      </c>
      <c r="R83" s="1">
        <v>0</v>
      </c>
      <c r="S83" s="13">
        <v>0</v>
      </c>
      <c r="T83" s="10">
        <v>0</v>
      </c>
      <c r="V83" s="10">
        <v>0</v>
      </c>
      <c r="W83" s="1">
        <v>0</v>
      </c>
      <c r="Y83" s="1">
        <v>0</v>
      </c>
      <c r="Z83" s="1">
        <v>0</v>
      </c>
      <c r="AB83" s="1">
        <v>0</v>
      </c>
      <c r="AC83" s="1">
        <v>0</v>
      </c>
    </row>
    <row r="84" spans="1:29" x14ac:dyDescent="0.25">
      <c r="A84" t="s">
        <v>96</v>
      </c>
      <c r="B84" t="s">
        <v>8</v>
      </c>
      <c r="C84" t="s">
        <v>6</v>
      </c>
      <c r="D84" t="s">
        <v>6</v>
      </c>
      <c r="F84" s="1">
        <v>0</v>
      </c>
      <c r="G84" s="1">
        <v>0</v>
      </c>
      <c r="H84" s="1">
        <v>0</v>
      </c>
      <c r="I84" s="1">
        <v>0</v>
      </c>
      <c r="J84" s="8">
        <v>0</v>
      </c>
      <c r="L84" s="8">
        <v>0</v>
      </c>
      <c r="M84" s="1">
        <v>0</v>
      </c>
      <c r="N84" s="1">
        <v>0</v>
      </c>
      <c r="O84" s="1">
        <v>0</v>
      </c>
      <c r="Q84" s="1">
        <v>0</v>
      </c>
      <c r="R84" s="1">
        <v>0</v>
      </c>
      <c r="S84" s="13">
        <v>0</v>
      </c>
      <c r="T84" s="10">
        <v>0</v>
      </c>
      <c r="V84" s="10">
        <v>0</v>
      </c>
      <c r="W84" s="1">
        <v>0</v>
      </c>
      <c r="Y84" s="1">
        <v>0</v>
      </c>
      <c r="Z84" s="1">
        <v>0</v>
      </c>
      <c r="AB84" s="1">
        <v>0</v>
      </c>
      <c r="AC84" s="1">
        <v>0</v>
      </c>
    </row>
    <row r="85" spans="1:29" x14ac:dyDescent="0.25">
      <c r="A85" t="s">
        <v>97</v>
      </c>
      <c r="B85" t="s">
        <v>8</v>
      </c>
      <c r="C85" t="s">
        <v>6</v>
      </c>
      <c r="D85" t="s">
        <v>6</v>
      </c>
      <c r="E85" t="s">
        <v>165</v>
      </c>
      <c r="F85" s="1">
        <v>0</v>
      </c>
      <c r="G85" s="1">
        <v>0</v>
      </c>
      <c r="H85" s="1">
        <v>24000</v>
      </c>
      <c r="I85" s="1">
        <v>24000</v>
      </c>
      <c r="J85" s="8">
        <v>24000</v>
      </c>
      <c r="L85" s="8">
        <v>24000</v>
      </c>
      <c r="M85" s="1">
        <v>53646</v>
      </c>
      <c r="N85" s="1">
        <v>53646</v>
      </c>
      <c r="O85" s="1">
        <v>53646</v>
      </c>
      <c r="P85" s="1">
        <v>0</v>
      </c>
      <c r="Q85" s="1">
        <v>53646</v>
      </c>
      <c r="R85" s="1">
        <v>0</v>
      </c>
      <c r="S85" s="13">
        <v>-77646</v>
      </c>
      <c r="T85" s="10">
        <v>0</v>
      </c>
      <c r="V85" s="10">
        <v>0</v>
      </c>
      <c r="W85" s="1">
        <v>0</v>
      </c>
      <c r="X85" s="1">
        <v>0</v>
      </c>
      <c r="Y85" s="1">
        <v>0</v>
      </c>
      <c r="Z85" s="1">
        <v>0</v>
      </c>
      <c r="AB85" s="1">
        <v>0</v>
      </c>
      <c r="AC85" s="1">
        <v>-77646</v>
      </c>
    </row>
    <row r="86" spans="1:29" x14ac:dyDescent="0.25">
      <c r="A86" t="s">
        <v>98</v>
      </c>
      <c r="B86" t="s">
        <v>9</v>
      </c>
      <c r="C86" t="s">
        <v>2</v>
      </c>
      <c r="D86" t="s">
        <v>2</v>
      </c>
      <c r="E86" t="s">
        <v>165</v>
      </c>
      <c r="F86" s="1">
        <v>658158.77</v>
      </c>
      <c r="G86" s="1">
        <v>658158.77</v>
      </c>
      <c r="H86" s="1">
        <v>572750</v>
      </c>
      <c r="I86" s="1">
        <v>572750</v>
      </c>
      <c r="J86" s="8">
        <v>572750</v>
      </c>
      <c r="K86" s="8">
        <v>572750</v>
      </c>
      <c r="L86" s="8">
        <v>0</v>
      </c>
      <c r="M86" s="1">
        <v>17800</v>
      </c>
      <c r="N86" s="1">
        <v>17800</v>
      </c>
      <c r="O86" s="1">
        <v>17800</v>
      </c>
      <c r="P86" s="1">
        <v>12800</v>
      </c>
      <c r="Q86" s="1">
        <v>5000</v>
      </c>
      <c r="R86" s="1">
        <v>67608.77</v>
      </c>
      <c r="S86" s="13">
        <v>67608.770000000019</v>
      </c>
      <c r="T86" s="10">
        <v>572750</v>
      </c>
      <c r="U86" s="10">
        <v>572750</v>
      </c>
      <c r="V86" s="10">
        <v>0</v>
      </c>
      <c r="W86" s="1">
        <v>12800</v>
      </c>
      <c r="X86" s="1">
        <v>12800</v>
      </c>
      <c r="Y86" s="1">
        <v>0</v>
      </c>
      <c r="Z86" s="1">
        <v>475448.16000000003</v>
      </c>
      <c r="AA86" s="1">
        <v>475455.95</v>
      </c>
      <c r="AB86" s="1">
        <v>-7.7899999999790452</v>
      </c>
      <c r="AC86" s="1">
        <v>-9.0949470177292824E-12</v>
      </c>
    </row>
    <row r="87" spans="1:29" x14ac:dyDescent="0.25">
      <c r="A87" t="s">
        <v>99</v>
      </c>
      <c r="B87" t="s">
        <v>9</v>
      </c>
      <c r="C87" t="s">
        <v>4</v>
      </c>
      <c r="D87" t="s">
        <v>2</v>
      </c>
      <c r="E87" t="s">
        <v>165</v>
      </c>
      <c r="F87" s="1">
        <v>721181.29</v>
      </c>
      <c r="G87" s="1">
        <v>721181.29</v>
      </c>
      <c r="H87" s="1">
        <v>792332</v>
      </c>
      <c r="I87" s="1">
        <v>792332</v>
      </c>
      <c r="J87" s="8">
        <v>792332</v>
      </c>
      <c r="K87" s="8">
        <v>792332</v>
      </c>
      <c r="L87" s="8">
        <v>0</v>
      </c>
      <c r="M87" s="1">
        <v>35600</v>
      </c>
      <c r="N87" s="1">
        <v>35600</v>
      </c>
      <c r="O87" s="1">
        <v>35600</v>
      </c>
      <c r="P87" s="1">
        <v>35600</v>
      </c>
      <c r="Q87" s="1">
        <v>0</v>
      </c>
      <c r="R87" s="1">
        <v>-93705.53</v>
      </c>
      <c r="S87" s="13">
        <v>-106750.70999999996</v>
      </c>
      <c r="T87" s="10">
        <v>0</v>
      </c>
      <c r="U87" s="10">
        <v>0</v>
      </c>
      <c r="V87" s="10">
        <v>0</v>
      </c>
      <c r="W87" s="1">
        <v>0</v>
      </c>
      <c r="X87" s="1">
        <v>0</v>
      </c>
      <c r="Y87" s="1">
        <v>0</v>
      </c>
      <c r="Z87" s="1">
        <v>699019.31</v>
      </c>
      <c r="AA87" s="1">
        <v>699019.25</v>
      </c>
      <c r="AB87" s="1">
        <v>6.0000000055879354E-2</v>
      </c>
      <c r="AC87" s="1">
        <v>-13045.179999999993</v>
      </c>
    </row>
    <row r="88" spans="1:29" x14ac:dyDescent="0.25">
      <c r="A88" t="s">
        <v>100</v>
      </c>
      <c r="B88" t="s">
        <v>8</v>
      </c>
      <c r="C88" t="s">
        <v>5</v>
      </c>
      <c r="D88" t="s">
        <v>5</v>
      </c>
      <c r="F88" s="1">
        <v>406891.92</v>
      </c>
      <c r="G88" s="1">
        <v>406891.92</v>
      </c>
      <c r="H88" s="1">
        <v>0</v>
      </c>
      <c r="I88" s="1">
        <v>0</v>
      </c>
      <c r="J88" s="8">
        <v>0</v>
      </c>
      <c r="L88" s="8">
        <v>0</v>
      </c>
      <c r="M88" s="1">
        <v>0</v>
      </c>
      <c r="N88" s="1">
        <v>0</v>
      </c>
      <c r="O88" s="1">
        <v>0</v>
      </c>
      <c r="Q88" s="1">
        <v>0</v>
      </c>
      <c r="R88" s="1">
        <v>406891.92</v>
      </c>
      <c r="S88" s="13">
        <v>406891.92</v>
      </c>
      <c r="T88" s="10">
        <v>0</v>
      </c>
      <c r="V88" s="10">
        <v>0</v>
      </c>
      <c r="W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</row>
    <row r="89" spans="1:29" x14ac:dyDescent="0.25">
      <c r="A89" t="s">
        <v>101</v>
      </c>
      <c r="B89" t="s">
        <v>8</v>
      </c>
      <c r="C89" t="s">
        <v>6</v>
      </c>
      <c r="D89" t="s">
        <v>6</v>
      </c>
      <c r="F89" s="1">
        <v>0</v>
      </c>
      <c r="G89" s="1">
        <v>0</v>
      </c>
      <c r="H89" s="1">
        <v>0</v>
      </c>
      <c r="I89" s="1">
        <v>0</v>
      </c>
      <c r="J89" s="8">
        <v>0</v>
      </c>
      <c r="L89" s="8">
        <v>0</v>
      </c>
      <c r="M89" s="1">
        <v>0</v>
      </c>
      <c r="N89" s="1">
        <v>0</v>
      </c>
      <c r="O89" s="1">
        <v>0</v>
      </c>
      <c r="Q89" s="1">
        <v>0</v>
      </c>
      <c r="R89" s="1">
        <v>0</v>
      </c>
      <c r="S89" s="13">
        <v>0</v>
      </c>
      <c r="T89" s="10">
        <v>0</v>
      </c>
      <c r="V89" s="10">
        <v>0</v>
      </c>
      <c r="W89" s="1">
        <v>0</v>
      </c>
      <c r="Y89" s="1">
        <v>0</v>
      </c>
      <c r="Z89" s="1">
        <v>0</v>
      </c>
      <c r="AB89" s="1">
        <v>0</v>
      </c>
      <c r="AC89" s="1">
        <v>0</v>
      </c>
    </row>
    <row r="90" spans="1:29" x14ac:dyDescent="0.25">
      <c r="A90" t="s">
        <v>102</v>
      </c>
      <c r="B90" t="s">
        <v>8</v>
      </c>
      <c r="C90" t="s">
        <v>6</v>
      </c>
      <c r="D90" t="s">
        <v>6</v>
      </c>
      <c r="F90" s="1">
        <v>0</v>
      </c>
      <c r="G90" s="1">
        <v>0</v>
      </c>
      <c r="H90" s="1">
        <v>0</v>
      </c>
      <c r="I90" s="1">
        <v>0</v>
      </c>
      <c r="J90" s="8">
        <v>0</v>
      </c>
      <c r="L90" s="8">
        <v>0</v>
      </c>
      <c r="M90" s="1">
        <v>0</v>
      </c>
      <c r="N90" s="1">
        <v>0</v>
      </c>
      <c r="O90" s="1">
        <v>0</v>
      </c>
      <c r="Q90" s="1">
        <v>0</v>
      </c>
      <c r="R90" s="1">
        <v>0</v>
      </c>
      <c r="S90" s="13">
        <v>0</v>
      </c>
      <c r="T90" s="10">
        <v>0</v>
      </c>
      <c r="V90" s="10">
        <v>0</v>
      </c>
      <c r="W90" s="1">
        <v>0</v>
      </c>
      <c r="Y90" s="1">
        <v>0</v>
      </c>
      <c r="Z90" s="1">
        <v>1.1368683772161603E-13</v>
      </c>
      <c r="AA90" s="1">
        <v>0</v>
      </c>
      <c r="AB90" s="1">
        <v>1.1368683772161603E-13</v>
      </c>
      <c r="AC90" s="1">
        <v>0</v>
      </c>
    </row>
    <row r="91" spans="1:29" x14ac:dyDescent="0.25">
      <c r="A91" t="s">
        <v>103</v>
      </c>
      <c r="B91" t="s">
        <v>8</v>
      </c>
      <c r="C91" t="s">
        <v>2</v>
      </c>
      <c r="D91" t="s">
        <v>2</v>
      </c>
      <c r="E91" t="s">
        <v>165</v>
      </c>
      <c r="F91" s="1">
        <v>205611.79</v>
      </c>
      <c r="G91" s="1">
        <v>205611.79</v>
      </c>
      <c r="H91" s="1">
        <v>0</v>
      </c>
      <c r="I91" s="1">
        <v>0</v>
      </c>
      <c r="J91" s="8">
        <v>0</v>
      </c>
      <c r="L91" s="8">
        <v>0</v>
      </c>
      <c r="M91" s="1">
        <v>0</v>
      </c>
      <c r="N91" s="1">
        <v>0</v>
      </c>
      <c r="O91" s="1">
        <v>0</v>
      </c>
      <c r="Q91" s="1">
        <v>0</v>
      </c>
      <c r="R91" s="1">
        <v>205611.79</v>
      </c>
      <c r="S91" s="13">
        <v>205611.79</v>
      </c>
      <c r="T91" s="10">
        <v>0</v>
      </c>
      <c r="V91" s="10">
        <v>0</v>
      </c>
      <c r="W91" s="1">
        <v>0</v>
      </c>
      <c r="Y91" s="1">
        <v>0</v>
      </c>
      <c r="Z91" s="1">
        <v>205611.78</v>
      </c>
      <c r="AA91" s="1">
        <v>196041.7</v>
      </c>
      <c r="AB91" s="1">
        <v>9570.0799999999872</v>
      </c>
      <c r="AC91" s="1">
        <v>0</v>
      </c>
    </row>
    <row r="92" spans="1:29" x14ac:dyDescent="0.25">
      <c r="A92" t="s">
        <v>104</v>
      </c>
      <c r="B92" t="s">
        <v>8</v>
      </c>
      <c r="C92" t="s">
        <v>6</v>
      </c>
      <c r="D92" t="s">
        <v>6</v>
      </c>
      <c r="F92" s="1">
        <v>0</v>
      </c>
      <c r="G92" s="1">
        <v>0</v>
      </c>
      <c r="H92" s="1">
        <v>0</v>
      </c>
      <c r="I92" s="1">
        <v>0</v>
      </c>
      <c r="J92" s="8">
        <v>0</v>
      </c>
      <c r="L92" s="8">
        <v>0</v>
      </c>
      <c r="M92" s="1">
        <v>0</v>
      </c>
      <c r="N92" s="1">
        <v>0</v>
      </c>
      <c r="O92" s="1">
        <v>0</v>
      </c>
      <c r="Q92" s="1">
        <v>0</v>
      </c>
      <c r="R92" s="1">
        <v>0</v>
      </c>
      <c r="S92" s="13">
        <v>0</v>
      </c>
      <c r="T92" s="10">
        <v>0</v>
      </c>
      <c r="V92" s="10">
        <v>0</v>
      </c>
      <c r="W92" s="1">
        <v>0</v>
      </c>
      <c r="Y92" s="1">
        <v>0</v>
      </c>
      <c r="Z92" s="1">
        <v>1.4210854715202004E-14</v>
      </c>
      <c r="AB92" s="1">
        <v>1.4210854715202004E-14</v>
      </c>
      <c r="AC92" s="1">
        <v>0</v>
      </c>
    </row>
    <row r="93" spans="1:29" x14ac:dyDescent="0.25">
      <c r="A93" t="s">
        <v>105</v>
      </c>
      <c r="B93" t="s">
        <v>8</v>
      </c>
      <c r="C93" t="s">
        <v>6</v>
      </c>
      <c r="D93" t="s">
        <v>6</v>
      </c>
      <c r="F93" s="1">
        <v>0</v>
      </c>
      <c r="G93" s="1">
        <v>0</v>
      </c>
      <c r="H93" s="1">
        <v>0</v>
      </c>
      <c r="I93" s="1">
        <v>0</v>
      </c>
      <c r="J93" s="8">
        <v>0</v>
      </c>
      <c r="L93" s="8">
        <v>0</v>
      </c>
      <c r="M93" s="1">
        <v>0</v>
      </c>
      <c r="N93" s="1">
        <v>0</v>
      </c>
      <c r="O93" s="1">
        <v>0</v>
      </c>
      <c r="Q93" s="1">
        <v>0</v>
      </c>
      <c r="R93" s="1">
        <v>0</v>
      </c>
      <c r="S93" s="13">
        <v>0</v>
      </c>
      <c r="T93" s="10">
        <v>0</v>
      </c>
      <c r="V93" s="10">
        <v>0</v>
      </c>
      <c r="W93" s="1">
        <v>0</v>
      </c>
      <c r="Y93" s="1">
        <v>0</v>
      </c>
      <c r="Z93" s="1">
        <v>0</v>
      </c>
      <c r="AB93" s="1">
        <v>0</v>
      </c>
      <c r="AC93" s="1">
        <v>0</v>
      </c>
    </row>
    <row r="94" spans="1:29" x14ac:dyDescent="0.25">
      <c r="A94" t="s">
        <v>106</v>
      </c>
      <c r="B94" t="s">
        <v>8</v>
      </c>
      <c r="C94" t="s">
        <v>2</v>
      </c>
      <c r="D94" t="s">
        <v>2</v>
      </c>
      <c r="E94" t="s">
        <v>165</v>
      </c>
      <c r="F94" s="1">
        <v>4459710.47</v>
      </c>
      <c r="G94" s="1">
        <v>4460410.43</v>
      </c>
      <c r="H94" s="1">
        <v>4544504</v>
      </c>
      <c r="I94" s="1">
        <v>4544504</v>
      </c>
      <c r="J94" s="8">
        <v>4544504</v>
      </c>
      <c r="K94" s="8">
        <v>4544504</v>
      </c>
      <c r="L94" s="8">
        <v>0</v>
      </c>
      <c r="M94" s="1">
        <v>25000</v>
      </c>
      <c r="N94" s="1">
        <v>25000</v>
      </c>
      <c r="O94" s="1">
        <v>25000</v>
      </c>
      <c r="P94" s="1">
        <v>25000</v>
      </c>
      <c r="Q94" s="1">
        <v>0</v>
      </c>
      <c r="R94" s="1">
        <v>-112428.91999999998</v>
      </c>
      <c r="S94" s="13">
        <v>-109093.5700000003</v>
      </c>
      <c r="T94" s="10">
        <v>4544504</v>
      </c>
      <c r="U94" s="10">
        <v>4544504</v>
      </c>
      <c r="V94" s="10">
        <v>0</v>
      </c>
      <c r="W94" s="1">
        <v>0</v>
      </c>
      <c r="X94" s="1">
        <v>0</v>
      </c>
      <c r="Y94" s="1">
        <v>0</v>
      </c>
      <c r="Z94" s="1">
        <v>4459772.5600000005</v>
      </c>
      <c r="AA94" s="1">
        <v>4460410.43</v>
      </c>
      <c r="AB94" s="1">
        <v>-637.86999999918044</v>
      </c>
      <c r="AC94" s="1">
        <v>2635.3899999996652</v>
      </c>
    </row>
    <row r="95" spans="1:29" x14ac:dyDescent="0.25">
      <c r="A95" t="s">
        <v>107</v>
      </c>
      <c r="B95" t="s">
        <v>9</v>
      </c>
      <c r="C95" t="s">
        <v>4</v>
      </c>
      <c r="D95" t="s">
        <v>2</v>
      </c>
      <c r="E95" t="s">
        <v>165</v>
      </c>
      <c r="F95" s="1">
        <v>3525330.07</v>
      </c>
      <c r="G95" s="1">
        <v>3525330.07</v>
      </c>
      <c r="H95" s="1">
        <v>3061752</v>
      </c>
      <c r="I95" s="1">
        <v>3061752</v>
      </c>
      <c r="J95" s="8">
        <v>3061752</v>
      </c>
      <c r="K95" s="8">
        <v>3061752</v>
      </c>
      <c r="L95" s="8">
        <v>0</v>
      </c>
      <c r="M95" s="1">
        <v>132600</v>
      </c>
      <c r="N95" s="1">
        <v>132600</v>
      </c>
      <c r="O95" s="1">
        <v>102600</v>
      </c>
      <c r="P95" s="1">
        <v>102600</v>
      </c>
      <c r="Q95" s="1">
        <v>0</v>
      </c>
      <c r="R95" s="1">
        <v>315640.40000000002</v>
      </c>
      <c r="S95" s="13">
        <v>330978.06999999983</v>
      </c>
      <c r="T95" s="10">
        <v>3061752</v>
      </c>
      <c r="U95" s="10">
        <v>3061752</v>
      </c>
      <c r="V95" s="10">
        <v>0</v>
      </c>
      <c r="W95" s="1">
        <v>0</v>
      </c>
      <c r="X95" s="1">
        <v>17280</v>
      </c>
      <c r="Y95" s="1">
        <v>-17280</v>
      </c>
      <c r="Z95" s="1">
        <v>2974496.5</v>
      </c>
      <c r="AA95" s="1">
        <v>3047354.2</v>
      </c>
      <c r="AB95" s="1">
        <v>-72857.700000000186</v>
      </c>
      <c r="AC95" s="1">
        <v>15337.669999999925</v>
      </c>
    </row>
    <row r="96" spans="1:29" x14ac:dyDescent="0.25">
      <c r="A96" t="s">
        <v>108</v>
      </c>
      <c r="B96" t="s">
        <v>8</v>
      </c>
      <c r="C96" t="s">
        <v>2</v>
      </c>
      <c r="D96" t="s">
        <v>2</v>
      </c>
      <c r="E96" t="s">
        <v>165</v>
      </c>
      <c r="F96" s="1">
        <v>1345487.3900000001</v>
      </c>
      <c r="G96" s="1">
        <v>1347132.92</v>
      </c>
      <c r="H96" s="1">
        <v>1179505</v>
      </c>
      <c r="I96" s="1">
        <v>1179505</v>
      </c>
      <c r="J96" s="8">
        <v>1179505</v>
      </c>
      <c r="K96" s="8">
        <v>1179505</v>
      </c>
      <c r="L96" s="8">
        <v>0</v>
      </c>
      <c r="M96" s="1">
        <v>45000</v>
      </c>
      <c r="N96" s="1">
        <v>45000</v>
      </c>
      <c r="O96" s="1">
        <v>45000</v>
      </c>
      <c r="P96" s="1">
        <v>45000</v>
      </c>
      <c r="Q96" s="1">
        <v>0</v>
      </c>
      <c r="R96" s="1">
        <v>120982.39</v>
      </c>
      <c r="S96" s="13">
        <v>122627.91999999993</v>
      </c>
      <c r="T96" s="10">
        <v>1179505</v>
      </c>
      <c r="U96" s="10">
        <v>1179505</v>
      </c>
      <c r="V96" s="10">
        <v>0</v>
      </c>
      <c r="W96" s="1">
        <v>0</v>
      </c>
      <c r="X96" s="1">
        <v>0</v>
      </c>
      <c r="Y96" s="1">
        <v>0</v>
      </c>
      <c r="Z96" s="1">
        <v>1347132.92</v>
      </c>
      <c r="AA96" s="1">
        <v>1347132.92</v>
      </c>
      <c r="AB96" s="1">
        <v>0</v>
      </c>
      <c r="AC96" s="1">
        <v>1.4551915228366852E-11</v>
      </c>
    </row>
    <row r="97" spans="1:29" x14ac:dyDescent="0.25">
      <c r="A97" t="s">
        <v>109</v>
      </c>
      <c r="B97" t="s">
        <v>9</v>
      </c>
      <c r="C97" t="s">
        <v>2</v>
      </c>
      <c r="D97" t="s">
        <v>2</v>
      </c>
      <c r="E97" t="s">
        <v>165</v>
      </c>
      <c r="F97" s="1">
        <v>6869169.6399999997</v>
      </c>
      <c r="G97" s="1">
        <v>6869169.6399999997</v>
      </c>
      <c r="H97" s="1">
        <v>5529484.3799999999</v>
      </c>
      <c r="I97" s="1">
        <v>5858038</v>
      </c>
      <c r="J97" s="8">
        <v>5858038</v>
      </c>
      <c r="K97" s="8">
        <v>5858038</v>
      </c>
      <c r="L97" s="8">
        <v>0</v>
      </c>
      <c r="M97" s="1">
        <v>300000</v>
      </c>
      <c r="N97" s="1">
        <v>300000</v>
      </c>
      <c r="O97" s="1">
        <v>300000</v>
      </c>
      <c r="P97" s="1">
        <v>300000</v>
      </c>
      <c r="Q97" s="1">
        <v>0</v>
      </c>
      <c r="R97" s="1">
        <v>1039685.26</v>
      </c>
      <c r="S97" s="13">
        <v>711131.63999999966</v>
      </c>
      <c r="T97" s="10">
        <v>5858038</v>
      </c>
      <c r="U97" s="10">
        <v>5858038</v>
      </c>
      <c r="V97" s="10">
        <v>0</v>
      </c>
      <c r="W97" s="1">
        <v>110000</v>
      </c>
      <c r="X97" s="1">
        <v>300000</v>
      </c>
      <c r="Y97" s="1">
        <v>-190000</v>
      </c>
      <c r="Z97" s="1">
        <v>6865686.2399999993</v>
      </c>
      <c r="AA97" s="1">
        <v>6861571.3099999996</v>
      </c>
      <c r="AB97" s="1">
        <v>4114.929999999702</v>
      </c>
      <c r="AC97" s="1">
        <v>-2.3283064365386963E-10</v>
      </c>
    </row>
    <row r="98" spans="1:29" x14ac:dyDescent="0.25">
      <c r="A98" t="s">
        <v>110</v>
      </c>
      <c r="B98" t="s">
        <v>9</v>
      </c>
      <c r="C98" t="s">
        <v>4</v>
      </c>
      <c r="D98" t="s">
        <v>2</v>
      </c>
      <c r="E98" t="s">
        <v>165</v>
      </c>
      <c r="F98" s="1">
        <v>634932.81000000006</v>
      </c>
      <c r="G98" s="1">
        <v>634932.81000000006</v>
      </c>
      <c r="H98" s="1">
        <v>592125</v>
      </c>
      <c r="I98" s="1">
        <v>592125</v>
      </c>
      <c r="J98" s="8">
        <v>592125</v>
      </c>
      <c r="K98" s="8">
        <v>592125</v>
      </c>
      <c r="L98" s="8">
        <v>0</v>
      </c>
      <c r="M98" s="1">
        <v>22800</v>
      </c>
      <c r="N98" s="1">
        <v>22800</v>
      </c>
      <c r="O98" s="1">
        <v>22800</v>
      </c>
      <c r="P98" s="1">
        <v>22800</v>
      </c>
      <c r="Q98" s="1">
        <v>0</v>
      </c>
      <c r="R98" s="1">
        <v>20007.809999999998</v>
      </c>
      <c r="S98" s="13">
        <v>20007.810000000056</v>
      </c>
      <c r="T98" s="10">
        <v>592125</v>
      </c>
      <c r="U98" s="10">
        <v>592125</v>
      </c>
      <c r="V98" s="10">
        <v>0</v>
      </c>
      <c r="W98" s="1">
        <v>8840</v>
      </c>
      <c r="X98" s="1">
        <v>22800</v>
      </c>
      <c r="Y98" s="1">
        <v>-13960</v>
      </c>
      <c r="Z98" s="1">
        <v>634932.80000000005</v>
      </c>
      <c r="AA98" s="1">
        <v>595524.80000000005</v>
      </c>
      <c r="AB98" s="1">
        <v>39408</v>
      </c>
      <c r="AC98" s="1">
        <v>2.7284841053187847E-11</v>
      </c>
    </row>
    <row r="99" spans="1:29" x14ac:dyDescent="0.25">
      <c r="A99" t="s">
        <v>111</v>
      </c>
      <c r="B99" t="s">
        <v>8</v>
      </c>
      <c r="C99" t="s">
        <v>5</v>
      </c>
      <c r="D99" t="s">
        <v>5</v>
      </c>
      <c r="F99" s="1">
        <v>146087.24</v>
      </c>
      <c r="G99" s="1">
        <v>146087.24</v>
      </c>
      <c r="H99" s="1">
        <v>0</v>
      </c>
      <c r="I99" s="1">
        <v>0</v>
      </c>
      <c r="J99" s="8">
        <v>0</v>
      </c>
      <c r="L99" s="8">
        <v>0</v>
      </c>
      <c r="M99" s="1">
        <v>0</v>
      </c>
      <c r="N99" s="1">
        <v>0</v>
      </c>
      <c r="O99" s="1">
        <v>0</v>
      </c>
      <c r="Q99" s="1">
        <v>0</v>
      </c>
      <c r="R99" s="1">
        <v>0</v>
      </c>
      <c r="S99" s="13">
        <v>146087.24</v>
      </c>
      <c r="T99" s="10">
        <v>0</v>
      </c>
      <c r="V99" s="10">
        <v>0</v>
      </c>
      <c r="W99" s="1">
        <v>0</v>
      </c>
      <c r="Y99" s="1">
        <v>0</v>
      </c>
      <c r="Z99" s="1">
        <v>0</v>
      </c>
      <c r="AB99" s="1">
        <v>0</v>
      </c>
      <c r="AC99" s="1">
        <v>146087.24</v>
      </c>
    </row>
    <row r="100" spans="1:29" x14ac:dyDescent="0.25">
      <c r="A100" t="s">
        <v>112</v>
      </c>
      <c r="B100" t="s">
        <v>8</v>
      </c>
      <c r="C100" t="s">
        <v>6</v>
      </c>
      <c r="D100" t="s">
        <v>6</v>
      </c>
      <c r="F100" s="1">
        <v>0</v>
      </c>
      <c r="G100" s="1">
        <v>0</v>
      </c>
      <c r="H100" s="1">
        <v>0</v>
      </c>
      <c r="I100" s="1">
        <v>0</v>
      </c>
      <c r="J100" s="8">
        <v>0</v>
      </c>
      <c r="L100" s="8">
        <v>0</v>
      </c>
      <c r="M100" s="1">
        <v>0</v>
      </c>
      <c r="N100" s="1">
        <v>0</v>
      </c>
      <c r="O100" s="1">
        <v>0</v>
      </c>
      <c r="Q100" s="1">
        <v>0</v>
      </c>
      <c r="R100" s="1">
        <v>0</v>
      </c>
      <c r="S100" s="13">
        <v>0</v>
      </c>
      <c r="T100" s="10">
        <v>0</v>
      </c>
      <c r="V100" s="10">
        <v>0</v>
      </c>
      <c r="W100" s="1">
        <v>0</v>
      </c>
      <c r="Y100" s="1">
        <v>0</v>
      </c>
      <c r="Z100" s="1">
        <v>0</v>
      </c>
      <c r="AB100" s="1">
        <v>0</v>
      </c>
      <c r="AC100" s="1">
        <v>0</v>
      </c>
    </row>
    <row r="101" spans="1:29" x14ac:dyDescent="0.25">
      <c r="A101" t="s">
        <v>113</v>
      </c>
      <c r="B101" t="s">
        <v>8</v>
      </c>
      <c r="C101" t="s">
        <v>6</v>
      </c>
      <c r="D101" t="s">
        <v>6</v>
      </c>
      <c r="F101" s="1">
        <v>-0.20999999999912689</v>
      </c>
      <c r="G101" s="1">
        <v>0</v>
      </c>
      <c r="H101" s="1">
        <v>0</v>
      </c>
      <c r="I101" s="1">
        <v>0</v>
      </c>
      <c r="J101" s="8">
        <v>0</v>
      </c>
      <c r="L101" s="8">
        <v>0</v>
      </c>
      <c r="M101" s="1">
        <v>0</v>
      </c>
      <c r="N101" s="1">
        <v>0</v>
      </c>
      <c r="O101" s="1">
        <v>0</v>
      </c>
      <c r="Q101" s="1">
        <v>0</v>
      </c>
      <c r="R101" s="1">
        <v>0</v>
      </c>
      <c r="S101" s="13">
        <v>0</v>
      </c>
      <c r="T101" s="10">
        <v>0</v>
      </c>
      <c r="V101" s="10">
        <v>0</v>
      </c>
      <c r="W101" s="1">
        <v>0</v>
      </c>
      <c r="Y101" s="1">
        <v>0</v>
      </c>
      <c r="Z101" s="1">
        <v>0</v>
      </c>
      <c r="AB101" s="1">
        <v>0</v>
      </c>
      <c r="AC101" s="1">
        <v>-0.20999999999912689</v>
      </c>
    </row>
    <row r="102" spans="1:29" x14ac:dyDescent="0.25">
      <c r="A102" t="s">
        <v>114</v>
      </c>
      <c r="B102" t="s">
        <v>8</v>
      </c>
      <c r="C102" t="s">
        <v>2</v>
      </c>
      <c r="D102" t="s">
        <v>2</v>
      </c>
      <c r="E102" t="s">
        <v>165</v>
      </c>
      <c r="F102" s="1">
        <v>2353090.84</v>
      </c>
      <c r="G102" s="1">
        <v>2353090.84</v>
      </c>
      <c r="H102" s="1">
        <v>2286083</v>
      </c>
      <c r="I102" s="1">
        <v>2286083</v>
      </c>
      <c r="J102" s="8">
        <v>2286083</v>
      </c>
      <c r="K102" s="8">
        <v>2286083</v>
      </c>
      <c r="L102" s="8">
        <v>0</v>
      </c>
      <c r="M102" s="1">
        <v>15000</v>
      </c>
      <c r="N102" s="1">
        <v>15000</v>
      </c>
      <c r="O102" s="1">
        <v>15000</v>
      </c>
      <c r="P102" s="1">
        <v>15000</v>
      </c>
      <c r="Q102" s="1">
        <v>0</v>
      </c>
      <c r="R102" s="1">
        <v>52007.840000000004</v>
      </c>
      <c r="S102" s="13">
        <v>52007.839999999851</v>
      </c>
      <c r="T102" s="10">
        <v>2286083</v>
      </c>
      <c r="U102" s="10">
        <v>2286083</v>
      </c>
      <c r="V102" s="10">
        <v>0</v>
      </c>
      <c r="W102" s="1">
        <v>7500</v>
      </c>
      <c r="X102" s="1">
        <v>7500</v>
      </c>
      <c r="Y102" s="1">
        <v>0</v>
      </c>
      <c r="Z102" s="1">
        <v>2342687.8600000003</v>
      </c>
      <c r="AA102" s="1">
        <v>2342694.29</v>
      </c>
      <c r="AB102" s="1">
        <v>-6.4299999997019768</v>
      </c>
      <c r="AC102" s="1">
        <v>-5.8207660913467407E-11</v>
      </c>
    </row>
    <row r="103" spans="1:29" x14ac:dyDescent="0.25">
      <c r="A103" t="s">
        <v>115</v>
      </c>
      <c r="B103" t="s">
        <v>8</v>
      </c>
      <c r="C103" t="s">
        <v>2</v>
      </c>
      <c r="D103" t="s">
        <v>2</v>
      </c>
      <c r="E103" t="s">
        <v>165</v>
      </c>
      <c r="F103" s="1">
        <v>1942930.21</v>
      </c>
      <c r="G103" s="1">
        <v>1942930.21</v>
      </c>
      <c r="H103" s="1">
        <v>1803541</v>
      </c>
      <c r="I103" s="1">
        <v>1803541</v>
      </c>
      <c r="J103" s="8">
        <v>1803541</v>
      </c>
      <c r="K103" s="8">
        <v>1803541</v>
      </c>
      <c r="L103" s="8">
        <v>0</v>
      </c>
      <c r="M103" s="1">
        <v>48000</v>
      </c>
      <c r="N103" s="1">
        <v>48000</v>
      </c>
      <c r="O103" s="1">
        <v>48000</v>
      </c>
      <c r="P103" s="1">
        <v>48000</v>
      </c>
      <c r="Q103" s="1">
        <v>0</v>
      </c>
      <c r="R103" s="1">
        <v>91389.67</v>
      </c>
      <c r="S103" s="13">
        <v>91389.209999999963</v>
      </c>
      <c r="T103" s="10">
        <v>1803541</v>
      </c>
      <c r="U103" s="10">
        <v>1803541</v>
      </c>
      <c r="V103" s="10">
        <v>0</v>
      </c>
      <c r="W103" s="1">
        <v>18400</v>
      </c>
      <c r="X103" s="1">
        <v>28400</v>
      </c>
      <c r="Y103" s="1">
        <v>-10000</v>
      </c>
      <c r="Z103" s="1">
        <v>1917033.9100000001</v>
      </c>
      <c r="AA103" s="1">
        <v>1893495.03</v>
      </c>
      <c r="AB103" s="1">
        <v>23538.880000000121</v>
      </c>
      <c r="AC103" s="1">
        <v>-0.45999999991545337</v>
      </c>
    </row>
    <row r="104" spans="1:29" x14ac:dyDescent="0.25">
      <c r="A104" t="s">
        <v>116</v>
      </c>
      <c r="B104" t="s">
        <v>8</v>
      </c>
      <c r="C104" t="s">
        <v>6</v>
      </c>
      <c r="D104" t="s">
        <v>6</v>
      </c>
      <c r="F104" s="1">
        <v>1972817.85</v>
      </c>
      <c r="G104" s="1">
        <v>1972817.85</v>
      </c>
      <c r="H104" s="1">
        <v>1812947</v>
      </c>
      <c r="I104" s="1">
        <v>1812947</v>
      </c>
      <c r="J104" s="8">
        <v>0</v>
      </c>
      <c r="L104" s="8">
        <v>0</v>
      </c>
      <c r="M104" s="1">
        <v>48000</v>
      </c>
      <c r="N104" s="1">
        <v>48000</v>
      </c>
      <c r="O104" s="1">
        <v>0</v>
      </c>
      <c r="Q104" s="1">
        <v>0</v>
      </c>
      <c r="R104" s="1">
        <v>111871</v>
      </c>
      <c r="S104" s="13">
        <v>111870.85000000009</v>
      </c>
      <c r="T104" s="10">
        <v>0</v>
      </c>
      <c r="V104" s="10">
        <v>0</v>
      </c>
      <c r="W104" s="1">
        <v>0</v>
      </c>
      <c r="Y104" s="1">
        <v>0</v>
      </c>
      <c r="Z104" s="1">
        <v>0</v>
      </c>
      <c r="AB104" s="1">
        <v>0</v>
      </c>
      <c r="AC104" s="1">
        <v>-0.15000000002328306</v>
      </c>
    </row>
    <row r="105" spans="1:29" x14ac:dyDescent="0.25">
      <c r="A105" t="s">
        <v>117</v>
      </c>
      <c r="B105" t="s">
        <v>9</v>
      </c>
      <c r="C105" t="s">
        <v>4</v>
      </c>
      <c r="D105" t="s">
        <v>2</v>
      </c>
      <c r="E105" t="s">
        <v>165</v>
      </c>
      <c r="F105" s="1">
        <v>2400103.5399999996</v>
      </c>
      <c r="G105" s="1">
        <v>2400103.5399999996</v>
      </c>
      <c r="H105" s="1">
        <v>2111448</v>
      </c>
      <c r="I105" s="1">
        <v>2111448</v>
      </c>
      <c r="J105" s="8">
        <v>2111448</v>
      </c>
      <c r="K105" s="8">
        <v>2111448</v>
      </c>
      <c r="L105" s="8">
        <v>0</v>
      </c>
      <c r="M105" s="1">
        <v>81270</v>
      </c>
      <c r="N105" s="1">
        <v>81270</v>
      </c>
      <c r="O105" s="1">
        <v>81270</v>
      </c>
      <c r="P105" s="1">
        <v>81270</v>
      </c>
      <c r="Q105" s="1">
        <v>0</v>
      </c>
      <c r="R105" s="1">
        <v>24432.5</v>
      </c>
      <c r="S105" s="13">
        <v>207385.53999999957</v>
      </c>
      <c r="T105" s="10">
        <v>0</v>
      </c>
      <c r="U105" s="10">
        <v>2111448</v>
      </c>
      <c r="V105" s="10">
        <v>-2111448</v>
      </c>
      <c r="W105" s="1">
        <v>0</v>
      </c>
      <c r="X105" s="1">
        <v>0</v>
      </c>
      <c r="Y105" s="1">
        <v>0</v>
      </c>
      <c r="Z105" s="1">
        <v>1930766.2799999998</v>
      </c>
      <c r="AA105" s="1">
        <v>2045671.98</v>
      </c>
      <c r="AB105" s="1">
        <v>-114905.70000000019</v>
      </c>
      <c r="AC105" s="1">
        <v>182953.03999999998</v>
      </c>
    </row>
    <row r="106" spans="1:29" x14ac:dyDescent="0.25">
      <c r="A106" t="s">
        <v>118</v>
      </c>
      <c r="B106" t="s">
        <v>8</v>
      </c>
      <c r="C106" t="s">
        <v>6</v>
      </c>
      <c r="D106" t="s">
        <v>6</v>
      </c>
      <c r="F106" s="1">
        <v>0</v>
      </c>
      <c r="G106" s="1">
        <v>0</v>
      </c>
      <c r="H106" s="1">
        <v>0</v>
      </c>
      <c r="I106" s="1">
        <v>0</v>
      </c>
      <c r="J106" s="8">
        <v>0</v>
      </c>
      <c r="L106" s="8">
        <v>0</v>
      </c>
      <c r="M106" s="1">
        <v>0</v>
      </c>
      <c r="N106" s="1">
        <v>0</v>
      </c>
      <c r="O106" s="1">
        <v>0</v>
      </c>
      <c r="Q106" s="1">
        <v>0</v>
      </c>
      <c r="R106" s="1">
        <v>0</v>
      </c>
      <c r="S106" s="13">
        <v>0</v>
      </c>
      <c r="T106" s="10">
        <v>0</v>
      </c>
      <c r="V106" s="10">
        <v>0</v>
      </c>
      <c r="W106" s="1">
        <v>0</v>
      </c>
      <c r="Y106" s="1">
        <v>0</v>
      </c>
      <c r="Z106" s="1">
        <v>0</v>
      </c>
      <c r="AB106" s="1">
        <v>0</v>
      </c>
      <c r="AC106" s="1">
        <v>0</v>
      </c>
    </row>
    <row r="107" spans="1:29" x14ac:dyDescent="0.25">
      <c r="A107" t="s">
        <v>119</v>
      </c>
      <c r="B107" t="s">
        <v>8</v>
      </c>
      <c r="C107" t="s">
        <v>6</v>
      </c>
      <c r="D107" t="s">
        <v>6</v>
      </c>
      <c r="F107" s="1">
        <v>-36157.78</v>
      </c>
      <c r="G107" s="1">
        <v>0</v>
      </c>
      <c r="H107" s="1">
        <v>0</v>
      </c>
      <c r="I107" s="1">
        <v>0</v>
      </c>
      <c r="J107" s="8">
        <v>0</v>
      </c>
      <c r="L107" s="8">
        <v>0</v>
      </c>
      <c r="M107" s="1">
        <v>0</v>
      </c>
      <c r="N107" s="1">
        <v>0</v>
      </c>
      <c r="O107" s="1">
        <v>0</v>
      </c>
      <c r="Q107" s="1">
        <v>0</v>
      </c>
      <c r="R107" s="1">
        <v>0</v>
      </c>
      <c r="S107" s="13">
        <v>0</v>
      </c>
      <c r="T107" s="10">
        <v>0</v>
      </c>
      <c r="V107" s="10">
        <v>0</v>
      </c>
      <c r="W107" s="1">
        <v>0</v>
      </c>
      <c r="Y107" s="1">
        <v>0</v>
      </c>
      <c r="Z107" s="1">
        <v>0</v>
      </c>
      <c r="AB107" s="1">
        <v>0</v>
      </c>
      <c r="AC107" s="1">
        <v>-36157.78</v>
      </c>
    </row>
    <row r="108" spans="1:29" x14ac:dyDescent="0.25">
      <c r="A108" t="s">
        <v>120</v>
      </c>
      <c r="B108" t="s">
        <v>8</v>
      </c>
      <c r="C108" t="s">
        <v>6</v>
      </c>
      <c r="D108" t="s">
        <v>6</v>
      </c>
      <c r="F108" s="1">
        <v>0</v>
      </c>
      <c r="G108" s="1">
        <v>0</v>
      </c>
      <c r="H108" s="1">
        <v>0</v>
      </c>
      <c r="I108" s="1">
        <v>0</v>
      </c>
      <c r="J108" s="8">
        <v>0</v>
      </c>
      <c r="L108" s="8">
        <v>0</v>
      </c>
      <c r="M108" s="1">
        <v>0</v>
      </c>
      <c r="N108" s="1">
        <v>0</v>
      </c>
      <c r="O108" s="1">
        <v>0</v>
      </c>
      <c r="Q108" s="1">
        <v>0</v>
      </c>
      <c r="R108" s="1">
        <v>0</v>
      </c>
      <c r="S108" s="13">
        <v>0</v>
      </c>
      <c r="T108" s="10">
        <v>0</v>
      </c>
      <c r="V108" s="10">
        <v>0</v>
      </c>
      <c r="W108" s="1">
        <v>0</v>
      </c>
      <c r="Y108" s="1">
        <v>0</v>
      </c>
      <c r="Z108" s="1">
        <v>0</v>
      </c>
      <c r="AB108" s="1">
        <v>0</v>
      </c>
      <c r="AC108" s="1">
        <v>0</v>
      </c>
    </row>
    <row r="109" spans="1:29" x14ac:dyDescent="0.25">
      <c r="A109" t="s">
        <v>121</v>
      </c>
      <c r="B109" t="s">
        <v>8</v>
      </c>
      <c r="C109" t="s">
        <v>2</v>
      </c>
      <c r="D109" t="s">
        <v>2</v>
      </c>
      <c r="E109" t="s">
        <v>165</v>
      </c>
      <c r="F109" s="1">
        <v>2087444.53</v>
      </c>
      <c r="G109" s="1">
        <v>2087444.53</v>
      </c>
      <c r="H109" s="1">
        <v>2012512</v>
      </c>
      <c r="I109" s="1">
        <v>2012512</v>
      </c>
      <c r="J109" s="8">
        <v>2012512</v>
      </c>
      <c r="K109" s="8">
        <v>2012512</v>
      </c>
      <c r="L109" s="8">
        <v>0</v>
      </c>
      <c r="M109" s="1">
        <v>55000</v>
      </c>
      <c r="N109" s="1">
        <v>55000</v>
      </c>
      <c r="O109" s="1">
        <v>55000</v>
      </c>
      <c r="P109" s="1">
        <v>55000</v>
      </c>
      <c r="Q109" s="1">
        <v>0</v>
      </c>
      <c r="R109" s="1">
        <v>19932.53</v>
      </c>
      <c r="S109" s="13">
        <v>19932.530000000028</v>
      </c>
      <c r="T109" s="10">
        <v>2012512</v>
      </c>
      <c r="U109" s="10">
        <v>2012512</v>
      </c>
      <c r="V109" s="10">
        <v>0</v>
      </c>
      <c r="W109" s="1">
        <v>21500</v>
      </c>
      <c r="X109" s="1">
        <v>21500</v>
      </c>
      <c r="Y109" s="1">
        <v>0</v>
      </c>
      <c r="Z109" s="1">
        <v>2073775.4600000002</v>
      </c>
      <c r="AA109" s="1">
        <v>2075081.87</v>
      </c>
      <c r="AB109" s="1">
        <v>-1306.4099999999162</v>
      </c>
      <c r="AC109" s="1">
        <v>2.9103830456733704E-11</v>
      </c>
    </row>
    <row r="110" spans="1:29" x14ac:dyDescent="0.25">
      <c r="A110" t="s">
        <v>122</v>
      </c>
      <c r="B110" t="s">
        <v>8</v>
      </c>
      <c r="C110" t="s">
        <v>6</v>
      </c>
      <c r="D110" t="s">
        <v>6</v>
      </c>
      <c r="F110" s="1">
        <v>0</v>
      </c>
      <c r="G110" s="1">
        <v>0</v>
      </c>
      <c r="H110" s="1">
        <v>0</v>
      </c>
      <c r="I110" s="1">
        <v>0</v>
      </c>
      <c r="J110" s="8">
        <v>0</v>
      </c>
      <c r="L110" s="8">
        <v>0</v>
      </c>
      <c r="M110" s="1">
        <v>0</v>
      </c>
      <c r="N110" s="1">
        <v>0</v>
      </c>
      <c r="O110" s="1">
        <v>0</v>
      </c>
      <c r="Q110" s="1">
        <v>0</v>
      </c>
      <c r="R110" s="1">
        <v>0</v>
      </c>
      <c r="S110" s="13">
        <v>0</v>
      </c>
      <c r="T110" s="10">
        <v>0</v>
      </c>
      <c r="V110" s="10">
        <v>0</v>
      </c>
      <c r="W110" s="1">
        <v>0</v>
      </c>
      <c r="Y110" s="1">
        <v>0</v>
      </c>
      <c r="Z110" s="1">
        <v>0</v>
      </c>
      <c r="AB110" s="1">
        <v>0</v>
      </c>
      <c r="AC110" s="1">
        <v>0</v>
      </c>
    </row>
    <row r="111" spans="1:29" x14ac:dyDescent="0.25">
      <c r="A111" t="s">
        <v>123</v>
      </c>
      <c r="B111" t="s">
        <v>8</v>
      </c>
      <c r="C111" t="s">
        <v>2</v>
      </c>
      <c r="D111" t="s">
        <v>2</v>
      </c>
      <c r="E111" t="s">
        <v>165</v>
      </c>
      <c r="F111" s="1">
        <v>2105540.2400000002</v>
      </c>
      <c r="G111" s="1">
        <v>2105540.2400000002</v>
      </c>
      <c r="H111" s="1">
        <v>1920853</v>
      </c>
      <c r="I111" s="1">
        <v>1920853</v>
      </c>
      <c r="J111" s="8">
        <v>1920853</v>
      </c>
      <c r="K111" s="8">
        <v>1920853</v>
      </c>
      <c r="L111" s="8">
        <v>0</v>
      </c>
      <c r="M111" s="1">
        <v>45000.01</v>
      </c>
      <c r="N111" s="1">
        <v>45000.01</v>
      </c>
      <c r="O111" s="1">
        <v>45000</v>
      </c>
      <c r="P111" s="1">
        <v>45000</v>
      </c>
      <c r="Q111" s="1">
        <v>0</v>
      </c>
      <c r="R111" s="1">
        <v>139687.23000000001</v>
      </c>
      <c r="S111" s="13">
        <v>139687.23000000021</v>
      </c>
      <c r="T111" s="10">
        <v>1920853</v>
      </c>
      <c r="U111" s="10">
        <v>1920853</v>
      </c>
      <c r="V111" s="10">
        <v>0</v>
      </c>
      <c r="W111" s="1">
        <v>0</v>
      </c>
      <c r="X111" s="1">
        <v>0</v>
      </c>
      <c r="Y111" s="1">
        <v>0</v>
      </c>
      <c r="Z111" s="1">
        <v>2065110.4100000001</v>
      </c>
      <c r="AA111" s="1">
        <v>2065110.41</v>
      </c>
      <c r="AB111" s="1">
        <v>0</v>
      </c>
      <c r="AC111" s="1">
        <v>1.0186340659856796E-10</v>
      </c>
    </row>
    <row r="112" spans="1:29" x14ac:dyDescent="0.25">
      <c r="A112" t="s">
        <v>124</v>
      </c>
      <c r="B112" t="s">
        <v>8</v>
      </c>
      <c r="C112" t="s">
        <v>6</v>
      </c>
      <c r="D112" t="s">
        <v>6</v>
      </c>
      <c r="F112" s="1">
        <v>340.76</v>
      </c>
      <c r="G112" s="1">
        <v>340.76</v>
      </c>
      <c r="H112" s="1">
        <v>0</v>
      </c>
      <c r="I112" s="1">
        <v>0</v>
      </c>
      <c r="J112" s="8">
        <v>0</v>
      </c>
      <c r="L112" s="8">
        <v>0</v>
      </c>
      <c r="M112" s="1">
        <v>0</v>
      </c>
      <c r="N112" s="1">
        <v>0</v>
      </c>
      <c r="O112" s="1">
        <v>0</v>
      </c>
      <c r="Q112" s="1">
        <v>0</v>
      </c>
      <c r="R112" s="1">
        <v>154514</v>
      </c>
      <c r="S112" s="13">
        <v>340.76</v>
      </c>
      <c r="T112" s="10">
        <v>0</v>
      </c>
      <c r="V112" s="10">
        <v>0</v>
      </c>
      <c r="W112" s="1">
        <v>0</v>
      </c>
      <c r="Y112" s="1">
        <v>0</v>
      </c>
      <c r="Z112" s="1">
        <v>0</v>
      </c>
      <c r="AB112" s="1">
        <v>0</v>
      </c>
      <c r="AC112" s="1">
        <v>-154173.24</v>
      </c>
    </row>
    <row r="113" spans="1:29" x14ac:dyDescent="0.25">
      <c r="A113" t="s">
        <v>125</v>
      </c>
      <c r="B113" t="s">
        <v>8</v>
      </c>
      <c r="C113" t="s">
        <v>2</v>
      </c>
      <c r="D113" t="s">
        <v>2</v>
      </c>
      <c r="E113" t="s">
        <v>165</v>
      </c>
      <c r="F113" s="1">
        <v>2833587.2800000003</v>
      </c>
      <c r="G113" s="1">
        <v>2833587.2800000003</v>
      </c>
      <c r="H113" s="1">
        <v>2713989</v>
      </c>
      <c r="I113" s="1">
        <v>2713989</v>
      </c>
      <c r="J113" s="8">
        <v>2713989</v>
      </c>
      <c r="K113" s="8">
        <v>2713989</v>
      </c>
      <c r="L113" s="8">
        <v>0</v>
      </c>
      <c r="M113" s="1">
        <v>58200</v>
      </c>
      <c r="N113" s="1">
        <v>58200</v>
      </c>
      <c r="O113" s="1">
        <v>58200</v>
      </c>
      <c r="P113" s="1">
        <v>58200</v>
      </c>
      <c r="Q113" s="1">
        <v>0</v>
      </c>
      <c r="R113" s="1">
        <v>61398.28</v>
      </c>
      <c r="S113" s="13">
        <v>61398.280000000261</v>
      </c>
      <c r="T113" s="10">
        <v>2713989</v>
      </c>
      <c r="U113" s="10">
        <v>2713989</v>
      </c>
      <c r="V113" s="10">
        <v>0</v>
      </c>
      <c r="W113" s="1">
        <v>58200</v>
      </c>
      <c r="X113" s="1">
        <v>58200</v>
      </c>
      <c r="Y113" s="1">
        <v>0</v>
      </c>
      <c r="Z113" s="1">
        <v>2782602.1599999997</v>
      </c>
      <c r="AA113" s="1">
        <v>2616642.5099999998</v>
      </c>
      <c r="AB113" s="1">
        <v>165959.64999999991</v>
      </c>
      <c r="AC113" s="1">
        <v>1.4551915228366852E-10</v>
      </c>
    </row>
    <row r="114" spans="1:29" x14ac:dyDescent="0.25">
      <c r="A114" t="s">
        <v>126</v>
      </c>
      <c r="B114" t="s">
        <v>8</v>
      </c>
      <c r="C114" t="s">
        <v>2</v>
      </c>
      <c r="D114" t="s">
        <v>2</v>
      </c>
      <c r="E114" t="s">
        <v>165</v>
      </c>
      <c r="F114" s="1">
        <v>1370463</v>
      </c>
      <c r="G114" s="1">
        <v>1370463</v>
      </c>
      <c r="H114" s="1">
        <v>0</v>
      </c>
      <c r="I114" s="1">
        <v>0</v>
      </c>
      <c r="J114" s="8">
        <v>0</v>
      </c>
      <c r="L114" s="8">
        <v>0</v>
      </c>
      <c r="M114" s="1">
        <v>0</v>
      </c>
      <c r="N114" s="1">
        <v>0</v>
      </c>
      <c r="O114" s="1">
        <v>0</v>
      </c>
      <c r="Q114" s="1">
        <v>0</v>
      </c>
      <c r="R114" s="1">
        <v>1370463</v>
      </c>
      <c r="S114" s="13">
        <v>1370463</v>
      </c>
      <c r="T114" s="10">
        <v>0</v>
      </c>
      <c r="V114" s="10">
        <v>0</v>
      </c>
      <c r="W114" s="1">
        <v>0</v>
      </c>
      <c r="Y114" s="1">
        <v>0</v>
      </c>
      <c r="Z114" s="1">
        <v>1370463</v>
      </c>
      <c r="AA114" s="1">
        <v>1370463</v>
      </c>
      <c r="AB114" s="1">
        <v>0</v>
      </c>
      <c r="AC114" s="1">
        <v>0</v>
      </c>
    </row>
    <row r="115" spans="1:29" x14ac:dyDescent="0.25">
      <c r="A115" t="s">
        <v>127</v>
      </c>
      <c r="B115" t="s">
        <v>8</v>
      </c>
      <c r="C115" t="s">
        <v>2</v>
      </c>
      <c r="D115" t="s">
        <v>2</v>
      </c>
      <c r="E115" t="s">
        <v>165</v>
      </c>
      <c r="F115" s="1">
        <v>2048422.1400000001</v>
      </c>
      <c r="G115" s="1">
        <v>2048422.1400000001</v>
      </c>
      <c r="H115" s="1">
        <v>2044227</v>
      </c>
      <c r="I115" s="1">
        <v>2044227</v>
      </c>
      <c r="J115" s="8">
        <v>0</v>
      </c>
      <c r="L115" s="8">
        <v>0</v>
      </c>
      <c r="M115" s="1">
        <v>52009</v>
      </c>
      <c r="N115" s="1">
        <v>52009</v>
      </c>
      <c r="O115" s="1">
        <v>52009</v>
      </c>
      <c r="P115" s="1">
        <v>42009</v>
      </c>
      <c r="Q115" s="1">
        <v>10000</v>
      </c>
      <c r="R115" s="1">
        <v>-47813.26</v>
      </c>
      <c r="S115" s="13">
        <v>-47813.85999999987</v>
      </c>
      <c r="T115" s="10">
        <v>0</v>
      </c>
      <c r="V115" s="10">
        <v>0</v>
      </c>
      <c r="W115" s="1">
        <v>19600</v>
      </c>
      <c r="X115" s="1">
        <v>19600</v>
      </c>
      <c r="Y115" s="1">
        <v>0</v>
      </c>
      <c r="Z115" s="1">
        <v>2023722.94</v>
      </c>
      <c r="AA115" s="1">
        <v>2023722.9</v>
      </c>
      <c r="AB115" s="1">
        <v>4.0000000037252903E-2</v>
      </c>
      <c r="AC115" s="1">
        <v>-0.59999999998399289</v>
      </c>
    </row>
    <row r="116" spans="1:29" x14ac:dyDescent="0.25">
      <c r="A116" t="s">
        <v>128</v>
      </c>
      <c r="B116" t="s">
        <v>9</v>
      </c>
      <c r="C116" t="s">
        <v>5</v>
      </c>
      <c r="D116" t="s">
        <v>2</v>
      </c>
      <c r="E116" t="s">
        <v>165</v>
      </c>
      <c r="F116" s="1">
        <v>277540</v>
      </c>
      <c r="G116" s="1">
        <v>277540</v>
      </c>
      <c r="H116" s="1">
        <v>216353</v>
      </c>
      <c r="I116" s="1">
        <v>216353</v>
      </c>
      <c r="J116" s="8">
        <v>0</v>
      </c>
      <c r="L116" s="8">
        <v>0</v>
      </c>
      <c r="M116" s="1">
        <v>22800</v>
      </c>
      <c r="N116" s="1">
        <v>22800</v>
      </c>
      <c r="O116" s="1">
        <v>22800</v>
      </c>
      <c r="P116" s="1">
        <v>0</v>
      </c>
      <c r="Q116" s="1">
        <v>22800</v>
      </c>
      <c r="R116" s="1">
        <v>38387</v>
      </c>
      <c r="S116" s="13">
        <v>38387</v>
      </c>
      <c r="T116" s="10">
        <v>0</v>
      </c>
      <c r="V116" s="10">
        <v>0</v>
      </c>
      <c r="W116" s="1">
        <v>0</v>
      </c>
      <c r="X116" s="1">
        <v>0</v>
      </c>
      <c r="Y116" s="1">
        <v>0</v>
      </c>
      <c r="Z116" s="1">
        <v>20325.95</v>
      </c>
      <c r="AA116" s="1">
        <v>4.5474735088646402E-13</v>
      </c>
      <c r="AB116" s="1">
        <v>20325.95</v>
      </c>
      <c r="AC116" s="1">
        <v>0</v>
      </c>
    </row>
    <row r="117" spans="1:29" x14ac:dyDescent="0.25">
      <c r="A117" t="s">
        <v>129</v>
      </c>
      <c r="B117" t="s">
        <v>8</v>
      </c>
      <c r="C117" t="s">
        <v>6</v>
      </c>
      <c r="D117" t="s">
        <v>6</v>
      </c>
      <c r="F117" s="1">
        <v>0</v>
      </c>
      <c r="G117" s="1">
        <v>0</v>
      </c>
      <c r="H117" s="1">
        <v>0</v>
      </c>
      <c r="I117" s="1">
        <v>0</v>
      </c>
      <c r="J117" s="8">
        <v>0</v>
      </c>
      <c r="L117" s="8">
        <v>0</v>
      </c>
      <c r="M117" s="1">
        <v>0</v>
      </c>
      <c r="N117" s="1">
        <v>0</v>
      </c>
      <c r="O117" s="1">
        <v>0</v>
      </c>
      <c r="Q117" s="1">
        <v>0</v>
      </c>
      <c r="R117" s="1">
        <v>0</v>
      </c>
      <c r="S117" s="13">
        <v>0</v>
      </c>
      <c r="T117" s="10">
        <v>0</v>
      </c>
      <c r="V117" s="10">
        <v>0</v>
      </c>
      <c r="W117" s="1">
        <v>0</v>
      </c>
      <c r="Y117" s="1">
        <v>0</v>
      </c>
      <c r="Z117" s="1">
        <v>0</v>
      </c>
      <c r="AB117" s="1">
        <v>0</v>
      </c>
      <c r="AC117" s="1">
        <v>0</v>
      </c>
    </row>
    <row r="118" spans="1:29" x14ac:dyDescent="0.25">
      <c r="A118" t="s">
        <v>130</v>
      </c>
      <c r="B118" t="s">
        <v>8</v>
      </c>
      <c r="C118" t="s">
        <v>6</v>
      </c>
      <c r="D118" t="s">
        <v>6</v>
      </c>
      <c r="F118" s="1">
        <v>0</v>
      </c>
      <c r="G118" s="1">
        <v>0</v>
      </c>
      <c r="H118" s="1">
        <v>0</v>
      </c>
      <c r="I118" s="1">
        <v>0</v>
      </c>
      <c r="J118" s="8">
        <v>0</v>
      </c>
      <c r="L118" s="8">
        <v>0</v>
      </c>
      <c r="M118" s="1">
        <v>0</v>
      </c>
      <c r="N118" s="1">
        <v>0</v>
      </c>
      <c r="O118" s="1">
        <v>0</v>
      </c>
      <c r="Q118" s="1">
        <v>0</v>
      </c>
      <c r="R118" s="1">
        <v>0</v>
      </c>
      <c r="S118" s="13">
        <v>0</v>
      </c>
      <c r="T118" s="10">
        <v>0</v>
      </c>
      <c r="V118" s="10">
        <v>0</v>
      </c>
      <c r="W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</row>
    <row r="119" spans="1:29" x14ac:dyDescent="0.25">
      <c r="A119" t="s">
        <v>131</v>
      </c>
      <c r="B119" t="s">
        <v>8</v>
      </c>
      <c r="C119" t="s">
        <v>6</v>
      </c>
      <c r="D119" t="s">
        <v>6</v>
      </c>
      <c r="F119" s="1">
        <v>0</v>
      </c>
      <c r="G119" s="1">
        <v>0</v>
      </c>
      <c r="H119" s="1">
        <v>0</v>
      </c>
      <c r="I119" s="1">
        <v>0</v>
      </c>
      <c r="J119" s="8">
        <v>0</v>
      </c>
      <c r="L119" s="8">
        <v>0</v>
      </c>
      <c r="M119" s="1">
        <v>0</v>
      </c>
      <c r="N119" s="1">
        <v>0</v>
      </c>
      <c r="O119" s="1">
        <v>0</v>
      </c>
      <c r="Q119" s="1">
        <v>0</v>
      </c>
      <c r="R119" s="1">
        <v>0</v>
      </c>
      <c r="S119" s="13">
        <v>0</v>
      </c>
      <c r="T119" s="10">
        <v>0</v>
      </c>
      <c r="V119" s="10">
        <v>0</v>
      </c>
      <c r="W119" s="1">
        <v>0</v>
      </c>
      <c r="Y119" s="1">
        <v>0</v>
      </c>
      <c r="Z119" s="1">
        <v>0</v>
      </c>
      <c r="AB119" s="1">
        <v>0</v>
      </c>
      <c r="AC119" s="1">
        <v>0</v>
      </c>
    </row>
    <row r="120" spans="1:29" x14ac:dyDescent="0.25">
      <c r="A120" t="s">
        <v>132</v>
      </c>
      <c r="B120" t="s">
        <v>8</v>
      </c>
      <c r="C120" t="s">
        <v>6</v>
      </c>
      <c r="D120" t="s">
        <v>6</v>
      </c>
      <c r="F120" s="1">
        <v>0</v>
      </c>
      <c r="G120" s="1">
        <v>0</v>
      </c>
      <c r="H120" s="1">
        <v>0</v>
      </c>
      <c r="I120" s="1">
        <v>0</v>
      </c>
      <c r="J120" s="8">
        <v>0</v>
      </c>
      <c r="L120" s="8">
        <v>0</v>
      </c>
      <c r="M120" s="1">
        <v>0</v>
      </c>
      <c r="N120" s="1">
        <v>0</v>
      </c>
      <c r="O120" s="1">
        <v>0</v>
      </c>
      <c r="Q120" s="1">
        <v>0</v>
      </c>
      <c r="R120" s="1">
        <v>0</v>
      </c>
      <c r="S120" s="13">
        <v>0</v>
      </c>
      <c r="T120" s="10">
        <v>0</v>
      </c>
      <c r="V120" s="10">
        <v>0</v>
      </c>
      <c r="W120" s="1">
        <v>0</v>
      </c>
      <c r="Y120" s="1">
        <v>0</v>
      </c>
      <c r="Z120" s="1">
        <v>2.2737367544323206E-13</v>
      </c>
      <c r="AB120" s="1">
        <v>2.2737367544323206E-13</v>
      </c>
      <c r="AC120" s="1">
        <v>0</v>
      </c>
    </row>
    <row r="121" spans="1:29" x14ac:dyDescent="0.25">
      <c r="A121" t="s">
        <v>133</v>
      </c>
      <c r="B121" t="s">
        <v>8</v>
      </c>
      <c r="C121" t="s">
        <v>4</v>
      </c>
      <c r="D121" t="s">
        <v>2</v>
      </c>
      <c r="E121" t="s">
        <v>165</v>
      </c>
      <c r="F121" s="1">
        <v>3471411.63</v>
      </c>
      <c r="G121" s="1">
        <v>3471411.63</v>
      </c>
      <c r="H121" s="1">
        <v>3188186</v>
      </c>
      <c r="I121" s="1">
        <v>3188186</v>
      </c>
      <c r="J121" s="8">
        <v>3188186</v>
      </c>
      <c r="K121" s="8">
        <v>3188186</v>
      </c>
      <c r="L121" s="8">
        <v>0</v>
      </c>
      <c r="M121" s="1">
        <v>139800</v>
      </c>
      <c r="N121" s="1">
        <v>139800</v>
      </c>
      <c r="O121" s="1">
        <v>139800</v>
      </c>
      <c r="P121" s="1">
        <v>139800</v>
      </c>
      <c r="Q121" s="1">
        <v>0</v>
      </c>
      <c r="R121" s="1">
        <v>668</v>
      </c>
      <c r="S121" s="13">
        <v>143425.62999999989</v>
      </c>
      <c r="T121" s="10">
        <v>3188186</v>
      </c>
      <c r="U121" s="10">
        <v>3188186</v>
      </c>
      <c r="V121" s="10">
        <v>0</v>
      </c>
      <c r="W121" s="1">
        <v>0</v>
      </c>
      <c r="X121" s="1">
        <v>41940</v>
      </c>
      <c r="Y121" s="1">
        <v>-41940</v>
      </c>
      <c r="Z121" s="1">
        <v>3465782.6799999997</v>
      </c>
      <c r="AA121" s="1">
        <v>3465782.68</v>
      </c>
      <c r="AB121" s="1">
        <v>0</v>
      </c>
      <c r="AC121" s="1">
        <v>142757.62999999977</v>
      </c>
    </row>
    <row r="122" spans="1:29" x14ac:dyDescent="0.25">
      <c r="A122" t="s">
        <v>134</v>
      </c>
      <c r="B122" t="s">
        <v>9</v>
      </c>
      <c r="C122" t="s">
        <v>2</v>
      </c>
      <c r="D122" t="s">
        <v>2</v>
      </c>
      <c r="E122" t="s">
        <v>165</v>
      </c>
      <c r="F122" s="1">
        <v>1550516.16</v>
      </c>
      <c r="G122" s="1">
        <v>1550516.16</v>
      </c>
      <c r="H122" s="1">
        <v>1570006</v>
      </c>
      <c r="I122" s="1">
        <v>1570006</v>
      </c>
      <c r="J122" s="8">
        <v>1318888</v>
      </c>
      <c r="K122" s="8">
        <v>1318888</v>
      </c>
      <c r="L122" s="8">
        <v>0</v>
      </c>
      <c r="M122" s="1">
        <v>15800</v>
      </c>
      <c r="N122" s="1">
        <v>15800</v>
      </c>
      <c r="O122" s="1">
        <v>15600</v>
      </c>
      <c r="P122" s="1">
        <v>15600</v>
      </c>
      <c r="Q122" s="1">
        <v>0</v>
      </c>
      <c r="R122" s="1">
        <v>-35289.839999999997</v>
      </c>
      <c r="S122" s="13">
        <v>-35289.840000000084</v>
      </c>
      <c r="T122" s="10">
        <v>1318888</v>
      </c>
      <c r="U122" s="10">
        <v>1318888</v>
      </c>
      <c r="V122" s="10">
        <v>0</v>
      </c>
      <c r="W122" s="1">
        <v>0</v>
      </c>
      <c r="X122" s="1">
        <v>4680</v>
      </c>
      <c r="Y122" s="1">
        <v>-4680</v>
      </c>
      <c r="Z122" s="1">
        <v>1550515.8699999999</v>
      </c>
      <c r="AA122" s="1">
        <v>1550515.86</v>
      </c>
      <c r="AB122" s="1">
        <v>9.9999997764825821E-3</v>
      </c>
      <c r="AC122" s="1">
        <v>5.8207660913467407E-11</v>
      </c>
    </row>
    <row r="123" spans="1:29" x14ac:dyDescent="0.25">
      <c r="A123" t="s">
        <v>135</v>
      </c>
      <c r="B123" t="s">
        <v>9</v>
      </c>
      <c r="C123" t="s">
        <v>6</v>
      </c>
      <c r="D123" t="s">
        <v>6</v>
      </c>
      <c r="E123" t="s">
        <v>165</v>
      </c>
      <c r="F123" s="1">
        <v>0</v>
      </c>
      <c r="G123" s="1">
        <v>0</v>
      </c>
      <c r="H123" s="1">
        <v>0</v>
      </c>
      <c r="I123" s="1">
        <v>0</v>
      </c>
      <c r="J123" s="8">
        <v>0</v>
      </c>
      <c r="L123" s="8">
        <v>0</v>
      </c>
      <c r="M123" s="1">
        <v>0</v>
      </c>
      <c r="N123" s="1">
        <v>0</v>
      </c>
      <c r="O123" s="1">
        <v>0</v>
      </c>
      <c r="Q123" s="1">
        <v>0</v>
      </c>
      <c r="R123" s="1">
        <v>0</v>
      </c>
      <c r="S123" s="13">
        <v>0</v>
      </c>
      <c r="T123" s="10">
        <v>0</v>
      </c>
      <c r="V123" s="10">
        <v>0</v>
      </c>
      <c r="W123" s="1">
        <v>0</v>
      </c>
      <c r="Y123" s="1">
        <v>0</v>
      </c>
      <c r="Z123" s="1">
        <v>0</v>
      </c>
      <c r="AB123" s="1">
        <v>0</v>
      </c>
      <c r="AC123" s="1">
        <v>0</v>
      </c>
    </row>
    <row r="124" spans="1:29" x14ac:dyDescent="0.25">
      <c r="A124" t="s">
        <v>136</v>
      </c>
      <c r="B124" t="s">
        <v>8</v>
      </c>
      <c r="C124" t="s">
        <v>2</v>
      </c>
      <c r="D124" t="s">
        <v>2</v>
      </c>
      <c r="E124" t="s">
        <v>165</v>
      </c>
      <c r="F124" s="1">
        <v>3121706.17</v>
      </c>
      <c r="G124" s="1">
        <v>3121706.17</v>
      </c>
      <c r="H124" s="1">
        <v>2904704</v>
      </c>
      <c r="I124" s="1">
        <v>2904704</v>
      </c>
      <c r="J124" s="8">
        <v>2904704</v>
      </c>
      <c r="K124" s="8">
        <v>2904704</v>
      </c>
      <c r="L124" s="8">
        <v>0</v>
      </c>
      <c r="M124" s="1">
        <v>135600</v>
      </c>
      <c r="N124" s="1">
        <v>135600</v>
      </c>
      <c r="O124" s="1">
        <v>135600</v>
      </c>
      <c r="P124" s="1">
        <v>135600</v>
      </c>
      <c r="Q124" s="1">
        <v>0</v>
      </c>
      <c r="R124" s="1">
        <v>495270.51</v>
      </c>
      <c r="S124" s="13">
        <v>81402.169999999925</v>
      </c>
      <c r="T124" s="10">
        <v>2904704</v>
      </c>
      <c r="U124" s="10">
        <v>2904704</v>
      </c>
      <c r="V124" s="10">
        <v>0</v>
      </c>
      <c r="W124" s="1">
        <v>40680</v>
      </c>
      <c r="X124" s="1">
        <v>40680</v>
      </c>
      <c r="Y124" s="1">
        <v>0</v>
      </c>
      <c r="Z124" s="1">
        <v>3092018.44</v>
      </c>
      <c r="AA124" s="1">
        <v>3092692.6</v>
      </c>
      <c r="AB124" s="1">
        <v>-674.16000000014901</v>
      </c>
      <c r="AC124" s="1">
        <v>-413868.34000000008</v>
      </c>
    </row>
    <row r="125" spans="1:29" x14ac:dyDescent="0.25">
      <c r="A125" t="s">
        <v>137</v>
      </c>
      <c r="B125" t="s">
        <v>8</v>
      </c>
      <c r="C125" t="s">
        <v>2</v>
      </c>
      <c r="D125" t="s">
        <v>2</v>
      </c>
      <c r="E125" t="s">
        <v>165</v>
      </c>
      <c r="F125" s="1">
        <v>2131449.81</v>
      </c>
      <c r="G125" s="1">
        <v>2137138.85</v>
      </c>
      <c r="H125" s="1">
        <v>2161921</v>
      </c>
      <c r="I125" s="1">
        <v>2161921</v>
      </c>
      <c r="J125" s="8">
        <v>2161921</v>
      </c>
      <c r="K125" s="8">
        <v>2131921</v>
      </c>
      <c r="L125" s="8">
        <v>30000</v>
      </c>
      <c r="M125" s="1">
        <v>33600</v>
      </c>
      <c r="N125" s="1">
        <v>33600</v>
      </c>
      <c r="O125" s="1">
        <v>33600</v>
      </c>
      <c r="P125" s="1">
        <v>33600</v>
      </c>
      <c r="Q125" s="1">
        <v>0</v>
      </c>
      <c r="R125" s="1">
        <v>-64071.19</v>
      </c>
      <c r="S125" s="13">
        <v>-58382.149999999907</v>
      </c>
      <c r="T125" s="10">
        <v>2161921</v>
      </c>
      <c r="U125" s="10">
        <v>2131921</v>
      </c>
      <c r="V125" s="10">
        <v>30000</v>
      </c>
      <c r="W125" s="1">
        <v>10080</v>
      </c>
      <c r="X125" s="1">
        <v>10080</v>
      </c>
      <c r="Y125" s="1">
        <v>0</v>
      </c>
      <c r="Z125" s="1">
        <v>2137131.63</v>
      </c>
      <c r="AA125" s="1">
        <v>2137138.85</v>
      </c>
      <c r="AB125" s="1">
        <v>-7.220000000204891</v>
      </c>
      <c r="AC125" s="1">
        <v>2.9103830456733704E-11</v>
      </c>
    </row>
    <row r="126" spans="1:29" x14ac:dyDescent="0.25">
      <c r="A126" t="s">
        <v>138</v>
      </c>
      <c r="B126" t="s">
        <v>8</v>
      </c>
      <c r="C126" t="s">
        <v>4</v>
      </c>
      <c r="D126" t="s">
        <v>4</v>
      </c>
      <c r="F126" s="1">
        <v>4589602.47</v>
      </c>
      <c r="G126" s="1">
        <v>4589602.47</v>
      </c>
      <c r="H126" s="1">
        <v>4332310</v>
      </c>
      <c r="I126" s="1">
        <v>4332310</v>
      </c>
      <c r="J126" s="8">
        <v>30000</v>
      </c>
      <c r="K126" s="8">
        <v>30000</v>
      </c>
      <c r="L126" s="8">
        <v>0</v>
      </c>
      <c r="M126" s="1">
        <v>70200.009999999995</v>
      </c>
      <c r="N126" s="1">
        <v>70200.009999999995</v>
      </c>
      <c r="O126" s="1">
        <v>70200</v>
      </c>
      <c r="P126" s="1">
        <v>60318</v>
      </c>
      <c r="Q126" s="1">
        <v>9882</v>
      </c>
      <c r="R126" s="1">
        <v>0</v>
      </c>
      <c r="S126" s="13">
        <v>187092.45999999973</v>
      </c>
      <c r="T126" s="10">
        <v>30000</v>
      </c>
      <c r="U126" s="10">
        <v>30000</v>
      </c>
      <c r="V126" s="10">
        <v>0</v>
      </c>
      <c r="W126" s="1">
        <v>0</v>
      </c>
      <c r="X126" s="1">
        <v>0</v>
      </c>
      <c r="Y126" s="1">
        <v>0</v>
      </c>
      <c r="Z126" s="1">
        <v>865490.96</v>
      </c>
      <c r="AA126" s="1">
        <v>1167082.6299999999</v>
      </c>
      <c r="AB126" s="1">
        <v>-301591.66999999993</v>
      </c>
      <c r="AC126" s="1">
        <v>187092.45999999996</v>
      </c>
    </row>
    <row r="127" spans="1:29" x14ac:dyDescent="0.25">
      <c r="A127" t="s">
        <v>139</v>
      </c>
      <c r="B127" t="s">
        <v>8</v>
      </c>
      <c r="C127" t="s">
        <v>4</v>
      </c>
      <c r="D127" t="s">
        <v>2</v>
      </c>
      <c r="E127" t="s">
        <v>165</v>
      </c>
      <c r="F127" s="1">
        <v>2163324.7399999998</v>
      </c>
      <c r="G127" s="1">
        <v>2163324.7399999998</v>
      </c>
      <c r="H127" s="1">
        <v>1861047</v>
      </c>
      <c r="I127" s="1">
        <v>1861047</v>
      </c>
      <c r="J127" s="8">
        <v>1861047</v>
      </c>
      <c r="K127" s="8">
        <v>1861047</v>
      </c>
      <c r="L127" s="8">
        <v>0</v>
      </c>
      <c r="M127" s="1">
        <v>53500</v>
      </c>
      <c r="N127" s="1">
        <v>53500</v>
      </c>
      <c r="O127" s="1">
        <v>53500</v>
      </c>
      <c r="P127" s="1">
        <v>53500</v>
      </c>
      <c r="Q127" s="1">
        <v>0</v>
      </c>
      <c r="R127" s="1">
        <v>248777.76</v>
      </c>
      <c r="S127" s="13">
        <v>248777.73999999976</v>
      </c>
      <c r="T127" s="10">
        <v>1861047</v>
      </c>
      <c r="U127" s="10">
        <v>1861047</v>
      </c>
      <c r="V127" s="10">
        <v>0</v>
      </c>
      <c r="W127" s="1">
        <v>16050</v>
      </c>
      <c r="X127" s="1">
        <v>16050</v>
      </c>
      <c r="Y127" s="1">
        <v>0</v>
      </c>
      <c r="Z127" s="1">
        <v>1987881.44</v>
      </c>
      <c r="AA127" s="1">
        <v>2070959.74</v>
      </c>
      <c r="AB127" s="1">
        <v>-83078.300000000047</v>
      </c>
      <c r="AC127" s="1">
        <v>-2.0000000135041773E-2</v>
      </c>
    </row>
    <row r="128" spans="1:29" x14ac:dyDescent="0.25">
      <c r="A128" t="s">
        <v>140</v>
      </c>
      <c r="B128" t="s">
        <v>9</v>
      </c>
      <c r="C128" t="s">
        <v>6</v>
      </c>
      <c r="D128" t="s">
        <v>6</v>
      </c>
      <c r="F128" s="1">
        <v>0</v>
      </c>
      <c r="G128" s="1">
        <v>0</v>
      </c>
      <c r="H128" s="1">
        <v>0</v>
      </c>
      <c r="I128" s="1">
        <v>0</v>
      </c>
      <c r="J128" s="8">
        <v>0</v>
      </c>
      <c r="L128" s="8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3">
        <v>0</v>
      </c>
      <c r="T128" s="10">
        <v>0</v>
      </c>
      <c r="V128" s="10">
        <v>0</v>
      </c>
      <c r="W128" s="1">
        <v>0</v>
      </c>
      <c r="X128" s="1">
        <v>0</v>
      </c>
      <c r="Y128" s="1">
        <v>0</v>
      </c>
      <c r="Z128" s="1">
        <v>0</v>
      </c>
      <c r="AB128" s="1">
        <v>0</v>
      </c>
      <c r="AC128" s="1">
        <v>0</v>
      </c>
    </row>
    <row r="129" spans="1:29" x14ac:dyDescent="0.25">
      <c r="A129" t="s">
        <v>141</v>
      </c>
      <c r="B129" t="s">
        <v>8</v>
      </c>
      <c r="C129" t="s">
        <v>2</v>
      </c>
      <c r="D129" t="s">
        <v>2</v>
      </c>
      <c r="E129" t="s">
        <v>165</v>
      </c>
      <c r="F129" s="1">
        <v>1313083.71</v>
      </c>
      <c r="G129" s="1">
        <v>1313083.71</v>
      </c>
      <c r="H129" s="1">
        <v>1295146</v>
      </c>
      <c r="I129" s="1">
        <v>1295146</v>
      </c>
      <c r="J129" s="8">
        <v>1295146</v>
      </c>
      <c r="K129" s="8">
        <v>1295146</v>
      </c>
      <c r="L129" s="8">
        <v>0</v>
      </c>
      <c r="M129" s="1">
        <v>51300</v>
      </c>
      <c r="N129" s="1">
        <v>51300</v>
      </c>
      <c r="O129" s="1">
        <v>51300</v>
      </c>
      <c r="P129" s="1">
        <v>51300</v>
      </c>
      <c r="Q129" s="1">
        <v>0</v>
      </c>
      <c r="R129" s="1">
        <v>-33362</v>
      </c>
      <c r="S129" s="13">
        <v>-33362.290000000037</v>
      </c>
      <c r="T129" s="10">
        <v>1295146</v>
      </c>
      <c r="U129" s="10">
        <v>1295146</v>
      </c>
      <c r="V129" s="10">
        <v>0</v>
      </c>
      <c r="W129" s="1">
        <v>45000</v>
      </c>
      <c r="X129" s="1">
        <v>45000</v>
      </c>
      <c r="Y129" s="1">
        <v>0</v>
      </c>
      <c r="Z129" s="1">
        <v>1242947.49</v>
      </c>
      <c r="AA129" s="1">
        <v>1243039.68</v>
      </c>
      <c r="AB129" s="1">
        <v>-92.189999999944121</v>
      </c>
      <c r="AC129" s="1">
        <v>-0.28999999996267434</v>
      </c>
    </row>
    <row r="130" spans="1:29" x14ac:dyDescent="0.25">
      <c r="A130" t="s">
        <v>142</v>
      </c>
      <c r="B130" t="s">
        <v>8</v>
      </c>
      <c r="C130" t="s">
        <v>2</v>
      </c>
      <c r="D130" t="s">
        <v>2</v>
      </c>
      <c r="E130" t="s">
        <v>165</v>
      </c>
      <c r="F130" s="1">
        <v>2818480.16</v>
      </c>
      <c r="G130" s="1">
        <v>2818480.16</v>
      </c>
      <c r="H130" s="1">
        <v>2571185</v>
      </c>
      <c r="I130" s="1">
        <v>2571185</v>
      </c>
      <c r="J130" s="8">
        <v>2571185</v>
      </c>
      <c r="K130" s="8">
        <v>2571185</v>
      </c>
      <c r="L130" s="8">
        <v>0</v>
      </c>
      <c r="M130" s="1">
        <v>87514</v>
      </c>
      <c r="N130" s="1">
        <v>87514</v>
      </c>
      <c r="O130" s="1">
        <v>87514</v>
      </c>
      <c r="P130" s="1">
        <v>87514</v>
      </c>
      <c r="Q130" s="1">
        <v>0</v>
      </c>
      <c r="R130" s="1">
        <v>34647.31</v>
      </c>
      <c r="S130" s="13">
        <v>159781.16000000015</v>
      </c>
      <c r="T130" s="10">
        <v>2571185</v>
      </c>
      <c r="U130" s="10">
        <v>2571185</v>
      </c>
      <c r="V130" s="10">
        <v>0</v>
      </c>
      <c r="W130" s="1">
        <v>22500</v>
      </c>
      <c r="X130" s="1">
        <v>22500</v>
      </c>
      <c r="Y130" s="1">
        <v>0</v>
      </c>
      <c r="Z130" s="1">
        <v>2601762</v>
      </c>
      <c r="AA130" s="1">
        <v>2606689.79</v>
      </c>
      <c r="AB130" s="1">
        <v>-4927.7900000000373</v>
      </c>
      <c r="AC130" s="1">
        <v>125133.85000000015</v>
      </c>
    </row>
    <row r="131" spans="1:29" x14ac:dyDescent="0.25">
      <c r="A131" t="s">
        <v>143</v>
      </c>
      <c r="B131" t="s">
        <v>8</v>
      </c>
      <c r="C131" t="s">
        <v>4</v>
      </c>
      <c r="D131" t="s">
        <v>4</v>
      </c>
      <c r="F131" s="1">
        <v>2361544.41</v>
      </c>
      <c r="G131" s="1">
        <v>2361544.41</v>
      </c>
      <c r="H131" s="1">
        <v>2242818</v>
      </c>
      <c r="I131" s="1">
        <v>2242818</v>
      </c>
      <c r="J131" s="8">
        <v>2233746</v>
      </c>
      <c r="K131" s="8">
        <v>2233746</v>
      </c>
      <c r="L131" s="8">
        <v>0</v>
      </c>
      <c r="M131" s="1">
        <v>22500</v>
      </c>
      <c r="N131" s="1">
        <v>22500</v>
      </c>
      <c r="O131" s="1">
        <v>22500</v>
      </c>
      <c r="P131" s="1">
        <v>22500</v>
      </c>
      <c r="Q131" s="1">
        <v>0</v>
      </c>
      <c r="R131" s="1">
        <v>-18744.84</v>
      </c>
      <c r="S131" s="13">
        <v>96226.410000000149</v>
      </c>
      <c r="T131" s="10">
        <v>2233746</v>
      </c>
      <c r="U131" s="10">
        <v>2233746</v>
      </c>
      <c r="V131" s="10">
        <v>0</v>
      </c>
      <c r="W131" s="1">
        <v>0</v>
      </c>
      <c r="X131" s="1">
        <v>0</v>
      </c>
      <c r="Y131" s="1">
        <v>0</v>
      </c>
      <c r="Z131" s="1">
        <v>1684298.61</v>
      </c>
      <c r="AA131" s="1">
        <v>1662484.36</v>
      </c>
      <c r="AB131" s="1">
        <v>21814.25</v>
      </c>
      <c r="AC131" s="1">
        <v>114971.24999999997</v>
      </c>
    </row>
    <row r="132" spans="1:29" x14ac:dyDescent="0.25">
      <c r="A132" t="s">
        <v>144</v>
      </c>
      <c r="B132" t="s">
        <v>8</v>
      </c>
      <c r="C132" t="s">
        <v>2</v>
      </c>
      <c r="D132" t="s">
        <v>2</v>
      </c>
      <c r="E132" t="s">
        <v>165</v>
      </c>
      <c r="F132" s="1">
        <v>1631711.2399999998</v>
      </c>
      <c r="G132" s="1">
        <v>1631711.2399999998</v>
      </c>
      <c r="H132" s="1">
        <v>1683589</v>
      </c>
      <c r="I132" s="1">
        <v>1683589</v>
      </c>
      <c r="J132" s="8">
        <v>1677756</v>
      </c>
      <c r="K132" s="8">
        <v>1677756</v>
      </c>
      <c r="L132" s="8">
        <v>0</v>
      </c>
      <c r="M132" s="1">
        <v>7500</v>
      </c>
      <c r="N132" s="1">
        <v>7500</v>
      </c>
      <c r="O132" s="1">
        <v>7500</v>
      </c>
      <c r="P132" s="1">
        <v>7500</v>
      </c>
      <c r="Q132" s="1">
        <v>0</v>
      </c>
      <c r="R132" s="1">
        <v>-54909.49</v>
      </c>
      <c r="S132" s="13">
        <v>-59377.760000000242</v>
      </c>
      <c r="T132" s="10">
        <v>1677756</v>
      </c>
      <c r="U132" s="10">
        <v>1677756</v>
      </c>
      <c r="V132" s="10">
        <v>0</v>
      </c>
      <c r="W132" s="1">
        <v>0</v>
      </c>
      <c r="X132" s="1">
        <v>0</v>
      </c>
      <c r="Y132" s="1">
        <v>0</v>
      </c>
      <c r="Z132" s="1">
        <v>1539148.4899999998</v>
      </c>
      <c r="AA132" s="1">
        <v>1540730.31</v>
      </c>
      <c r="AB132" s="1">
        <v>-1581.820000000298</v>
      </c>
      <c r="AC132" s="1">
        <v>-4468.2700000001241</v>
      </c>
    </row>
    <row r="133" spans="1:29" x14ac:dyDescent="0.25">
      <c r="A133" t="s">
        <v>145</v>
      </c>
      <c r="B133" t="s">
        <v>8</v>
      </c>
      <c r="C133" t="s">
        <v>6</v>
      </c>
      <c r="D133" t="s">
        <v>6</v>
      </c>
      <c r="F133" s="1">
        <v>0</v>
      </c>
      <c r="G133" s="1">
        <v>0</v>
      </c>
      <c r="H133" s="1">
        <v>0</v>
      </c>
      <c r="I133" s="1">
        <v>0</v>
      </c>
      <c r="J133" s="8">
        <v>0</v>
      </c>
      <c r="L133" s="8">
        <v>0</v>
      </c>
      <c r="M133" s="1">
        <v>0</v>
      </c>
      <c r="N133" s="1">
        <v>0</v>
      </c>
      <c r="O133" s="1">
        <v>0</v>
      </c>
      <c r="Q133" s="1">
        <v>0</v>
      </c>
      <c r="R133" s="1">
        <v>0</v>
      </c>
      <c r="S133" s="13">
        <v>0</v>
      </c>
      <c r="T133" s="10">
        <v>0</v>
      </c>
      <c r="V133" s="10">
        <v>0</v>
      </c>
      <c r="W133" s="1">
        <v>0</v>
      </c>
      <c r="Y133" s="1">
        <v>0</v>
      </c>
      <c r="Z133" s="1">
        <v>0</v>
      </c>
      <c r="AB133" s="1">
        <v>0</v>
      </c>
      <c r="AC133" s="1">
        <v>0</v>
      </c>
    </row>
    <row r="134" spans="1:29" x14ac:dyDescent="0.25">
      <c r="A134" t="s">
        <v>146</v>
      </c>
      <c r="B134" t="s">
        <v>8</v>
      </c>
      <c r="C134" t="s">
        <v>10</v>
      </c>
      <c r="D134" t="s">
        <v>10</v>
      </c>
      <c r="F134" s="1">
        <v>0</v>
      </c>
      <c r="G134" s="1">
        <v>0</v>
      </c>
      <c r="H134" s="1">
        <v>0</v>
      </c>
      <c r="I134" s="1">
        <v>0</v>
      </c>
      <c r="J134" s="8">
        <v>0</v>
      </c>
      <c r="L134" s="8">
        <v>0</v>
      </c>
      <c r="M134" s="1">
        <v>0</v>
      </c>
      <c r="N134" s="1">
        <v>0</v>
      </c>
      <c r="O134" s="1">
        <v>0</v>
      </c>
      <c r="Q134" s="1">
        <v>0</v>
      </c>
      <c r="R134" s="1">
        <v>0</v>
      </c>
      <c r="S134" s="13">
        <v>0</v>
      </c>
      <c r="T134" s="10">
        <v>0</v>
      </c>
      <c r="V134" s="10">
        <v>0</v>
      </c>
      <c r="W134" s="1">
        <v>0</v>
      </c>
      <c r="Y134" s="1">
        <v>0</v>
      </c>
      <c r="Z134" s="1">
        <v>0</v>
      </c>
      <c r="AB134" s="1">
        <v>0</v>
      </c>
      <c r="AC134" s="1">
        <v>0</v>
      </c>
    </row>
    <row r="135" spans="1:29" x14ac:dyDescent="0.25">
      <c r="A135" t="s">
        <v>147</v>
      </c>
      <c r="B135" t="s">
        <v>8</v>
      </c>
      <c r="C135" t="s">
        <v>6</v>
      </c>
      <c r="D135" t="s">
        <v>6</v>
      </c>
      <c r="F135" s="1">
        <v>0</v>
      </c>
      <c r="G135" s="1">
        <v>0</v>
      </c>
      <c r="H135" s="1">
        <v>0</v>
      </c>
      <c r="I135" s="1">
        <v>0</v>
      </c>
      <c r="J135" s="8">
        <v>0</v>
      </c>
      <c r="L135" s="8">
        <v>0</v>
      </c>
      <c r="M135" s="1">
        <v>0</v>
      </c>
      <c r="N135" s="1">
        <v>0</v>
      </c>
      <c r="O135" s="1">
        <v>0</v>
      </c>
      <c r="Q135" s="1">
        <v>0</v>
      </c>
      <c r="R135" s="1">
        <v>0</v>
      </c>
      <c r="S135" s="13">
        <v>0</v>
      </c>
      <c r="T135" s="10">
        <v>0</v>
      </c>
      <c r="V135" s="10">
        <v>0</v>
      </c>
      <c r="W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</row>
    <row r="136" spans="1:29" x14ac:dyDescent="0.25">
      <c r="A136" t="s">
        <v>148</v>
      </c>
      <c r="B136" t="s">
        <v>9</v>
      </c>
      <c r="C136" t="s">
        <v>2</v>
      </c>
      <c r="D136" t="s">
        <v>2</v>
      </c>
      <c r="E136" t="s">
        <v>165</v>
      </c>
      <c r="F136" s="1">
        <v>98088.01</v>
      </c>
      <c r="G136" s="1">
        <v>98637.27</v>
      </c>
      <c r="H136" s="1">
        <v>81622</v>
      </c>
      <c r="I136" s="1">
        <v>81622</v>
      </c>
      <c r="J136" s="8">
        <v>81622</v>
      </c>
      <c r="K136" s="8">
        <v>81622</v>
      </c>
      <c r="L136" s="8">
        <v>0</v>
      </c>
      <c r="M136" s="1">
        <v>7800</v>
      </c>
      <c r="N136" s="1">
        <v>7800</v>
      </c>
      <c r="O136" s="1">
        <v>7800</v>
      </c>
      <c r="P136" s="1">
        <v>7800</v>
      </c>
      <c r="Q136" s="1">
        <v>0</v>
      </c>
      <c r="R136" s="1">
        <v>8666.01</v>
      </c>
      <c r="S136" s="13">
        <v>9215.2700000000041</v>
      </c>
      <c r="T136" s="10">
        <v>0</v>
      </c>
      <c r="U136" s="10">
        <v>0</v>
      </c>
      <c r="V136" s="10">
        <v>0</v>
      </c>
      <c r="W136" s="1">
        <v>0</v>
      </c>
      <c r="X136" s="1">
        <v>7800</v>
      </c>
      <c r="Y136" s="1">
        <v>-7800</v>
      </c>
      <c r="Z136" s="1">
        <v>98637.27</v>
      </c>
      <c r="AA136" s="1">
        <v>98637.27</v>
      </c>
      <c r="AB136" s="1">
        <v>0</v>
      </c>
      <c r="AC136" s="1">
        <v>-5.4569682106375694E-12</v>
      </c>
    </row>
    <row r="137" spans="1:29" x14ac:dyDescent="0.25">
      <c r="A137" t="s">
        <v>149</v>
      </c>
      <c r="B137" t="s">
        <v>8</v>
      </c>
      <c r="C137" t="s">
        <v>6</v>
      </c>
      <c r="D137" t="s">
        <v>6</v>
      </c>
      <c r="F137" s="1">
        <v>0.35999999998603016</v>
      </c>
      <c r="G137" s="1">
        <v>0.35999999998603016</v>
      </c>
      <c r="H137" s="1">
        <v>0</v>
      </c>
      <c r="I137" s="1">
        <v>0</v>
      </c>
      <c r="J137" s="8">
        <v>0</v>
      </c>
      <c r="L137" s="8">
        <v>0</v>
      </c>
      <c r="M137" s="1">
        <v>0</v>
      </c>
      <c r="N137" s="1">
        <v>0</v>
      </c>
      <c r="O137" s="1">
        <v>0</v>
      </c>
      <c r="Q137" s="1">
        <v>0</v>
      </c>
      <c r="R137" s="1">
        <v>0</v>
      </c>
      <c r="S137" s="13">
        <v>0.35999999998603016</v>
      </c>
      <c r="T137" s="10">
        <v>0</v>
      </c>
      <c r="V137" s="10">
        <v>0</v>
      </c>
      <c r="W137" s="1">
        <v>0</v>
      </c>
      <c r="Y137" s="1">
        <v>0</v>
      </c>
      <c r="Z137" s="1">
        <v>0</v>
      </c>
      <c r="AB137" s="1">
        <v>0</v>
      </c>
      <c r="AC137" s="1">
        <v>0.35999999998603016</v>
      </c>
    </row>
    <row r="138" spans="1:29" x14ac:dyDescent="0.25">
      <c r="A138" t="s">
        <v>150</v>
      </c>
      <c r="B138" t="s">
        <v>9</v>
      </c>
      <c r="C138" t="s">
        <v>2</v>
      </c>
      <c r="D138" t="s">
        <v>2</v>
      </c>
      <c r="E138" t="s">
        <v>165</v>
      </c>
      <c r="F138" s="1">
        <v>103278.73</v>
      </c>
      <c r="G138" s="1">
        <v>103278.73</v>
      </c>
      <c r="H138" s="1">
        <v>91288</v>
      </c>
      <c r="I138" s="1">
        <v>91288</v>
      </c>
      <c r="J138" s="8">
        <v>91288</v>
      </c>
      <c r="K138" s="8">
        <v>91288</v>
      </c>
      <c r="L138" s="8">
        <v>0</v>
      </c>
      <c r="M138" s="1">
        <v>8500</v>
      </c>
      <c r="N138" s="1">
        <v>8500</v>
      </c>
      <c r="O138" s="1">
        <v>8500</v>
      </c>
      <c r="P138" s="1">
        <v>8500</v>
      </c>
      <c r="Q138" s="1">
        <v>0</v>
      </c>
      <c r="R138" s="1">
        <v>3490.73</v>
      </c>
      <c r="S138" s="13">
        <v>3490.7299999999959</v>
      </c>
      <c r="T138" s="10">
        <v>91288</v>
      </c>
      <c r="U138" s="10">
        <v>91288</v>
      </c>
      <c r="V138" s="10">
        <v>0</v>
      </c>
      <c r="W138" s="1">
        <v>8500</v>
      </c>
      <c r="X138" s="1">
        <v>8500</v>
      </c>
      <c r="Y138" s="1">
        <v>0</v>
      </c>
      <c r="Z138" s="1">
        <v>103278.6</v>
      </c>
      <c r="AA138" s="1">
        <v>103278.6</v>
      </c>
      <c r="AB138" s="1">
        <v>0</v>
      </c>
      <c r="AC138" s="1">
        <v>-4.0927261579781771E-12</v>
      </c>
    </row>
    <row r="139" spans="1:29" x14ac:dyDescent="0.25">
      <c r="A139" t="s">
        <v>151</v>
      </c>
      <c r="B139" t="s">
        <v>8</v>
      </c>
      <c r="C139" t="s">
        <v>6</v>
      </c>
      <c r="D139" t="s">
        <v>6</v>
      </c>
      <c r="F139" s="1">
        <v>0</v>
      </c>
      <c r="G139" s="1">
        <v>0</v>
      </c>
      <c r="H139" s="1">
        <v>0</v>
      </c>
      <c r="I139" s="1">
        <v>0</v>
      </c>
      <c r="J139" s="8">
        <v>0</v>
      </c>
      <c r="L139" s="8">
        <v>0</v>
      </c>
      <c r="M139" s="1">
        <v>0</v>
      </c>
      <c r="N139" s="1">
        <v>0</v>
      </c>
      <c r="O139" s="1">
        <v>0</v>
      </c>
      <c r="Q139" s="1">
        <v>0</v>
      </c>
      <c r="R139" s="1">
        <v>0</v>
      </c>
      <c r="S139" s="13">
        <v>0</v>
      </c>
      <c r="T139" s="10">
        <v>0</v>
      </c>
      <c r="V139" s="10">
        <v>0</v>
      </c>
      <c r="W139" s="1">
        <v>0</v>
      </c>
      <c r="Y139" s="1">
        <v>0</v>
      </c>
      <c r="Z139" s="1">
        <v>2.2737367544323206E-13</v>
      </c>
      <c r="AA139" s="1">
        <v>0</v>
      </c>
      <c r="AB139" s="1">
        <v>2.2737367544323206E-13</v>
      </c>
      <c r="AC139" s="1">
        <v>0</v>
      </c>
    </row>
    <row r="140" spans="1:29" x14ac:dyDescent="0.25">
      <c r="A140" t="s">
        <v>152</v>
      </c>
      <c r="B140" t="s">
        <v>9</v>
      </c>
      <c r="C140" t="s">
        <v>2</v>
      </c>
      <c r="D140" t="s">
        <v>2</v>
      </c>
      <c r="E140" t="s">
        <v>165</v>
      </c>
      <c r="F140" s="1">
        <v>102363.04</v>
      </c>
      <c r="G140" s="1">
        <v>102836.32</v>
      </c>
      <c r="H140" s="1">
        <v>80966</v>
      </c>
      <c r="I140" s="1">
        <v>80966</v>
      </c>
      <c r="J140" s="8">
        <v>0</v>
      </c>
      <c r="L140" s="8">
        <v>0</v>
      </c>
      <c r="M140" s="1">
        <v>8500</v>
      </c>
      <c r="N140" s="1">
        <v>8500</v>
      </c>
      <c r="O140" s="1">
        <v>8500</v>
      </c>
      <c r="P140" s="1">
        <v>8500</v>
      </c>
      <c r="Q140" s="1">
        <v>0</v>
      </c>
      <c r="R140" s="1">
        <v>12897.04</v>
      </c>
      <c r="S140" s="13">
        <v>13370.320000000007</v>
      </c>
      <c r="T140" s="10">
        <v>0</v>
      </c>
      <c r="V140" s="10">
        <v>0</v>
      </c>
      <c r="W140" s="1">
        <v>0</v>
      </c>
      <c r="X140" s="1">
        <v>0</v>
      </c>
      <c r="Y140" s="1">
        <v>0</v>
      </c>
      <c r="Z140" s="1">
        <v>102836.32</v>
      </c>
      <c r="AA140" s="1">
        <v>102836.32</v>
      </c>
      <c r="AB140" s="1">
        <v>0</v>
      </c>
      <c r="AC140" s="1">
        <v>-7.2759576141834259E-12</v>
      </c>
    </row>
    <row r="141" spans="1:29" x14ac:dyDescent="0.25">
      <c r="A141" t="s">
        <v>153</v>
      </c>
      <c r="B141" t="s">
        <v>8</v>
      </c>
      <c r="C141" t="s">
        <v>6</v>
      </c>
      <c r="D141" t="s">
        <v>6</v>
      </c>
      <c r="F141" s="1">
        <v>0</v>
      </c>
      <c r="G141" s="1">
        <v>0</v>
      </c>
      <c r="H141" s="1">
        <v>0</v>
      </c>
      <c r="I141" s="1">
        <v>0</v>
      </c>
      <c r="J141" s="8">
        <v>0</v>
      </c>
      <c r="L141" s="8">
        <v>0</v>
      </c>
      <c r="M141" s="1">
        <v>0</v>
      </c>
      <c r="N141" s="1">
        <v>0</v>
      </c>
      <c r="O141" s="1">
        <v>0</v>
      </c>
      <c r="Q141" s="1">
        <v>0</v>
      </c>
      <c r="R141" s="1">
        <v>0</v>
      </c>
      <c r="S141" s="13">
        <v>0</v>
      </c>
      <c r="T141" s="10">
        <v>0</v>
      </c>
      <c r="V141" s="10">
        <v>0</v>
      </c>
      <c r="W141" s="1">
        <v>0</v>
      </c>
      <c r="Y141" s="1">
        <v>0</v>
      </c>
      <c r="Z141" s="1">
        <v>0</v>
      </c>
      <c r="AB141" s="1">
        <v>0</v>
      </c>
      <c r="AC141" s="1">
        <v>0</v>
      </c>
    </row>
    <row r="142" spans="1:29" x14ac:dyDescent="0.25">
      <c r="A142" t="s">
        <v>154</v>
      </c>
      <c r="B142" t="s">
        <v>8</v>
      </c>
      <c r="C142" t="s">
        <v>2</v>
      </c>
      <c r="D142" t="s">
        <v>2</v>
      </c>
      <c r="E142" t="s">
        <v>165</v>
      </c>
      <c r="F142" s="1">
        <v>9800903.3499999996</v>
      </c>
      <c r="G142" s="1">
        <v>9800903.3499999996</v>
      </c>
      <c r="H142" s="1">
        <v>9907534</v>
      </c>
      <c r="I142" s="1">
        <v>9907534</v>
      </c>
      <c r="J142" s="8">
        <v>9907534</v>
      </c>
      <c r="K142" s="8">
        <v>9907534</v>
      </c>
      <c r="L142" s="8">
        <v>0</v>
      </c>
      <c r="M142" s="1">
        <v>0</v>
      </c>
      <c r="N142" s="1">
        <v>0</v>
      </c>
      <c r="O142" s="1">
        <v>0</v>
      </c>
      <c r="Q142" s="1">
        <v>0</v>
      </c>
      <c r="R142" s="1">
        <v>-107516.85</v>
      </c>
      <c r="S142" s="13">
        <v>-106630.65000000037</v>
      </c>
      <c r="T142" s="10">
        <v>9907534</v>
      </c>
      <c r="U142" s="10">
        <v>9907534</v>
      </c>
      <c r="V142" s="10">
        <v>0</v>
      </c>
      <c r="W142" s="1">
        <v>0</v>
      </c>
      <c r="Y142" s="1">
        <v>0</v>
      </c>
      <c r="Z142" s="1">
        <v>9706578.8900000006</v>
      </c>
      <c r="AA142" s="1">
        <v>9595080.5500000007</v>
      </c>
      <c r="AB142" s="1">
        <v>111498.33999999985</v>
      </c>
      <c r="AC142" s="1">
        <v>886.19999999963329</v>
      </c>
    </row>
    <row r="143" spans="1:29" x14ac:dyDescent="0.25">
      <c r="A143" t="s">
        <v>155</v>
      </c>
      <c r="B143" t="s">
        <v>8</v>
      </c>
      <c r="C143" t="s">
        <v>6</v>
      </c>
      <c r="D143" t="s">
        <v>6</v>
      </c>
      <c r="F143" s="1">
        <v>0</v>
      </c>
      <c r="G143" s="1">
        <v>0</v>
      </c>
      <c r="H143" s="1">
        <v>0</v>
      </c>
      <c r="I143" s="1">
        <v>0</v>
      </c>
      <c r="J143" s="8">
        <v>0</v>
      </c>
      <c r="L143" s="8">
        <v>0</v>
      </c>
      <c r="M143" s="1">
        <v>0</v>
      </c>
      <c r="N143" s="1">
        <v>0</v>
      </c>
      <c r="O143" s="1">
        <v>0</v>
      </c>
      <c r="Q143" s="1">
        <v>0</v>
      </c>
      <c r="R143" s="1">
        <v>0</v>
      </c>
      <c r="S143" s="13">
        <v>0</v>
      </c>
      <c r="T143" s="10">
        <v>0</v>
      </c>
      <c r="V143" s="10">
        <v>0</v>
      </c>
      <c r="W143" s="1">
        <v>0</v>
      </c>
      <c r="Y143" s="1">
        <v>0</v>
      </c>
      <c r="Z143" s="1">
        <v>0</v>
      </c>
      <c r="AB143" s="1">
        <v>0</v>
      </c>
      <c r="AC143" s="1">
        <v>0</v>
      </c>
    </row>
    <row r="144" spans="1:29" x14ac:dyDescent="0.25">
      <c r="A144" t="s">
        <v>156</v>
      </c>
      <c r="B144" t="s">
        <v>9</v>
      </c>
      <c r="C144" t="s">
        <v>5</v>
      </c>
      <c r="D144" t="s">
        <v>2</v>
      </c>
      <c r="E144" t="s">
        <v>165</v>
      </c>
      <c r="F144" s="1">
        <v>16572.23</v>
      </c>
      <c r="G144" s="1">
        <v>16572.23</v>
      </c>
      <c r="H144" s="1">
        <v>0</v>
      </c>
      <c r="I144" s="1">
        <v>0</v>
      </c>
      <c r="J144" s="8">
        <v>0</v>
      </c>
      <c r="L144" s="8">
        <v>0</v>
      </c>
      <c r="M144" s="1">
        <v>0</v>
      </c>
      <c r="N144" s="1">
        <v>0</v>
      </c>
      <c r="O144" s="1">
        <v>0</v>
      </c>
      <c r="Q144" s="1">
        <v>0</v>
      </c>
      <c r="R144" s="1">
        <v>1493.11</v>
      </c>
      <c r="S144" s="13">
        <v>16572.23</v>
      </c>
      <c r="T144" s="10">
        <v>0</v>
      </c>
      <c r="V144" s="10">
        <v>0</v>
      </c>
      <c r="W144" s="1">
        <v>0</v>
      </c>
      <c r="Y144" s="1">
        <v>0</v>
      </c>
      <c r="Z144" s="1">
        <v>5824.63</v>
      </c>
      <c r="AA144" s="1">
        <v>-4.5474735088646402E-13</v>
      </c>
      <c r="AB144" s="1">
        <v>5824.630000000001</v>
      </c>
      <c r="AC144" s="1">
        <v>15079.119999999999</v>
      </c>
    </row>
    <row r="145" spans="1:29" x14ac:dyDescent="0.25">
      <c r="A145" t="s">
        <v>157</v>
      </c>
      <c r="B145" t="s">
        <v>9</v>
      </c>
      <c r="C145" t="s">
        <v>2</v>
      </c>
      <c r="D145" t="s">
        <v>2</v>
      </c>
      <c r="E145" t="s">
        <v>165</v>
      </c>
      <c r="F145" s="1">
        <v>158740.76</v>
      </c>
      <c r="G145" s="1">
        <v>158740.76</v>
      </c>
      <c r="H145" s="1">
        <v>100009</v>
      </c>
      <c r="I145" s="1">
        <v>100009</v>
      </c>
      <c r="J145" s="8">
        <v>100009</v>
      </c>
      <c r="K145" s="8">
        <v>100009</v>
      </c>
      <c r="L145" s="8">
        <v>0</v>
      </c>
      <c r="M145" s="1">
        <v>14963</v>
      </c>
      <c r="N145" s="1">
        <v>14962.999999999998</v>
      </c>
      <c r="O145" s="1">
        <v>14963</v>
      </c>
      <c r="P145" s="1">
        <v>14962.999999999998</v>
      </c>
      <c r="Q145" s="1">
        <v>0</v>
      </c>
      <c r="R145" s="1">
        <v>43768.76</v>
      </c>
      <c r="S145" s="13">
        <v>43768.760000000009</v>
      </c>
      <c r="T145" s="10">
        <v>100009</v>
      </c>
      <c r="U145" s="10">
        <v>100009</v>
      </c>
      <c r="V145" s="10">
        <v>0</v>
      </c>
      <c r="W145" s="1">
        <v>6463</v>
      </c>
      <c r="X145" s="1">
        <v>14962.999999999998</v>
      </c>
      <c r="Y145" s="1">
        <v>-8499.9999999999982</v>
      </c>
      <c r="Z145" s="1">
        <v>116540.77</v>
      </c>
      <c r="AA145" s="1">
        <v>116540.77</v>
      </c>
      <c r="AB145" s="1">
        <v>0</v>
      </c>
      <c r="AC145" s="1">
        <v>7.2759576141834259E-12</v>
      </c>
    </row>
    <row r="146" spans="1:29" x14ac:dyDescent="0.25">
      <c r="A146" t="s">
        <v>158</v>
      </c>
      <c r="B146" t="s">
        <v>8</v>
      </c>
      <c r="C146" t="s">
        <v>6</v>
      </c>
      <c r="D146" t="s">
        <v>6</v>
      </c>
      <c r="F146" s="1">
        <v>0</v>
      </c>
      <c r="G146" s="1">
        <v>0</v>
      </c>
      <c r="H146" s="1">
        <v>0</v>
      </c>
      <c r="I146" s="1">
        <v>0</v>
      </c>
      <c r="J146" s="8">
        <v>0</v>
      </c>
      <c r="L146" s="8">
        <v>0</v>
      </c>
      <c r="M146" s="1">
        <v>0</v>
      </c>
      <c r="N146" s="1">
        <v>0</v>
      </c>
      <c r="O146" s="1">
        <v>0</v>
      </c>
      <c r="Q146" s="1">
        <v>0</v>
      </c>
      <c r="R146" s="1">
        <v>0</v>
      </c>
      <c r="S146" s="13">
        <v>0</v>
      </c>
      <c r="T146" s="10">
        <v>0</v>
      </c>
      <c r="V146" s="10">
        <v>0</v>
      </c>
      <c r="W146" s="1">
        <v>0</v>
      </c>
      <c r="Y146" s="1">
        <v>0</v>
      </c>
      <c r="Z146" s="1">
        <v>0</v>
      </c>
      <c r="AB146" s="1">
        <v>0</v>
      </c>
      <c r="AC146" s="1">
        <v>0</v>
      </c>
    </row>
    <row r="147" spans="1:29" x14ac:dyDescent="0.25">
      <c r="A147" t="s">
        <v>159</v>
      </c>
      <c r="B147" t="s">
        <v>8</v>
      </c>
      <c r="C147" t="s">
        <v>5</v>
      </c>
      <c r="D147" t="s">
        <v>2</v>
      </c>
      <c r="E147" t="s">
        <v>165</v>
      </c>
      <c r="F147" s="1">
        <v>302337.32999999996</v>
      </c>
      <c r="G147" s="1">
        <v>302337.32999999996</v>
      </c>
      <c r="H147" s="1">
        <v>0</v>
      </c>
      <c r="I147" s="1">
        <v>0</v>
      </c>
      <c r="J147" s="8">
        <v>0</v>
      </c>
      <c r="L147" s="8">
        <v>0</v>
      </c>
      <c r="M147" s="1">
        <v>0</v>
      </c>
      <c r="N147" s="1">
        <v>0</v>
      </c>
      <c r="O147" s="1">
        <v>0</v>
      </c>
      <c r="Q147" s="1">
        <v>0</v>
      </c>
      <c r="R147" s="1">
        <v>302337.33</v>
      </c>
      <c r="S147" s="13">
        <v>302337.32999999996</v>
      </c>
      <c r="T147" s="10">
        <v>0</v>
      </c>
      <c r="V147" s="10">
        <v>0</v>
      </c>
      <c r="W147" s="1">
        <v>0</v>
      </c>
      <c r="Y147" s="1">
        <v>0</v>
      </c>
      <c r="Z147" s="1">
        <v>302335.19999999995</v>
      </c>
      <c r="AA147" s="1">
        <v>1680</v>
      </c>
      <c r="AB147" s="1">
        <v>300655.19999999995</v>
      </c>
      <c r="AC147" s="1">
        <v>-2.9103830456733704E-11</v>
      </c>
    </row>
    <row r="148" spans="1:29" x14ac:dyDescent="0.25">
      <c r="A148" t="s">
        <v>160</v>
      </c>
      <c r="B148" t="s">
        <v>8</v>
      </c>
      <c r="C148" t="s">
        <v>4</v>
      </c>
      <c r="D148" t="s">
        <v>2</v>
      </c>
      <c r="E148" t="s">
        <v>165</v>
      </c>
      <c r="F148" s="1">
        <v>5240365.04</v>
      </c>
      <c r="G148" s="1">
        <v>5240365.04</v>
      </c>
      <c r="H148" s="1">
        <v>3468746</v>
      </c>
      <c r="I148" s="1">
        <v>3468746</v>
      </c>
      <c r="J148" s="8">
        <v>3468746</v>
      </c>
      <c r="K148" s="8">
        <v>3468746</v>
      </c>
      <c r="L148" s="8">
        <v>0</v>
      </c>
      <c r="M148" s="1">
        <v>68850</v>
      </c>
      <c r="N148" s="1">
        <v>68850</v>
      </c>
      <c r="O148" s="1">
        <v>68850</v>
      </c>
      <c r="P148" s="1">
        <v>68850</v>
      </c>
      <c r="Q148" s="1">
        <v>0</v>
      </c>
      <c r="R148" s="1">
        <v>1491869.21</v>
      </c>
      <c r="S148" s="13">
        <v>1702769.04</v>
      </c>
      <c r="T148" s="10">
        <v>3468746</v>
      </c>
      <c r="U148" s="10">
        <v>3468746</v>
      </c>
      <c r="V148" s="10">
        <v>0</v>
      </c>
      <c r="W148" s="1">
        <v>0</v>
      </c>
      <c r="X148" s="1">
        <v>0</v>
      </c>
      <c r="Y148" s="1">
        <v>0</v>
      </c>
      <c r="Z148" s="1">
        <v>2436128.7200000002</v>
      </c>
      <c r="AA148" s="1">
        <v>2355005.4700000002</v>
      </c>
      <c r="AB148" s="1">
        <v>81123.25</v>
      </c>
      <c r="AC148" s="1">
        <v>210899.83000000007</v>
      </c>
    </row>
    <row r="149" spans="1:29" x14ac:dyDescent="0.25">
      <c r="A149" t="s">
        <v>161</v>
      </c>
      <c r="B149" t="s">
        <v>11</v>
      </c>
      <c r="C149" t="s">
        <v>10</v>
      </c>
      <c r="D149" t="s">
        <v>10</v>
      </c>
      <c r="F149" s="1">
        <v>0</v>
      </c>
      <c r="G149" s="1">
        <v>0</v>
      </c>
      <c r="H149" s="1">
        <v>0</v>
      </c>
      <c r="I149" s="1">
        <v>0</v>
      </c>
      <c r="J149" s="8">
        <v>0</v>
      </c>
      <c r="L149" s="8">
        <v>0</v>
      </c>
      <c r="M149" s="1">
        <v>0</v>
      </c>
      <c r="N149" s="1">
        <v>0</v>
      </c>
      <c r="O149" s="1">
        <v>0</v>
      </c>
      <c r="Q149" s="1">
        <v>0</v>
      </c>
      <c r="R149" s="1">
        <v>0</v>
      </c>
      <c r="S149" s="13">
        <v>0</v>
      </c>
      <c r="T149" s="10">
        <v>0</v>
      </c>
      <c r="V149" s="10">
        <v>0</v>
      </c>
      <c r="W149" s="1">
        <v>0</v>
      </c>
      <c r="Y149" s="1">
        <v>0</v>
      </c>
      <c r="Z149" s="1">
        <v>0</v>
      </c>
      <c r="AB149" s="1">
        <v>0</v>
      </c>
      <c r="AC149" s="1">
        <v>0</v>
      </c>
    </row>
    <row r="150" spans="1:29" x14ac:dyDescent="0.25">
      <c r="A150" t="s">
        <v>162</v>
      </c>
      <c r="B150" t="s">
        <v>8</v>
      </c>
      <c r="C150" t="s">
        <v>2</v>
      </c>
      <c r="D150" t="s">
        <v>2</v>
      </c>
      <c r="E150" t="s">
        <v>165</v>
      </c>
      <c r="F150" s="1">
        <v>285890.28999999998</v>
      </c>
      <c r="G150" s="1">
        <v>285890.3</v>
      </c>
      <c r="H150" s="1">
        <v>408068</v>
      </c>
      <c r="I150" s="1">
        <v>408068</v>
      </c>
      <c r="J150" s="8">
        <v>408068</v>
      </c>
      <c r="K150" s="8">
        <v>408068</v>
      </c>
      <c r="L150" s="8">
        <v>0</v>
      </c>
      <c r="M150" s="1">
        <v>9400</v>
      </c>
      <c r="N150" s="1">
        <v>9400</v>
      </c>
      <c r="O150" s="1">
        <v>9400</v>
      </c>
      <c r="P150" s="1">
        <v>9400</v>
      </c>
      <c r="Q150" s="1">
        <v>0</v>
      </c>
      <c r="R150" s="1">
        <v>-96592.98</v>
      </c>
      <c r="S150" s="13">
        <v>-131577.70000000001</v>
      </c>
      <c r="T150" s="10">
        <v>408068</v>
      </c>
      <c r="U150" s="10">
        <v>408068</v>
      </c>
      <c r="V150" s="10">
        <v>0</v>
      </c>
      <c r="W150" s="1">
        <v>0</v>
      </c>
      <c r="X150" s="1">
        <v>0</v>
      </c>
      <c r="Y150" s="1">
        <v>0</v>
      </c>
      <c r="Z150" s="1">
        <v>285890.3</v>
      </c>
      <c r="AA150" s="1">
        <v>285890.3</v>
      </c>
      <c r="AB150" s="1">
        <v>0</v>
      </c>
      <c r="AC150" s="1">
        <v>-34984.73000000001</v>
      </c>
    </row>
    <row r="152" spans="1:29" x14ac:dyDescent="0.25">
      <c r="A152" s="3" t="s">
        <v>47</v>
      </c>
      <c r="B152" s="16" t="s">
        <v>3</v>
      </c>
      <c r="C152" t="s">
        <v>2</v>
      </c>
      <c r="D152" t="s">
        <v>2</v>
      </c>
      <c r="E152" s="16" t="s">
        <v>165</v>
      </c>
      <c r="F152" s="4">
        <v>3761942</v>
      </c>
      <c r="G152" s="17">
        <v>1302734.73</v>
      </c>
      <c r="H152" s="4">
        <v>2522765</v>
      </c>
      <c r="I152" s="1">
        <v>2522765</v>
      </c>
      <c r="J152" s="4">
        <v>2522765</v>
      </c>
      <c r="K152" s="8">
        <v>2522765</v>
      </c>
      <c r="L152" s="8">
        <v>0</v>
      </c>
      <c r="M152" s="4">
        <v>124800</v>
      </c>
      <c r="N152" s="1">
        <v>0</v>
      </c>
      <c r="O152" s="4">
        <v>62400</v>
      </c>
      <c r="P152" s="1">
        <v>0</v>
      </c>
      <c r="Q152" s="8">
        <v>62400</v>
      </c>
      <c r="R152" s="4">
        <v>1135177</v>
      </c>
      <c r="S152" s="8">
        <v>-1220030.27</v>
      </c>
      <c r="T152" s="4">
        <v>2522765</v>
      </c>
      <c r="U152" s="10">
        <v>2522765</v>
      </c>
      <c r="V152" s="8">
        <v>0</v>
      </c>
      <c r="W152" s="4">
        <v>62400</v>
      </c>
      <c r="X152" s="1">
        <v>0</v>
      </c>
      <c r="Y152" s="8">
        <v>62400</v>
      </c>
      <c r="Z152" s="4">
        <v>3559600.71</v>
      </c>
      <c r="AA152" s="1">
        <v>1302734.73</v>
      </c>
      <c r="AB152" s="8">
        <v>2256865.98</v>
      </c>
      <c r="AC152" s="4">
        <v>-20800</v>
      </c>
    </row>
    <row r="155" spans="1:29" x14ac:dyDescent="0.25">
      <c r="F155" s="1">
        <v>162979257.93000001</v>
      </c>
      <c r="G155" s="1">
        <v>163376042.36000004</v>
      </c>
      <c r="H155" s="1">
        <v>141007668.47</v>
      </c>
      <c r="I155" s="1">
        <v>140208742.09</v>
      </c>
      <c r="J155" s="1">
        <v>119088970.09</v>
      </c>
      <c r="K155" s="1">
        <v>117869990.09</v>
      </c>
      <c r="L155" s="1">
        <v>1218980</v>
      </c>
      <c r="M155" s="1">
        <v>4803225.2999999989</v>
      </c>
      <c r="N155" s="1">
        <v>4803225.2999999989</v>
      </c>
      <c r="O155" s="1">
        <v>3632325.2800000003</v>
      </c>
      <c r="P155" s="1">
        <v>3289797.2800000003</v>
      </c>
      <c r="Q155" s="1">
        <v>342528</v>
      </c>
      <c r="R155" s="1">
        <v>23192852.490000006</v>
      </c>
      <c r="S155" s="1">
        <v>18364074.969999995</v>
      </c>
      <c r="T155" s="1">
        <v>114525372.09</v>
      </c>
      <c r="U155" s="1">
        <v>116596250.09</v>
      </c>
      <c r="V155" s="1">
        <v>-2070878</v>
      </c>
      <c r="W155" s="1">
        <v>988660.14</v>
      </c>
      <c r="X155" s="1">
        <v>1353341.1400000001</v>
      </c>
      <c r="Y155" s="1">
        <v>-364681</v>
      </c>
      <c r="Z155" s="1">
        <v>130785982.77999993</v>
      </c>
      <c r="AA155" s="1">
        <v>129983698.94999999</v>
      </c>
      <c r="AB155" s="1">
        <v>802283.82999999984</v>
      </c>
      <c r="AC155" s="1">
        <v>-6024488.3300000001</v>
      </c>
    </row>
    <row r="156" spans="1:29" x14ac:dyDescent="0.25">
      <c r="B156" s="1"/>
    </row>
    <row r="157" spans="1:29" x14ac:dyDescent="0.25">
      <c r="B157" s="1"/>
    </row>
    <row r="158" spans="1:29" x14ac:dyDescent="0.25">
      <c r="B158" s="1"/>
    </row>
    <row r="159" spans="1:29" x14ac:dyDescent="0.25">
      <c r="B159" s="1"/>
    </row>
    <row r="160" spans="1:29" x14ac:dyDescent="0.25">
      <c r="B160" s="1"/>
    </row>
  </sheetData>
  <autoFilter ref="A1:AC15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15"/>
  <sheetViews>
    <sheetView tabSelected="1" workbookViewId="0">
      <selection activeCell="C18" sqref="C18"/>
    </sheetView>
  </sheetViews>
  <sheetFormatPr baseColWidth="10" defaultRowHeight="15" x14ac:dyDescent="0.25"/>
  <cols>
    <col min="1" max="1" width="15.42578125" customWidth="1"/>
    <col min="2" max="2" width="16.7109375" bestFit="1" customWidth="1"/>
    <col min="3" max="3" width="23.28515625" bestFit="1" customWidth="1"/>
    <col min="4" max="4" width="24" customWidth="1"/>
    <col min="5" max="5" width="27.5703125" customWidth="1"/>
    <col min="6" max="6" width="22.5703125" customWidth="1"/>
    <col min="7" max="7" width="27.7109375" customWidth="1"/>
    <col min="8" max="8" width="32.5703125" customWidth="1"/>
    <col min="9" max="9" width="31.140625" customWidth="1"/>
    <col min="10" max="10" width="16.42578125" customWidth="1"/>
    <col min="11" max="11" width="21" customWidth="1"/>
    <col min="12" max="12" width="14.28515625" bestFit="1" customWidth="1"/>
  </cols>
  <sheetData>
    <row r="3" spans="1:12" s="5" customFormat="1" ht="27.95" customHeight="1" x14ac:dyDescent="0.25">
      <c r="A3"/>
      <c r="B3"/>
      <c r="C3" s="2" t="s">
        <v>166</v>
      </c>
      <c r="D3"/>
      <c r="E3"/>
      <c r="F3"/>
      <c r="G3"/>
      <c r="H3"/>
      <c r="I3"/>
      <c r="J3"/>
      <c r="K3"/>
      <c r="L3"/>
    </row>
    <row r="4" spans="1:12" ht="30" x14ac:dyDescent="0.25">
      <c r="A4" s="15" t="s">
        <v>194</v>
      </c>
      <c r="B4" s="2" t="s">
        <v>1</v>
      </c>
      <c r="C4" s="5" t="s">
        <v>195</v>
      </c>
      <c r="D4" s="5" t="s">
        <v>196</v>
      </c>
    </row>
    <row r="5" spans="1:12" x14ac:dyDescent="0.25">
      <c r="A5" t="s">
        <v>4</v>
      </c>
      <c r="B5" t="s">
        <v>8</v>
      </c>
      <c r="C5" s="18">
        <v>4</v>
      </c>
      <c r="D5" s="18">
        <v>4</v>
      </c>
    </row>
    <row r="6" spans="1:12" x14ac:dyDescent="0.25">
      <c r="B6" t="s">
        <v>9</v>
      </c>
      <c r="C6" s="18">
        <v>2</v>
      </c>
      <c r="D6" s="18">
        <v>2</v>
      </c>
    </row>
    <row r="7" spans="1:12" x14ac:dyDescent="0.25">
      <c r="A7" t="s">
        <v>179</v>
      </c>
      <c r="C7" s="18">
        <v>6</v>
      </c>
      <c r="D7" s="18">
        <v>6</v>
      </c>
    </row>
    <row r="8" spans="1:12" x14ac:dyDescent="0.25">
      <c r="A8" t="s">
        <v>5</v>
      </c>
      <c r="B8" t="s">
        <v>8</v>
      </c>
      <c r="C8" s="18">
        <v>3</v>
      </c>
      <c r="D8" s="18">
        <v>3</v>
      </c>
    </row>
    <row r="9" spans="1:12" x14ac:dyDescent="0.25">
      <c r="B9" t="s">
        <v>9</v>
      </c>
      <c r="C9" s="18">
        <v>2</v>
      </c>
      <c r="D9" s="18">
        <v>2</v>
      </c>
    </row>
    <row r="10" spans="1:12" x14ac:dyDescent="0.25">
      <c r="A10" t="s">
        <v>177</v>
      </c>
      <c r="C10" s="18">
        <v>5</v>
      </c>
      <c r="D10" s="18">
        <v>5</v>
      </c>
    </row>
    <row r="11" spans="1:12" x14ac:dyDescent="0.25">
      <c r="A11" t="s">
        <v>2</v>
      </c>
      <c r="B11" t="s">
        <v>8</v>
      </c>
      <c r="C11" s="18">
        <v>39</v>
      </c>
      <c r="D11" s="18">
        <v>38</v>
      </c>
    </row>
    <row r="12" spans="1:12" x14ac:dyDescent="0.25">
      <c r="B12" t="s">
        <v>9</v>
      </c>
      <c r="C12" s="18">
        <v>24</v>
      </c>
      <c r="D12" s="18">
        <v>24</v>
      </c>
    </row>
    <row r="13" spans="1:12" x14ac:dyDescent="0.25">
      <c r="B13" t="s">
        <v>3</v>
      </c>
      <c r="C13" s="18">
        <v>1</v>
      </c>
      <c r="D13" s="18">
        <v>1</v>
      </c>
    </row>
    <row r="14" spans="1:12" x14ac:dyDescent="0.25">
      <c r="A14" t="s">
        <v>178</v>
      </c>
      <c r="C14" s="18">
        <v>64</v>
      </c>
      <c r="D14" s="18">
        <v>63</v>
      </c>
    </row>
    <row r="15" spans="1:12" x14ac:dyDescent="0.25">
      <c r="A15" t="s">
        <v>164</v>
      </c>
      <c r="C15" s="18">
        <v>75</v>
      </c>
      <c r="D15" s="18">
        <v>74</v>
      </c>
    </row>
  </sheetData>
  <pageMargins left="0.70866141732283472" right="0.70866141732283472" top="0.39370078740157483" bottom="0.19685039370078741" header="0.31496062992125984" footer="0.31496062992125984"/>
  <pageSetup paperSize="9" scale="67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>Maisons et Cités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Coget</dc:creator>
  <cp:lastModifiedBy>Alexandre Delevaque</cp:lastModifiedBy>
  <cp:lastPrinted>2019-02-28T16:21:59Z</cp:lastPrinted>
  <dcterms:created xsi:type="dcterms:W3CDTF">2018-02-19T09:30:42Z</dcterms:created>
  <dcterms:modified xsi:type="dcterms:W3CDTF">2019-03-06T13:31:26Z</dcterms:modified>
</cp:coreProperties>
</file>