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cher\Documents\Power Query Porto-Vecchio\RH PV\"/>
    </mc:Choice>
  </mc:AlternateContent>
  <bookViews>
    <workbookView xWindow="0" yWindow="0" windowWidth="20490" windowHeight="7620" firstSheet="1" activeTab="3"/>
  </bookViews>
  <sheets>
    <sheet name="Feuil2" sheetId="2" state="hidden" r:id="rId1"/>
    <sheet name="Sortie" sheetId="8" r:id="rId2"/>
    <sheet name="Feuil4" sheetId="4" r:id="rId3"/>
    <sheet name="Feuil9" sheetId="9" r:id="rId4"/>
    <sheet name="Base" sheetId="1" r:id="rId5"/>
    <sheet name="Feuil7" sheetId="7" r:id="rId6"/>
  </sheets>
  <definedNames>
    <definedName name="DonnéesExternes_1" localSheetId="5" hidden="1">Feuil7!$A$1:$C$6</definedName>
  </definedNames>
  <calcPr calcId="162913"/>
  <pivotCaches>
    <pivotCache cacheId="758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2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  <connection id="3" keepAlive="1" name="Requête - Tableau1 (3)" description="Connexion à la requête « Tableau1 (3) » dans le classeur." type="5" refreshedVersion="6" background="1" saveData="1">
    <dbPr connection="Provider=Microsoft.Mashup.OleDb.1;Data Source=$Workbook$;Location=Tableau1 (3);Extended Properties=&quot;&quot;" command="SELECT * FROM [Tableau1 (3)]"/>
  </connection>
</connections>
</file>

<file path=xl/sharedStrings.xml><?xml version="1.0" encoding="utf-8"?>
<sst xmlns="http://schemas.openxmlformats.org/spreadsheetml/2006/main" count="127" uniqueCount="20">
  <si>
    <t>Chris</t>
  </si>
  <si>
    <t>Mois</t>
  </si>
  <si>
    <t>Nom</t>
  </si>
  <si>
    <t>Étiquettes de colonnes</t>
  </si>
  <si>
    <t>Total général</t>
  </si>
  <si>
    <t>Nombre de Nom</t>
  </si>
  <si>
    <t>Total Nombre de Nom</t>
  </si>
  <si>
    <t>Total Nombre de Nom2</t>
  </si>
  <si>
    <t>Nombre de Nom2</t>
  </si>
  <si>
    <t>Étiquettes de lignes</t>
  </si>
  <si>
    <t>déc</t>
  </si>
  <si>
    <t>janv</t>
  </si>
  <si>
    <t>Marion</t>
  </si>
  <si>
    <t>José</t>
  </si>
  <si>
    <t>Entrée</t>
  </si>
  <si>
    <t>Sortie</t>
  </si>
  <si>
    <t>Date</t>
  </si>
  <si>
    <t>Année</t>
  </si>
  <si>
    <t>Thierry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</si>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</sst>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/>
    <xf numFmtId="0" fontId="1" fillId="2" borderId="2" xfId="0" applyNumberFormat="1" applyFont="1" applyFill="1" applyBorder="1"/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/>
    </xf>
    <xf numFmtId="166" fontId="0" fillId="0" borderId="0" xfId="0" applyNumberFormat="1"/>
    <xf numFmtId="166" fontId="1" fillId="2" borderId="1" xfId="0" applyNumberFormat="1" applyFont="1" applyFill="1" applyBorder="1"/>
    <xf numFmtId="0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cher, Christophe" refreshedDate="43733.936249421298" createdVersion="6" refreshedVersion="6" minRefreshableVersion="3" recordCount="42">
  <cacheSource type="worksheet">
    <worksheetSource name="Tableau1"/>
  </cacheSource>
  <cacheFields count="6">
    <cacheField name="Date" numFmtId="14">
      <sharedItems containsSemiMixedTypes="0" containsNonDate="0" containsDate="1" containsString="0" minDate="2013-10-01T00:00:00" maxDate="2014-12-02T00:00:00" count="15">
        <d v="2013-10-01T00:00:00"/>
        <d v="2013-11-01T00:00:00"/>
        <d v="2013-12-01T00:00:00"/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</sharedItems>
      <fieldGroup par="5" base="0">
        <rangePr groupBy="months" startDate="2013-10-01T00:00:00" endDate="2014-12-02T00:00:00"/>
        <groupItems count="14">
          <s v="&lt;01/10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4"/>
        </groupItems>
      </fieldGroup>
    </cacheField>
    <cacheField name="Mois" numFmtId="0">
      <sharedItems containsSemiMixedTypes="0" containsString="0" containsNumber="1" containsInteger="1" minValue="1" maxValue="12" count="12">
        <n v="10"/>
        <n v="11"/>
        <n v="12"/>
        <n v="1"/>
        <n v="2"/>
        <n v="3"/>
        <n v="4"/>
        <n v="5"/>
        <n v="6"/>
        <n v="7"/>
        <n v="8"/>
        <n v="9"/>
      </sharedItems>
    </cacheField>
    <cacheField name="Année" numFmtId="0">
      <sharedItems containsSemiMixedTypes="0" containsString="0" containsNumber="1" containsInteger="1" minValue="2013" maxValue="2014" count="2">
        <n v="2013"/>
        <n v="2014"/>
      </sharedItems>
    </cacheField>
    <cacheField name="Nom" numFmtId="0">
      <sharedItems count="4">
        <s v="Chris"/>
        <s v="Marion"/>
        <s v="José"/>
        <s v="Thierry"/>
      </sharedItems>
    </cacheField>
    <cacheField name="Trimestres" numFmtId="0" databaseField="0">
      <fieldGroup base="0">
        <rangePr groupBy="quarters" startDate="2013-10-01T00:00:00" endDate="2014-12-02T00:00:00"/>
        <groupItems count="6">
          <s v="&lt;01/10/2013"/>
          <s v="Trimestre1"/>
          <s v="Trimestre2"/>
          <s v="Trimestre3"/>
          <s v="Trimestre4"/>
          <s v="&gt;02/12/2014"/>
        </groupItems>
      </fieldGroup>
    </cacheField>
    <cacheField name="Années" numFmtId="0" databaseField="0">
      <fieldGroup base="0">
        <rangePr groupBy="years" startDate="2013-10-01T00:00:00" endDate="2014-12-02T00:00:00"/>
        <groupItems count="4">
          <s v="&lt;01/10/2013"/>
          <s v="2013"/>
          <s v="2014"/>
          <s v="&gt;02/12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x v="0"/>
    <x v="0"/>
    <x v="0"/>
  </r>
  <r>
    <x v="1"/>
    <x v="1"/>
    <x v="0"/>
    <x v="0"/>
  </r>
  <r>
    <x v="2"/>
    <x v="2"/>
    <x v="0"/>
    <x v="0"/>
  </r>
  <r>
    <x v="3"/>
    <x v="3"/>
    <x v="1"/>
    <x v="0"/>
  </r>
  <r>
    <x v="4"/>
    <x v="4"/>
    <x v="1"/>
    <x v="0"/>
  </r>
  <r>
    <x v="5"/>
    <x v="5"/>
    <x v="1"/>
    <x v="0"/>
  </r>
  <r>
    <x v="6"/>
    <x v="6"/>
    <x v="1"/>
    <x v="0"/>
  </r>
  <r>
    <x v="7"/>
    <x v="7"/>
    <x v="1"/>
    <x v="0"/>
  </r>
  <r>
    <x v="8"/>
    <x v="8"/>
    <x v="1"/>
    <x v="0"/>
  </r>
  <r>
    <x v="9"/>
    <x v="9"/>
    <x v="1"/>
    <x v="0"/>
  </r>
  <r>
    <x v="10"/>
    <x v="10"/>
    <x v="1"/>
    <x v="0"/>
  </r>
  <r>
    <x v="11"/>
    <x v="11"/>
    <x v="1"/>
    <x v="0"/>
  </r>
  <r>
    <x v="12"/>
    <x v="0"/>
    <x v="1"/>
    <x v="0"/>
  </r>
  <r>
    <x v="13"/>
    <x v="1"/>
    <x v="1"/>
    <x v="0"/>
  </r>
  <r>
    <x v="14"/>
    <x v="2"/>
    <x v="1"/>
    <x v="0"/>
  </r>
  <r>
    <x v="3"/>
    <x v="3"/>
    <x v="1"/>
    <x v="1"/>
  </r>
  <r>
    <x v="0"/>
    <x v="0"/>
    <x v="0"/>
    <x v="1"/>
  </r>
  <r>
    <x v="1"/>
    <x v="1"/>
    <x v="0"/>
    <x v="1"/>
  </r>
  <r>
    <x v="2"/>
    <x v="2"/>
    <x v="0"/>
    <x v="1"/>
  </r>
  <r>
    <x v="1"/>
    <x v="1"/>
    <x v="0"/>
    <x v="2"/>
  </r>
  <r>
    <x v="2"/>
    <x v="2"/>
    <x v="0"/>
    <x v="2"/>
  </r>
  <r>
    <x v="3"/>
    <x v="3"/>
    <x v="1"/>
    <x v="2"/>
  </r>
  <r>
    <x v="4"/>
    <x v="4"/>
    <x v="1"/>
    <x v="2"/>
  </r>
  <r>
    <x v="5"/>
    <x v="5"/>
    <x v="1"/>
    <x v="2"/>
  </r>
  <r>
    <x v="6"/>
    <x v="6"/>
    <x v="1"/>
    <x v="2"/>
  </r>
  <r>
    <x v="7"/>
    <x v="7"/>
    <x v="1"/>
    <x v="2"/>
  </r>
  <r>
    <x v="8"/>
    <x v="8"/>
    <x v="1"/>
    <x v="2"/>
  </r>
  <r>
    <x v="9"/>
    <x v="9"/>
    <x v="1"/>
    <x v="2"/>
  </r>
  <r>
    <x v="10"/>
    <x v="10"/>
    <x v="1"/>
    <x v="2"/>
  </r>
  <r>
    <x v="11"/>
    <x v="11"/>
    <x v="1"/>
    <x v="2"/>
  </r>
  <r>
    <x v="12"/>
    <x v="0"/>
    <x v="1"/>
    <x v="2"/>
  </r>
  <r>
    <x v="13"/>
    <x v="1"/>
    <x v="1"/>
    <x v="2"/>
  </r>
  <r>
    <x v="14"/>
    <x v="2"/>
    <x v="1"/>
    <x v="2"/>
  </r>
  <r>
    <x v="6"/>
    <x v="6"/>
    <x v="1"/>
    <x v="3"/>
  </r>
  <r>
    <x v="7"/>
    <x v="7"/>
    <x v="1"/>
    <x v="3"/>
  </r>
  <r>
    <x v="8"/>
    <x v="8"/>
    <x v="1"/>
    <x v="3"/>
  </r>
  <r>
    <x v="9"/>
    <x v="9"/>
    <x v="1"/>
    <x v="3"/>
  </r>
  <r>
    <x v="10"/>
    <x v="10"/>
    <x v="1"/>
    <x v="3"/>
  </r>
  <r>
    <x v="11"/>
    <x v="11"/>
    <x v="1"/>
    <x v="3"/>
  </r>
  <r>
    <x v="12"/>
    <x v="0"/>
    <x v="1"/>
    <x v="3"/>
  </r>
  <r>
    <x v="13"/>
    <x v="1"/>
    <x v="1"/>
    <x v="3"/>
  </r>
  <r>
    <x v="14"/>
    <x v="2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5" cacheId="758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9" firstHeaderRow="1" firstDataRow="2" firstDataCol="1"/>
  <pivotFields count="6">
    <pivotField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numFmtId="166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8" cacheId="75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N9" firstHeaderRow="1" firstDataRow="2" firstDataCol="1"/>
  <pivotFields count="6">
    <pivotField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2" fld="3" subtotal="count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8" cacheId="75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A10" firstHeaderRow="1" firstDataRow="3" firstDataCol="1"/>
  <pivotFields count="6">
    <pivotField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2">
    <field x="1"/>
    <field x="-2"/>
  </colFields>
  <colItems count="26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 t="grand">
      <x/>
    </i>
    <i t="grand" i="1">
      <x/>
    </i>
  </colItems>
  <dataFields count="2">
    <dataField name="Nombre de Nom" fld="3" subtotal="count" baseField="0" baseItem="0"/>
    <dataField name="Nombre de Nom2" fld="3" subtotal="count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0" cacheId="75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D11" firstHeaderRow="1" firstDataRow="2" firstDataCol="1" rowPageCount="2" colPageCount="1"/>
  <pivotFields count="6">
    <pivotField axis="axisCol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Page" multipleItemSelectionAllowed="1" showAll="0">
      <items count="13">
        <item h="1" x="0"/>
        <item h="1"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t="default"/>
      </items>
    </pivotField>
    <pivotField axis="axisPage" multipleItemSelectionAllowed="1" showAll="0" defaultSubtotal="0">
      <items count="2">
        <item h="1" x="0"/>
        <item x="1"/>
      </items>
    </pivotField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sd="0" x="1"/>
        <item sd="0" x="2"/>
        <item sd="0"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3">
    <i>
      <x v="1"/>
    </i>
    <i>
      <x v="12"/>
    </i>
    <i t="grand">
      <x/>
    </i>
  </colItems>
  <pageFields count="2">
    <pageField fld="2" hier="-1"/>
    <pageField fld="1" hier="-1"/>
  </pageFields>
  <dataFields count="1">
    <dataField name="Nombre de No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om" tableColumnId="7"/>
      <queryTableField id="2" name="Mois" tableColumnId="8"/>
      <queryTableField id="3" name="Anné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43" totalsRowShown="0">
  <autoFilter ref="A1:D43"/>
  <tableColumns count="4">
    <tableColumn id="2" name="Date" dataDxfId="1"/>
    <tableColumn id="4" name="Mois" dataDxfId="2">
      <calculatedColumnFormula>MONTH(Tableau1[[#This Row],[Date]])</calculatedColumnFormula>
    </tableColumn>
    <tableColumn id="5" name="Année" dataDxfId="0">
      <calculatedColumnFormula>YEAR(Tableau1[[#This Row],[Date]])</calculatedColumnFormula>
    </tableColumn>
    <tableColumn id="3" name="Nom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5" name="Tableau1__3" displayName="Tableau1__3" ref="A1:C6" tableType="queryTable" totalsRowShown="0">
  <autoFilter ref="A1:C6"/>
  <tableColumns count="3">
    <tableColumn id="7" uniqueName="7" name="Nom" queryTableFieldId="1" dataDxfId="5"/>
    <tableColumn id="8" uniqueName="8" name="Mois" queryTableFieldId="2" dataDxfId="4"/>
    <tableColumn id="9" uniqueName="9" name="Année" queryTableFieldId="3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6"/>
  <sheetViews>
    <sheetView workbookViewId="0">
      <selection activeCell="D20" sqref="D20"/>
    </sheetView>
  </sheetViews>
  <sheetFormatPr baseColWidth="10" defaultRowHeight="15" x14ac:dyDescent="0.25"/>
  <cols>
    <col min="1" max="1" width="15.7109375" customWidth="1"/>
    <col min="2" max="16" width="7.85546875" customWidth="1"/>
    <col min="17" max="17" width="10.85546875" customWidth="1"/>
  </cols>
  <sheetData>
    <row r="3" spans="1:17" x14ac:dyDescent="0.25">
      <c r="A3" s="2" t="s">
        <v>5</v>
      </c>
      <c r="B3" s="2" t="s">
        <v>3</v>
      </c>
    </row>
    <row r="4" spans="1:17" x14ac:dyDescent="0.25">
      <c r="A4" s="2" t="s">
        <v>9</v>
      </c>
      <c r="B4" s="8">
        <v>10</v>
      </c>
      <c r="C4" s="8">
        <v>11</v>
      </c>
      <c r="D4" s="8">
        <v>12</v>
      </c>
      <c r="E4" s="8">
        <v>1</v>
      </c>
      <c r="F4" s="8">
        <v>2</v>
      </c>
      <c r="G4" s="8">
        <v>3</v>
      </c>
      <c r="H4" s="8">
        <v>4</v>
      </c>
      <c r="I4" s="8">
        <v>5</v>
      </c>
      <c r="J4" s="8">
        <v>6</v>
      </c>
      <c r="K4" s="8">
        <v>7</v>
      </c>
      <c r="L4" s="8">
        <v>8</v>
      </c>
      <c r="M4" s="8">
        <v>9</v>
      </c>
      <c r="N4" s="8" t="s">
        <v>4</v>
      </c>
    </row>
    <row r="5" spans="1:17" x14ac:dyDescent="0.25">
      <c r="A5" s="6" t="s">
        <v>0</v>
      </c>
      <c r="B5" s="3">
        <v>2</v>
      </c>
      <c r="C5" s="3">
        <v>2</v>
      </c>
      <c r="D5" s="3">
        <v>2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15</v>
      </c>
    </row>
    <row r="6" spans="1:17" x14ac:dyDescent="0.25">
      <c r="A6" s="6" t="s">
        <v>13</v>
      </c>
      <c r="B6" s="3">
        <v>1</v>
      </c>
      <c r="C6" s="3">
        <v>2</v>
      </c>
      <c r="D6" s="3">
        <v>2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14</v>
      </c>
    </row>
    <row r="7" spans="1:17" x14ac:dyDescent="0.25">
      <c r="A7" s="6" t="s">
        <v>12</v>
      </c>
      <c r="B7" s="3">
        <v>1</v>
      </c>
      <c r="C7" s="3">
        <v>1</v>
      </c>
      <c r="D7" s="3">
        <v>1</v>
      </c>
      <c r="E7" s="3">
        <v>1</v>
      </c>
      <c r="F7" s="3"/>
      <c r="G7" s="3"/>
      <c r="H7" s="3"/>
      <c r="I7" s="3"/>
      <c r="J7" s="3"/>
      <c r="K7" s="3"/>
      <c r="L7" s="3"/>
      <c r="M7" s="3"/>
      <c r="N7" s="3">
        <v>4</v>
      </c>
    </row>
    <row r="8" spans="1:17" x14ac:dyDescent="0.25">
      <c r="A8" s="6" t="s">
        <v>18</v>
      </c>
      <c r="B8" s="3">
        <v>1</v>
      </c>
      <c r="C8" s="3">
        <v>1</v>
      </c>
      <c r="D8" s="3">
        <v>1</v>
      </c>
      <c r="E8" s="3"/>
      <c r="F8" s="3"/>
      <c r="G8" s="3"/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9</v>
      </c>
    </row>
    <row r="9" spans="1:17" x14ac:dyDescent="0.25">
      <c r="A9" s="6" t="s">
        <v>4</v>
      </c>
      <c r="B9" s="3">
        <v>5</v>
      </c>
      <c r="C9" s="3">
        <v>6</v>
      </c>
      <c r="D9" s="3">
        <v>6</v>
      </c>
      <c r="E9" s="3">
        <v>3</v>
      </c>
      <c r="F9" s="3">
        <v>2</v>
      </c>
      <c r="G9" s="3">
        <v>2</v>
      </c>
      <c r="H9" s="3">
        <v>3</v>
      </c>
      <c r="I9" s="3">
        <v>3</v>
      </c>
      <c r="J9" s="3">
        <v>3</v>
      </c>
      <c r="K9" s="3">
        <v>3</v>
      </c>
      <c r="L9" s="3">
        <v>3</v>
      </c>
      <c r="M9" s="3">
        <v>3</v>
      </c>
      <c r="N9" s="3">
        <v>42</v>
      </c>
    </row>
    <row r="12" spans="1:17" x14ac:dyDescent="0.25">
      <c r="A12" s="4" t="s">
        <v>9</v>
      </c>
      <c r="B12" s="9">
        <v>41548</v>
      </c>
      <c r="C12" s="9">
        <v>41579</v>
      </c>
      <c r="D12" s="9">
        <v>41609</v>
      </c>
      <c r="E12" s="9">
        <v>41640</v>
      </c>
      <c r="F12" s="9">
        <v>41671</v>
      </c>
      <c r="G12" s="9">
        <v>41699</v>
      </c>
      <c r="H12" s="9">
        <v>41730</v>
      </c>
      <c r="I12" s="9">
        <v>41760</v>
      </c>
      <c r="J12" s="9">
        <v>41791</v>
      </c>
      <c r="K12" s="9">
        <v>41821</v>
      </c>
      <c r="L12" s="9">
        <v>41852</v>
      </c>
      <c r="M12" s="9">
        <v>41883</v>
      </c>
      <c r="N12" s="9">
        <v>41913</v>
      </c>
      <c r="O12" s="9">
        <v>41944</v>
      </c>
      <c r="P12" s="9">
        <v>41974</v>
      </c>
      <c r="Q12" s="9" t="s">
        <v>4</v>
      </c>
    </row>
    <row r="13" spans="1:17" x14ac:dyDescent="0.25">
      <c r="A13" s="6" t="s">
        <v>0</v>
      </c>
      <c r="B13" s="3">
        <v>1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15</v>
      </c>
    </row>
    <row r="14" spans="1:17" x14ac:dyDescent="0.25">
      <c r="A14" s="6" t="s">
        <v>13</v>
      </c>
      <c r="B14" s="3"/>
      <c r="C14" s="10" t="s">
        <v>14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14</v>
      </c>
    </row>
    <row r="15" spans="1:17" x14ac:dyDescent="0.25">
      <c r="A15" s="6" t="s">
        <v>12</v>
      </c>
      <c r="B15" s="3">
        <v>1</v>
      </c>
      <c r="C15" s="3">
        <v>1</v>
      </c>
      <c r="D15" s="10" t="s">
        <v>15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3</v>
      </c>
    </row>
    <row r="16" spans="1:17" x14ac:dyDescent="0.25">
      <c r="A16" s="7" t="s">
        <v>4</v>
      </c>
      <c r="B16" s="5">
        <v>2</v>
      </c>
      <c r="C16" s="5">
        <v>3</v>
      </c>
      <c r="D16" s="5">
        <v>3</v>
      </c>
      <c r="E16" s="5">
        <v>2</v>
      </c>
      <c r="F16" s="5">
        <v>2</v>
      </c>
      <c r="G16" s="5">
        <v>2</v>
      </c>
      <c r="H16" s="5">
        <v>2</v>
      </c>
      <c r="I16" s="5">
        <v>2</v>
      </c>
      <c r="J16" s="5">
        <v>2</v>
      </c>
      <c r="K16" s="5">
        <v>2</v>
      </c>
      <c r="L16" s="5">
        <v>2</v>
      </c>
      <c r="M16" s="5">
        <v>2</v>
      </c>
      <c r="N16" s="5">
        <v>2</v>
      </c>
      <c r="O16" s="5">
        <v>2</v>
      </c>
      <c r="P16" s="5">
        <v>2</v>
      </c>
      <c r="Q16" s="5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"/>
  <sheetViews>
    <sheetView workbookViewId="0">
      <selection activeCell="B18" sqref="B18"/>
    </sheetView>
  </sheetViews>
  <sheetFormatPr baseColWidth="10" defaultRowHeight="15" x14ac:dyDescent="0.25"/>
  <cols>
    <col min="1" max="1" width="21" customWidth="1"/>
    <col min="2" max="2" width="23.85546875" customWidth="1"/>
    <col min="3" max="13" width="10.7109375" customWidth="1"/>
    <col min="14" max="14" width="12.5703125" customWidth="1"/>
    <col min="15" max="15" width="4.28515625" customWidth="1"/>
    <col min="16" max="16" width="4.140625" customWidth="1"/>
    <col min="17" max="17" width="12.5703125" bestFit="1" customWidth="1"/>
  </cols>
  <sheetData>
    <row r="3" spans="1:14" x14ac:dyDescent="0.25">
      <c r="A3" s="2" t="s">
        <v>8</v>
      </c>
      <c r="B3" s="2" t="s">
        <v>3</v>
      </c>
    </row>
    <row r="4" spans="1:14" x14ac:dyDescent="0.25">
      <c r="A4" s="2" t="s">
        <v>9</v>
      </c>
      <c r="B4" s="1">
        <v>10</v>
      </c>
      <c r="C4" s="1">
        <v>11</v>
      </c>
      <c r="D4" s="1">
        <v>12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8</v>
      </c>
      <c r="M4" s="1">
        <v>9</v>
      </c>
      <c r="N4" s="1" t="s">
        <v>4</v>
      </c>
    </row>
    <row r="5" spans="1:14" x14ac:dyDescent="0.25">
      <c r="A5" s="6" t="s">
        <v>0</v>
      </c>
      <c r="B5" s="3">
        <v>2</v>
      </c>
      <c r="C5" s="3">
        <v>2</v>
      </c>
      <c r="D5" s="3">
        <v>2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15</v>
      </c>
    </row>
    <row r="6" spans="1:14" x14ac:dyDescent="0.25">
      <c r="A6" s="6" t="s">
        <v>13</v>
      </c>
      <c r="B6" s="3">
        <v>1</v>
      </c>
      <c r="C6" s="3">
        <v>2</v>
      </c>
      <c r="D6" s="3">
        <v>2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14</v>
      </c>
    </row>
    <row r="7" spans="1:14" x14ac:dyDescent="0.25">
      <c r="A7" s="6" t="s">
        <v>12</v>
      </c>
      <c r="B7" s="3">
        <v>1</v>
      </c>
      <c r="C7" s="3">
        <v>1</v>
      </c>
      <c r="D7" s="3">
        <v>1</v>
      </c>
      <c r="E7" s="3">
        <v>1</v>
      </c>
      <c r="F7" s="3"/>
      <c r="G7" s="3"/>
      <c r="H7" s="3"/>
      <c r="I7" s="3"/>
      <c r="J7" s="3"/>
      <c r="K7" s="3"/>
      <c r="L7" s="3"/>
      <c r="M7" s="3"/>
      <c r="N7" s="3">
        <v>4</v>
      </c>
    </row>
    <row r="8" spans="1:14" x14ac:dyDescent="0.25">
      <c r="A8" s="6" t="s">
        <v>18</v>
      </c>
      <c r="B8" s="3">
        <v>1</v>
      </c>
      <c r="C8" s="3">
        <v>1</v>
      </c>
      <c r="D8" s="3">
        <v>1</v>
      </c>
      <c r="E8" s="3"/>
      <c r="F8" s="3"/>
      <c r="G8" s="3"/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9</v>
      </c>
    </row>
    <row r="9" spans="1:14" x14ac:dyDescent="0.25">
      <c r="A9" s="6" t="s">
        <v>4</v>
      </c>
      <c r="B9" s="3">
        <v>5</v>
      </c>
      <c r="C9" s="3">
        <v>6</v>
      </c>
      <c r="D9" s="3">
        <v>6</v>
      </c>
      <c r="E9" s="3">
        <v>3</v>
      </c>
      <c r="F9" s="3">
        <v>2</v>
      </c>
      <c r="G9" s="3">
        <v>2</v>
      </c>
      <c r="H9" s="3">
        <v>3</v>
      </c>
      <c r="I9" s="3">
        <v>3</v>
      </c>
      <c r="J9" s="3">
        <v>3</v>
      </c>
      <c r="K9" s="3">
        <v>3</v>
      </c>
      <c r="L9" s="3">
        <v>3</v>
      </c>
      <c r="M9" s="3">
        <v>3</v>
      </c>
      <c r="N9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10"/>
  <sheetViews>
    <sheetView workbookViewId="0">
      <selection activeCell="C8" sqref="C8"/>
    </sheetView>
  </sheetViews>
  <sheetFormatPr baseColWidth="10" defaultRowHeight="15" x14ac:dyDescent="0.25"/>
  <cols>
    <col min="1" max="1" width="21" customWidth="1"/>
    <col min="2" max="2" width="23.85546875" customWidth="1"/>
    <col min="3" max="3" width="16.85546875" customWidth="1"/>
    <col min="4" max="4" width="15.7109375" customWidth="1"/>
    <col min="5" max="5" width="16.85546875" customWidth="1"/>
    <col min="6" max="6" width="15.7109375" customWidth="1"/>
    <col min="7" max="7" width="16.85546875" customWidth="1"/>
    <col min="8" max="8" width="15.7109375" customWidth="1"/>
    <col min="9" max="9" width="16.85546875" customWidth="1"/>
    <col min="10" max="10" width="15.7109375" customWidth="1"/>
    <col min="11" max="11" width="16.85546875" customWidth="1"/>
    <col min="12" max="12" width="15.7109375" customWidth="1"/>
    <col min="13" max="13" width="16.85546875" customWidth="1"/>
    <col min="14" max="14" width="15.7109375" customWidth="1"/>
    <col min="15" max="15" width="16.85546875" customWidth="1"/>
    <col min="16" max="16" width="15.7109375" customWidth="1"/>
    <col min="17" max="17" width="16.85546875" bestFit="1" customWidth="1"/>
    <col min="18" max="18" width="15.7109375" bestFit="1" customWidth="1"/>
    <col min="19" max="19" width="16.85546875" bestFit="1" customWidth="1"/>
    <col min="20" max="20" width="15.7109375" bestFit="1" customWidth="1"/>
    <col min="21" max="21" width="16.85546875" bestFit="1" customWidth="1"/>
    <col min="22" max="22" width="15.7109375" bestFit="1" customWidth="1"/>
    <col min="23" max="23" width="16.85546875" bestFit="1" customWidth="1"/>
    <col min="24" max="24" width="15.7109375" bestFit="1" customWidth="1"/>
    <col min="25" max="25" width="16.85546875" bestFit="1" customWidth="1"/>
    <col min="26" max="26" width="20.7109375" bestFit="1" customWidth="1"/>
    <col min="27" max="27" width="21.85546875" bestFit="1" customWidth="1"/>
    <col min="28" max="28" width="15.7109375" bestFit="1" customWidth="1"/>
    <col min="29" max="29" width="16.85546875" bestFit="1" customWidth="1"/>
    <col min="30" max="30" width="15.7109375" bestFit="1" customWidth="1"/>
    <col min="31" max="31" width="16.85546875" bestFit="1" customWidth="1"/>
    <col min="32" max="32" width="20.7109375" bestFit="1" customWidth="1"/>
    <col min="33" max="33" width="21.85546875" bestFit="1" customWidth="1"/>
  </cols>
  <sheetData>
    <row r="3" spans="1:27" x14ac:dyDescent="0.25">
      <c r="B3" s="2" t="s">
        <v>3</v>
      </c>
    </row>
    <row r="4" spans="1:27" x14ac:dyDescent="0.25">
      <c r="B4" s="1">
        <v>10</v>
      </c>
      <c r="D4" s="1">
        <v>11</v>
      </c>
      <c r="F4" s="1">
        <v>12</v>
      </c>
      <c r="H4" s="1">
        <v>1</v>
      </c>
      <c r="J4" s="1">
        <v>2</v>
      </c>
      <c r="L4" s="1">
        <v>3</v>
      </c>
      <c r="N4" s="1">
        <v>4</v>
      </c>
      <c r="P4" s="1">
        <v>5</v>
      </c>
      <c r="R4" s="1">
        <v>6</v>
      </c>
      <c r="T4" s="1">
        <v>7</v>
      </c>
      <c r="V4" s="1">
        <v>8</v>
      </c>
      <c r="X4" s="1">
        <v>9</v>
      </c>
      <c r="Z4" s="1" t="s">
        <v>6</v>
      </c>
      <c r="AA4" s="1" t="s">
        <v>7</v>
      </c>
    </row>
    <row r="5" spans="1:27" x14ac:dyDescent="0.25">
      <c r="A5" s="2" t="s">
        <v>9</v>
      </c>
      <c r="B5" t="s">
        <v>5</v>
      </c>
      <c r="C5" t="s">
        <v>8</v>
      </c>
      <c r="D5" t="s">
        <v>5</v>
      </c>
      <c r="E5" t="s">
        <v>8</v>
      </c>
      <c r="F5" t="s">
        <v>5</v>
      </c>
      <c r="G5" t="s">
        <v>8</v>
      </c>
      <c r="H5" t="s">
        <v>5</v>
      </c>
      <c r="I5" t="s">
        <v>8</v>
      </c>
      <c r="J5" t="s">
        <v>5</v>
      </c>
      <c r="K5" t="s">
        <v>8</v>
      </c>
      <c r="L5" t="s">
        <v>5</v>
      </c>
      <c r="M5" t="s">
        <v>8</v>
      </c>
      <c r="N5" t="s">
        <v>5</v>
      </c>
      <c r="O5" t="s">
        <v>8</v>
      </c>
      <c r="P5" t="s">
        <v>5</v>
      </c>
      <c r="Q5" t="s">
        <v>8</v>
      </c>
      <c r="R5" t="s">
        <v>5</v>
      </c>
      <c r="S5" t="s">
        <v>8</v>
      </c>
      <c r="T5" t="s">
        <v>5</v>
      </c>
      <c r="U5" t="s">
        <v>8</v>
      </c>
      <c r="V5" t="s">
        <v>5</v>
      </c>
      <c r="W5" t="s">
        <v>8</v>
      </c>
      <c r="X5" t="s">
        <v>5</v>
      </c>
      <c r="Y5" t="s">
        <v>8</v>
      </c>
    </row>
    <row r="6" spans="1:27" x14ac:dyDescent="0.25">
      <c r="A6" s="6" t="s">
        <v>0</v>
      </c>
      <c r="B6" s="3">
        <v>2</v>
      </c>
      <c r="C6" s="3">
        <v>2</v>
      </c>
      <c r="D6" s="3">
        <v>2</v>
      </c>
      <c r="E6" s="3">
        <v>2</v>
      </c>
      <c r="F6" s="3">
        <v>2</v>
      </c>
      <c r="G6" s="3">
        <v>2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15</v>
      </c>
      <c r="AA6" s="3">
        <v>15</v>
      </c>
    </row>
    <row r="7" spans="1:27" x14ac:dyDescent="0.25">
      <c r="A7" s="6" t="s">
        <v>13</v>
      </c>
      <c r="B7" s="3">
        <v>1</v>
      </c>
      <c r="C7" s="3">
        <v>1</v>
      </c>
      <c r="D7" s="3">
        <v>2</v>
      </c>
      <c r="E7" s="3">
        <v>2</v>
      </c>
      <c r="F7" s="3">
        <v>2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14</v>
      </c>
      <c r="AA7" s="3">
        <v>14</v>
      </c>
    </row>
    <row r="8" spans="1:27" x14ac:dyDescent="0.25">
      <c r="A8" s="6" t="s">
        <v>12</v>
      </c>
      <c r="B8" s="3">
        <v>1</v>
      </c>
      <c r="C8" s="3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4</v>
      </c>
      <c r="AA8" s="3">
        <v>4</v>
      </c>
    </row>
    <row r="9" spans="1:27" x14ac:dyDescent="0.25">
      <c r="A9" s="6" t="s">
        <v>18</v>
      </c>
      <c r="B9" s="3">
        <v>1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/>
      <c r="I9" s="3"/>
      <c r="J9" s="3"/>
      <c r="K9" s="3"/>
      <c r="L9" s="3"/>
      <c r="M9" s="3"/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9</v>
      </c>
      <c r="AA9" s="3">
        <v>9</v>
      </c>
    </row>
    <row r="10" spans="1:27" x14ac:dyDescent="0.25">
      <c r="A10" s="6" t="s">
        <v>4</v>
      </c>
      <c r="B10" s="3">
        <v>5</v>
      </c>
      <c r="C10" s="3">
        <v>5</v>
      </c>
      <c r="D10" s="3">
        <v>6</v>
      </c>
      <c r="E10" s="3">
        <v>6</v>
      </c>
      <c r="F10" s="3">
        <v>6</v>
      </c>
      <c r="G10" s="3">
        <v>6</v>
      </c>
      <c r="H10" s="3">
        <v>3</v>
      </c>
      <c r="I10" s="3">
        <v>3</v>
      </c>
      <c r="J10" s="3">
        <v>2</v>
      </c>
      <c r="K10" s="3">
        <v>2</v>
      </c>
      <c r="L10" s="3">
        <v>2</v>
      </c>
      <c r="M10" s="3">
        <v>2</v>
      </c>
      <c r="N10" s="3">
        <v>3</v>
      </c>
      <c r="O10" s="3">
        <v>3</v>
      </c>
      <c r="P10" s="3">
        <v>3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42</v>
      </c>
      <c r="AA10" s="3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B17" sqref="B17"/>
    </sheetView>
  </sheetViews>
  <sheetFormatPr baseColWidth="10" defaultRowHeight="15" x14ac:dyDescent="0.25"/>
  <cols>
    <col min="1" max="1" width="21" customWidth="1"/>
    <col min="2" max="4" width="13.28515625" customWidth="1"/>
    <col min="5" max="5" width="12.5703125" customWidth="1"/>
    <col min="6" max="6" width="15.5703125" customWidth="1"/>
    <col min="7" max="8" width="12.5703125" customWidth="1"/>
    <col min="9" max="9" width="15.5703125" customWidth="1"/>
    <col min="10" max="10" width="12.5703125" customWidth="1"/>
    <col min="11" max="11" width="15.5703125" customWidth="1"/>
    <col min="12" max="12" width="12.5703125" customWidth="1"/>
    <col min="13" max="13" width="15.5703125" customWidth="1"/>
    <col min="14" max="14" width="12.5703125" customWidth="1"/>
    <col min="15" max="15" width="15.5703125" customWidth="1"/>
    <col min="16" max="16" width="12.5703125" bestFit="1" customWidth="1"/>
    <col min="17" max="17" width="15.5703125" bestFit="1" customWidth="1"/>
    <col min="18" max="18" width="12.5703125" bestFit="1" customWidth="1"/>
    <col min="19" max="19" width="15.5703125" bestFit="1" customWidth="1"/>
    <col min="20" max="20" width="12.5703125" bestFit="1" customWidth="1"/>
    <col min="21" max="21" width="15.5703125" bestFit="1" customWidth="1"/>
    <col min="22" max="22" width="12.5703125" bestFit="1" customWidth="1"/>
    <col min="23" max="23" width="15.5703125" bestFit="1" customWidth="1"/>
    <col min="24" max="24" width="12.5703125" bestFit="1" customWidth="1"/>
    <col min="25" max="25" width="15.5703125" bestFit="1" customWidth="1"/>
    <col min="26" max="26" width="12.5703125" bestFit="1" customWidth="1"/>
    <col min="27" max="27" width="15.5703125" bestFit="1" customWidth="1"/>
    <col min="28" max="28" width="12.5703125" bestFit="1" customWidth="1"/>
  </cols>
  <sheetData>
    <row r="2" spans="1:4" x14ac:dyDescent="0.25">
      <c r="A2" s="2" t="s">
        <v>17</v>
      </c>
      <c r="B2" s="6">
        <v>2014</v>
      </c>
    </row>
    <row r="3" spans="1:4" x14ac:dyDescent="0.25">
      <c r="A3" s="2" t="s">
        <v>1</v>
      </c>
      <c r="B3" t="s">
        <v>19</v>
      </c>
    </row>
    <row r="5" spans="1:4" x14ac:dyDescent="0.25">
      <c r="A5" s="2" t="s">
        <v>5</v>
      </c>
      <c r="B5" s="2" t="s">
        <v>3</v>
      </c>
    </row>
    <row r="6" spans="1:4" x14ac:dyDescent="0.25">
      <c r="A6" s="2" t="s">
        <v>9</v>
      </c>
      <c r="B6" s="1" t="s">
        <v>11</v>
      </c>
      <c r="C6" s="1" t="s">
        <v>10</v>
      </c>
      <c r="D6" s="1" t="s">
        <v>4</v>
      </c>
    </row>
    <row r="7" spans="1:4" x14ac:dyDescent="0.25">
      <c r="A7" s="6" t="s">
        <v>0</v>
      </c>
      <c r="B7" s="3">
        <v>1</v>
      </c>
      <c r="C7" s="3">
        <v>1</v>
      </c>
      <c r="D7" s="3">
        <v>2</v>
      </c>
    </row>
    <row r="8" spans="1:4" x14ac:dyDescent="0.25">
      <c r="A8" s="6" t="s">
        <v>13</v>
      </c>
      <c r="B8" s="3">
        <v>1</v>
      </c>
      <c r="C8" s="3">
        <v>1</v>
      </c>
      <c r="D8" s="3">
        <v>2</v>
      </c>
    </row>
    <row r="9" spans="1:4" x14ac:dyDescent="0.25">
      <c r="A9" s="6" t="s">
        <v>12</v>
      </c>
      <c r="B9" s="3">
        <v>1</v>
      </c>
      <c r="C9" s="3"/>
      <c r="D9" s="3">
        <v>1</v>
      </c>
    </row>
    <row r="10" spans="1:4" x14ac:dyDescent="0.25">
      <c r="A10" s="6" t="s">
        <v>18</v>
      </c>
      <c r="B10" s="3"/>
      <c r="C10" s="3">
        <v>1</v>
      </c>
      <c r="D10" s="3">
        <v>1</v>
      </c>
    </row>
    <row r="11" spans="1:4" x14ac:dyDescent="0.25">
      <c r="A11" s="6" t="s">
        <v>4</v>
      </c>
      <c r="B11" s="3">
        <v>3</v>
      </c>
      <c r="C11" s="3">
        <v>3</v>
      </c>
      <c r="D11" s="3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workbookViewId="0">
      <selection activeCell="C4" sqref="C4"/>
    </sheetView>
  </sheetViews>
  <sheetFormatPr baseColWidth="10" defaultRowHeight="15" x14ac:dyDescent="0.25"/>
  <cols>
    <col min="1" max="1" width="13.7109375" customWidth="1"/>
    <col min="2" max="3" width="13.7109375" style="3" customWidth="1"/>
    <col min="4" max="4" width="13.7109375" customWidth="1"/>
  </cols>
  <sheetData>
    <row r="1" spans="1:4" x14ac:dyDescent="0.25">
      <c r="A1" t="s">
        <v>16</v>
      </c>
      <c r="B1" s="3" t="s">
        <v>1</v>
      </c>
      <c r="C1" s="3" t="s">
        <v>17</v>
      </c>
      <c r="D1" t="s">
        <v>2</v>
      </c>
    </row>
    <row r="2" spans="1:4" x14ac:dyDescent="0.25">
      <c r="A2" s="1">
        <v>41548</v>
      </c>
      <c r="B2" s="3">
        <f>MONTH(Tableau1[[#This Row],[Date]])</f>
        <v>10</v>
      </c>
      <c r="C2" s="3">
        <f>YEAR(Tableau1[[#This Row],[Date]])</f>
        <v>2013</v>
      </c>
      <c r="D2" t="s">
        <v>0</v>
      </c>
    </row>
    <row r="3" spans="1:4" x14ac:dyDescent="0.25">
      <c r="A3" s="1">
        <v>41579</v>
      </c>
      <c r="B3" s="3">
        <f>MONTH(Tableau1[[#This Row],[Date]])</f>
        <v>11</v>
      </c>
      <c r="C3" s="3">
        <f>YEAR(Tableau1[[#This Row],[Date]])</f>
        <v>2013</v>
      </c>
      <c r="D3" t="s">
        <v>0</v>
      </c>
    </row>
    <row r="4" spans="1:4" x14ac:dyDescent="0.25">
      <c r="A4" s="1">
        <v>41609</v>
      </c>
      <c r="B4" s="3">
        <f>MONTH(Tableau1[[#This Row],[Date]])</f>
        <v>12</v>
      </c>
      <c r="C4" s="3">
        <f>YEAR(Tableau1[[#This Row],[Date]])</f>
        <v>2013</v>
      </c>
      <c r="D4" t="s">
        <v>0</v>
      </c>
    </row>
    <row r="5" spans="1:4" x14ac:dyDescent="0.25">
      <c r="A5" s="1">
        <v>41640</v>
      </c>
      <c r="B5" s="3">
        <f>MONTH(Tableau1[[#This Row],[Date]])</f>
        <v>1</v>
      </c>
      <c r="C5" s="3">
        <f>YEAR(Tableau1[[#This Row],[Date]])</f>
        <v>2014</v>
      </c>
      <c r="D5" t="s">
        <v>0</v>
      </c>
    </row>
    <row r="6" spans="1:4" x14ac:dyDescent="0.25">
      <c r="A6" s="1">
        <v>41671</v>
      </c>
      <c r="B6" s="3">
        <f>MONTH(Tableau1[[#This Row],[Date]])</f>
        <v>2</v>
      </c>
      <c r="C6" s="3">
        <f>YEAR(Tableau1[[#This Row],[Date]])</f>
        <v>2014</v>
      </c>
      <c r="D6" t="s">
        <v>0</v>
      </c>
    </row>
    <row r="7" spans="1:4" x14ac:dyDescent="0.25">
      <c r="A7" s="1">
        <v>41699</v>
      </c>
      <c r="B7" s="3">
        <f>MONTH(Tableau1[[#This Row],[Date]])</f>
        <v>3</v>
      </c>
      <c r="C7" s="3">
        <f>YEAR(Tableau1[[#This Row],[Date]])</f>
        <v>2014</v>
      </c>
      <c r="D7" t="s">
        <v>0</v>
      </c>
    </row>
    <row r="8" spans="1:4" x14ac:dyDescent="0.25">
      <c r="A8" s="1">
        <v>41730</v>
      </c>
      <c r="B8" s="3">
        <f>MONTH(Tableau1[[#This Row],[Date]])</f>
        <v>4</v>
      </c>
      <c r="C8" s="3">
        <f>YEAR(Tableau1[[#This Row],[Date]])</f>
        <v>2014</v>
      </c>
      <c r="D8" t="s">
        <v>0</v>
      </c>
    </row>
    <row r="9" spans="1:4" x14ac:dyDescent="0.25">
      <c r="A9" s="1">
        <v>41760</v>
      </c>
      <c r="B9" s="3">
        <f>MONTH(Tableau1[[#This Row],[Date]])</f>
        <v>5</v>
      </c>
      <c r="C9" s="3">
        <f>YEAR(Tableau1[[#This Row],[Date]])</f>
        <v>2014</v>
      </c>
      <c r="D9" t="s">
        <v>0</v>
      </c>
    </row>
    <row r="10" spans="1:4" x14ac:dyDescent="0.25">
      <c r="A10" s="1">
        <v>41791</v>
      </c>
      <c r="B10" s="3">
        <f>MONTH(Tableau1[[#This Row],[Date]])</f>
        <v>6</v>
      </c>
      <c r="C10" s="3">
        <f>YEAR(Tableau1[[#This Row],[Date]])</f>
        <v>2014</v>
      </c>
      <c r="D10" t="s">
        <v>0</v>
      </c>
    </row>
    <row r="11" spans="1:4" x14ac:dyDescent="0.25">
      <c r="A11" s="1">
        <v>41821</v>
      </c>
      <c r="B11" s="3">
        <f>MONTH(Tableau1[[#This Row],[Date]])</f>
        <v>7</v>
      </c>
      <c r="C11" s="3">
        <f>YEAR(Tableau1[[#This Row],[Date]])</f>
        <v>2014</v>
      </c>
      <c r="D11" t="s">
        <v>0</v>
      </c>
    </row>
    <row r="12" spans="1:4" x14ac:dyDescent="0.25">
      <c r="A12" s="1">
        <v>41852</v>
      </c>
      <c r="B12" s="3">
        <f>MONTH(Tableau1[[#This Row],[Date]])</f>
        <v>8</v>
      </c>
      <c r="C12" s="3">
        <f>YEAR(Tableau1[[#This Row],[Date]])</f>
        <v>2014</v>
      </c>
      <c r="D12" t="s">
        <v>0</v>
      </c>
    </row>
    <row r="13" spans="1:4" x14ac:dyDescent="0.25">
      <c r="A13" s="1">
        <v>41883</v>
      </c>
      <c r="B13" s="3">
        <f>MONTH(Tableau1[[#This Row],[Date]])</f>
        <v>9</v>
      </c>
      <c r="C13" s="3">
        <f>YEAR(Tableau1[[#This Row],[Date]])</f>
        <v>2014</v>
      </c>
      <c r="D13" t="s">
        <v>0</v>
      </c>
    </row>
    <row r="14" spans="1:4" x14ac:dyDescent="0.25">
      <c r="A14" s="1">
        <v>41913</v>
      </c>
      <c r="B14" s="3">
        <f>MONTH(Tableau1[[#This Row],[Date]])</f>
        <v>10</v>
      </c>
      <c r="C14" s="3">
        <f>YEAR(Tableau1[[#This Row],[Date]])</f>
        <v>2014</v>
      </c>
      <c r="D14" t="s">
        <v>0</v>
      </c>
    </row>
    <row r="15" spans="1:4" x14ac:dyDescent="0.25">
      <c r="A15" s="1">
        <v>41944</v>
      </c>
      <c r="B15" s="3">
        <f>MONTH(Tableau1[[#This Row],[Date]])</f>
        <v>11</v>
      </c>
      <c r="C15" s="3">
        <f>YEAR(Tableau1[[#This Row],[Date]])</f>
        <v>2014</v>
      </c>
      <c r="D15" t="s">
        <v>0</v>
      </c>
    </row>
    <row r="16" spans="1:4" x14ac:dyDescent="0.25">
      <c r="A16" s="1">
        <v>41974</v>
      </c>
      <c r="B16" s="3">
        <f>MONTH(Tableau1[[#This Row],[Date]])</f>
        <v>12</v>
      </c>
      <c r="C16" s="3">
        <f>YEAR(Tableau1[[#This Row],[Date]])</f>
        <v>2014</v>
      </c>
      <c r="D16" t="s">
        <v>0</v>
      </c>
    </row>
    <row r="17" spans="1:4" x14ac:dyDescent="0.25">
      <c r="A17" s="1">
        <v>41640</v>
      </c>
      <c r="B17" s="3">
        <f>MONTH(Tableau1[[#This Row],[Date]])</f>
        <v>1</v>
      </c>
      <c r="C17" s="3">
        <f>YEAR(Tableau1[[#This Row],[Date]])</f>
        <v>2014</v>
      </c>
      <c r="D17" t="s">
        <v>12</v>
      </c>
    </row>
    <row r="18" spans="1:4" x14ac:dyDescent="0.25">
      <c r="A18" s="1">
        <v>41548</v>
      </c>
      <c r="B18" s="3">
        <f>MONTH(Tableau1[[#This Row],[Date]])</f>
        <v>10</v>
      </c>
      <c r="C18" s="3">
        <f>YEAR(Tableau1[[#This Row],[Date]])</f>
        <v>2013</v>
      </c>
      <c r="D18" t="s">
        <v>12</v>
      </c>
    </row>
    <row r="19" spans="1:4" x14ac:dyDescent="0.25">
      <c r="A19" s="1">
        <v>41579</v>
      </c>
      <c r="B19" s="3">
        <f>MONTH(Tableau1[[#This Row],[Date]])</f>
        <v>11</v>
      </c>
      <c r="C19" s="3">
        <f>YEAR(Tableau1[[#This Row],[Date]])</f>
        <v>2013</v>
      </c>
      <c r="D19" t="s">
        <v>12</v>
      </c>
    </row>
    <row r="20" spans="1:4" x14ac:dyDescent="0.25">
      <c r="A20" s="1">
        <v>41609</v>
      </c>
      <c r="B20" s="3">
        <f>MONTH(Tableau1[[#This Row],[Date]])</f>
        <v>12</v>
      </c>
      <c r="C20" s="3">
        <f>YEAR(Tableau1[[#This Row],[Date]])</f>
        <v>2013</v>
      </c>
      <c r="D20" t="s">
        <v>12</v>
      </c>
    </row>
    <row r="21" spans="1:4" x14ac:dyDescent="0.25">
      <c r="A21" s="1">
        <v>41579</v>
      </c>
      <c r="B21" s="3">
        <f>MONTH(Tableau1[[#This Row],[Date]])</f>
        <v>11</v>
      </c>
      <c r="C21" s="3">
        <f>YEAR(Tableau1[[#This Row],[Date]])</f>
        <v>2013</v>
      </c>
      <c r="D21" t="s">
        <v>13</v>
      </c>
    </row>
    <row r="22" spans="1:4" x14ac:dyDescent="0.25">
      <c r="A22" s="1">
        <v>41609</v>
      </c>
      <c r="B22" s="3">
        <f>MONTH(Tableau1[[#This Row],[Date]])</f>
        <v>12</v>
      </c>
      <c r="C22" s="3">
        <f>YEAR(Tableau1[[#This Row],[Date]])</f>
        <v>2013</v>
      </c>
      <c r="D22" t="s">
        <v>13</v>
      </c>
    </row>
    <row r="23" spans="1:4" x14ac:dyDescent="0.25">
      <c r="A23" s="1">
        <v>41640</v>
      </c>
      <c r="B23" s="3">
        <f>MONTH(Tableau1[[#This Row],[Date]])</f>
        <v>1</v>
      </c>
      <c r="C23" s="3">
        <f>YEAR(Tableau1[[#This Row],[Date]])</f>
        <v>2014</v>
      </c>
      <c r="D23" t="s">
        <v>13</v>
      </c>
    </row>
    <row r="24" spans="1:4" x14ac:dyDescent="0.25">
      <c r="A24" s="1">
        <v>41671</v>
      </c>
      <c r="B24" s="3">
        <f>MONTH(Tableau1[[#This Row],[Date]])</f>
        <v>2</v>
      </c>
      <c r="C24" s="3">
        <f>YEAR(Tableau1[[#This Row],[Date]])</f>
        <v>2014</v>
      </c>
      <c r="D24" t="s">
        <v>13</v>
      </c>
    </row>
    <row r="25" spans="1:4" x14ac:dyDescent="0.25">
      <c r="A25" s="1">
        <v>41699</v>
      </c>
      <c r="B25" s="3">
        <f>MONTH(Tableau1[[#This Row],[Date]])</f>
        <v>3</v>
      </c>
      <c r="C25" s="3">
        <f>YEAR(Tableau1[[#This Row],[Date]])</f>
        <v>2014</v>
      </c>
      <c r="D25" t="s">
        <v>13</v>
      </c>
    </row>
    <row r="26" spans="1:4" x14ac:dyDescent="0.25">
      <c r="A26" s="1">
        <v>41730</v>
      </c>
      <c r="B26" s="3">
        <f>MONTH(Tableau1[[#This Row],[Date]])</f>
        <v>4</v>
      </c>
      <c r="C26" s="3">
        <f>YEAR(Tableau1[[#This Row],[Date]])</f>
        <v>2014</v>
      </c>
      <c r="D26" t="s">
        <v>13</v>
      </c>
    </row>
    <row r="27" spans="1:4" ht="12.75" customHeight="1" x14ac:dyDescent="0.25">
      <c r="A27" s="1">
        <v>41760</v>
      </c>
      <c r="B27" s="3">
        <f>MONTH(Tableau1[[#This Row],[Date]])</f>
        <v>5</v>
      </c>
      <c r="C27" s="3">
        <f>YEAR(Tableau1[[#This Row],[Date]])</f>
        <v>2014</v>
      </c>
      <c r="D27" t="s">
        <v>13</v>
      </c>
    </row>
    <row r="28" spans="1:4" x14ac:dyDescent="0.25">
      <c r="A28" s="1">
        <v>41791</v>
      </c>
      <c r="B28" s="3">
        <f>MONTH(Tableau1[[#This Row],[Date]])</f>
        <v>6</v>
      </c>
      <c r="C28" s="3">
        <f>YEAR(Tableau1[[#This Row],[Date]])</f>
        <v>2014</v>
      </c>
      <c r="D28" t="s">
        <v>13</v>
      </c>
    </row>
    <row r="29" spans="1:4" x14ac:dyDescent="0.25">
      <c r="A29" s="1">
        <v>41821</v>
      </c>
      <c r="B29" s="3">
        <f>MONTH(Tableau1[[#This Row],[Date]])</f>
        <v>7</v>
      </c>
      <c r="C29" s="3">
        <f>YEAR(Tableau1[[#This Row],[Date]])</f>
        <v>2014</v>
      </c>
      <c r="D29" t="s">
        <v>13</v>
      </c>
    </row>
    <row r="30" spans="1:4" x14ac:dyDescent="0.25">
      <c r="A30" s="1">
        <v>41852</v>
      </c>
      <c r="B30" s="3">
        <f>MONTH(Tableau1[[#This Row],[Date]])</f>
        <v>8</v>
      </c>
      <c r="C30" s="3">
        <f>YEAR(Tableau1[[#This Row],[Date]])</f>
        <v>2014</v>
      </c>
      <c r="D30" t="s">
        <v>13</v>
      </c>
    </row>
    <row r="31" spans="1:4" x14ac:dyDescent="0.25">
      <c r="A31" s="1">
        <v>41883</v>
      </c>
      <c r="B31" s="3">
        <f>MONTH(Tableau1[[#This Row],[Date]])</f>
        <v>9</v>
      </c>
      <c r="C31" s="3">
        <f>YEAR(Tableau1[[#This Row],[Date]])</f>
        <v>2014</v>
      </c>
      <c r="D31" t="s">
        <v>13</v>
      </c>
    </row>
    <row r="32" spans="1:4" x14ac:dyDescent="0.25">
      <c r="A32" s="1">
        <v>41913</v>
      </c>
      <c r="B32" s="3">
        <f>MONTH(Tableau1[[#This Row],[Date]])</f>
        <v>10</v>
      </c>
      <c r="C32" s="3">
        <f>YEAR(Tableau1[[#This Row],[Date]])</f>
        <v>2014</v>
      </c>
      <c r="D32" t="s">
        <v>13</v>
      </c>
    </row>
    <row r="33" spans="1:4" x14ac:dyDescent="0.25">
      <c r="A33" s="1">
        <v>41944</v>
      </c>
      <c r="B33" s="3">
        <f>MONTH(Tableau1[[#This Row],[Date]])</f>
        <v>11</v>
      </c>
      <c r="C33" s="3">
        <f>YEAR(Tableau1[[#This Row],[Date]])</f>
        <v>2014</v>
      </c>
      <c r="D33" t="s">
        <v>13</v>
      </c>
    </row>
    <row r="34" spans="1:4" x14ac:dyDescent="0.25">
      <c r="A34" s="1">
        <v>41974</v>
      </c>
      <c r="B34" s="3">
        <f>MONTH(Tableau1[[#This Row],[Date]])</f>
        <v>12</v>
      </c>
      <c r="C34" s="3">
        <f>YEAR(Tableau1[[#This Row],[Date]])</f>
        <v>2014</v>
      </c>
      <c r="D34" t="s">
        <v>13</v>
      </c>
    </row>
    <row r="35" spans="1:4" x14ac:dyDescent="0.25">
      <c r="A35" s="1">
        <v>41730</v>
      </c>
      <c r="B35" s="3">
        <f>MONTH(Tableau1[[#This Row],[Date]])</f>
        <v>4</v>
      </c>
      <c r="C35" s="3">
        <f>YEAR(Tableau1[[#This Row],[Date]])</f>
        <v>2014</v>
      </c>
      <c r="D35" t="s">
        <v>18</v>
      </c>
    </row>
    <row r="36" spans="1:4" x14ac:dyDescent="0.25">
      <c r="A36" s="1">
        <v>41760</v>
      </c>
      <c r="B36" s="3">
        <f>MONTH(Tableau1[[#This Row],[Date]])</f>
        <v>5</v>
      </c>
      <c r="C36" s="3">
        <f>YEAR(Tableau1[[#This Row],[Date]])</f>
        <v>2014</v>
      </c>
      <c r="D36" t="s">
        <v>18</v>
      </c>
    </row>
    <row r="37" spans="1:4" x14ac:dyDescent="0.25">
      <c r="A37" s="1">
        <v>41791</v>
      </c>
      <c r="B37" s="3">
        <f>MONTH(Tableau1[[#This Row],[Date]])</f>
        <v>6</v>
      </c>
      <c r="C37" s="3">
        <f>YEAR(Tableau1[[#This Row],[Date]])</f>
        <v>2014</v>
      </c>
      <c r="D37" t="s">
        <v>18</v>
      </c>
    </row>
    <row r="38" spans="1:4" x14ac:dyDescent="0.25">
      <c r="A38" s="1">
        <v>41821</v>
      </c>
      <c r="B38" s="3">
        <f>MONTH(Tableau1[[#This Row],[Date]])</f>
        <v>7</v>
      </c>
      <c r="C38" s="3">
        <f>YEAR(Tableau1[[#This Row],[Date]])</f>
        <v>2014</v>
      </c>
      <c r="D38" t="s">
        <v>18</v>
      </c>
    </row>
    <row r="39" spans="1:4" x14ac:dyDescent="0.25">
      <c r="A39" s="1">
        <v>41852</v>
      </c>
      <c r="B39" s="3">
        <f>MONTH(Tableau1[[#This Row],[Date]])</f>
        <v>8</v>
      </c>
      <c r="C39" s="3">
        <f>YEAR(Tableau1[[#This Row],[Date]])</f>
        <v>2014</v>
      </c>
      <c r="D39" t="s">
        <v>18</v>
      </c>
    </row>
    <row r="40" spans="1:4" x14ac:dyDescent="0.25">
      <c r="A40" s="1">
        <v>41883</v>
      </c>
      <c r="B40" s="3">
        <f>MONTH(Tableau1[[#This Row],[Date]])</f>
        <v>9</v>
      </c>
      <c r="C40" s="3">
        <f>YEAR(Tableau1[[#This Row],[Date]])</f>
        <v>2014</v>
      </c>
      <c r="D40" t="s">
        <v>18</v>
      </c>
    </row>
    <row r="41" spans="1:4" x14ac:dyDescent="0.25">
      <c r="A41" s="1">
        <v>41913</v>
      </c>
      <c r="B41" s="3">
        <f>MONTH(Tableau1[[#This Row],[Date]])</f>
        <v>10</v>
      </c>
      <c r="C41" s="3">
        <f>YEAR(Tableau1[[#This Row],[Date]])</f>
        <v>2014</v>
      </c>
      <c r="D41" t="s">
        <v>18</v>
      </c>
    </row>
    <row r="42" spans="1:4" x14ac:dyDescent="0.25">
      <c r="A42" s="1">
        <v>41944</v>
      </c>
      <c r="B42" s="3">
        <f>MONTH(Tableau1[[#This Row],[Date]])</f>
        <v>11</v>
      </c>
      <c r="C42" s="3">
        <f>YEAR(Tableau1[[#This Row],[Date]])</f>
        <v>2014</v>
      </c>
      <c r="D42" t="s">
        <v>18</v>
      </c>
    </row>
    <row r="43" spans="1:4" x14ac:dyDescent="0.25">
      <c r="A43" s="1">
        <v>41974</v>
      </c>
      <c r="B43" s="3">
        <f>MONTH(Tableau1[[#This Row],[Date]])</f>
        <v>12</v>
      </c>
      <c r="C43" s="3">
        <f>YEAR(Tableau1[[#This Row],[Date]])</f>
        <v>2014</v>
      </c>
      <c r="D43" t="s">
        <v>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E18" sqref="E18"/>
    </sheetView>
  </sheetViews>
  <sheetFormatPr baseColWidth="10" defaultRowHeight="15" x14ac:dyDescent="0.25"/>
  <cols>
    <col min="1" max="1" width="7.5703125" bestFit="1" customWidth="1"/>
    <col min="2" max="2" width="7.7109375" bestFit="1" customWidth="1"/>
    <col min="3" max="3" width="9.140625" bestFit="1" customWidth="1"/>
  </cols>
  <sheetData>
    <row r="1" spans="1:3" x14ac:dyDescent="0.25">
      <c r="A1" s="3" t="s">
        <v>2</v>
      </c>
      <c r="B1" s="3" t="s">
        <v>1</v>
      </c>
      <c r="C1" s="3" t="s">
        <v>17</v>
      </c>
    </row>
    <row r="2" spans="1:3" x14ac:dyDescent="0.25">
      <c r="A2" s="3" t="s">
        <v>0</v>
      </c>
      <c r="B2" s="3">
        <v>1</v>
      </c>
      <c r="C2" s="3">
        <v>2014</v>
      </c>
    </row>
    <row r="3" spans="1:3" x14ac:dyDescent="0.25">
      <c r="A3" s="3" t="s">
        <v>0</v>
      </c>
      <c r="B3" s="3">
        <v>12</v>
      </c>
      <c r="C3" s="3">
        <v>2014</v>
      </c>
    </row>
    <row r="4" spans="1:3" x14ac:dyDescent="0.25">
      <c r="A4" s="3" t="s">
        <v>12</v>
      </c>
      <c r="B4" s="3">
        <v>1</v>
      </c>
      <c r="C4" s="3">
        <v>2014</v>
      </c>
    </row>
    <row r="5" spans="1:3" x14ac:dyDescent="0.25">
      <c r="A5" s="3" t="s">
        <v>13</v>
      </c>
      <c r="B5" s="3">
        <v>1</v>
      </c>
      <c r="C5" s="3">
        <v>2014</v>
      </c>
    </row>
    <row r="6" spans="1:3" x14ac:dyDescent="0.25">
      <c r="A6" s="3" t="s">
        <v>13</v>
      </c>
      <c r="B6" s="3">
        <v>12</v>
      </c>
      <c r="C6" s="3">
        <v>2014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35C7A9-44D4-47ED-B334-E0614A7C2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Feuil2</vt:lpstr>
      <vt:lpstr>Sortie</vt:lpstr>
      <vt:lpstr>Feuil4</vt:lpstr>
      <vt:lpstr>Feuil9</vt:lpstr>
      <vt:lpstr>Base</vt:lpstr>
      <vt:lpstr>Feuil7</vt:lpstr>
    </vt:vector>
  </TitlesOfParts>
  <Company>Cour des Comptes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Rocher, Christophe</cp:lastModifiedBy>
  <dcterms:created xsi:type="dcterms:W3CDTF">2019-09-25T18:46:35Z</dcterms:created>
  <dcterms:modified xsi:type="dcterms:W3CDTF">2019-09-25T20:30:02Z</dcterms:modified>
</cp:coreProperties>
</file>