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1" sheetId="1" r:id="rId1"/>
    <sheet name="2" sheetId="2" r:id="rId2"/>
  </sheets>
  <calcPr calcId="152511"/>
</workbook>
</file>

<file path=xl/calcChain.xml><?xml version="1.0" encoding="utf-8"?>
<calcChain xmlns="http://schemas.openxmlformats.org/spreadsheetml/2006/main">
  <c r="D44" i="1" l="1"/>
  <c r="D39" i="1"/>
  <c r="D34" i="1"/>
  <c r="E39" i="1"/>
  <c r="F35" i="1"/>
</calcChain>
</file>

<file path=xl/sharedStrings.xml><?xml version="1.0" encoding="utf-8"?>
<sst xmlns="http://schemas.openxmlformats.org/spreadsheetml/2006/main" count="11" uniqueCount="9">
  <si>
    <t>N°</t>
  </si>
  <si>
    <t xml:space="preserve">Tranches d_impositions des secteurs </t>
  </si>
  <si>
    <t xml:space="preserve"> COMMERCE </t>
  </si>
  <si>
    <t xml:space="preserve">HOTELERIE </t>
  </si>
  <si>
    <t xml:space="preserve">PHARMACIE  </t>
  </si>
  <si>
    <t>CHIFFRE D_AFFAIRE  HT IMPOSABLE</t>
  </si>
  <si>
    <t>PATENTE A PAYER</t>
  </si>
  <si>
    <t>CHIFFRE D_AFFAIRE HT  IMPOSABLE</t>
  </si>
  <si>
    <t>&gt; 50 000 000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</si>
</sst>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Arial Black"/>
      <family val="2"/>
    </font>
    <font>
      <b/>
      <sz val="18"/>
      <color theme="1"/>
      <name val="Arial Black"/>
      <family val="2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0"/>
      <name val="Calibri"/>
      <family val="2"/>
      <scheme val="minor"/>
    </font>
    <font>
      <i/>
      <sz val="18"/>
      <color theme="1"/>
      <name val="Arial Black"/>
      <family val="2"/>
    </font>
    <font>
      <i/>
      <sz val="18"/>
      <color theme="1"/>
      <name val="Calibri"/>
      <family val="2"/>
      <scheme val="minor"/>
    </font>
    <font>
      <sz val="14"/>
      <color theme="1"/>
      <name val="Arial Black"/>
      <family val="2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</cellStyleXfs>
  <cellXfs count="26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3" fontId="7" fillId="0" borderId="1" xfId="1" applyNumberFormat="1" applyFont="1" applyAlignment="1">
      <alignment horizontal="center" vertical="center"/>
    </xf>
    <xf numFmtId="43" fontId="8" fillId="2" borderId="1" xfId="2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43" fontId="9" fillId="4" borderId="7" xfId="0" applyNumberFormat="1" applyFont="1" applyFill="1" applyBorder="1" applyAlignment="1">
      <alignment horizontal="center" vertical="center"/>
    </xf>
    <xf numFmtId="43" fontId="9" fillId="4" borderId="10" xfId="0" applyNumberFormat="1" applyFont="1" applyFill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/>
    <xf numFmtId="0" fontId="14" fillId="0" borderId="1" xfId="1" applyFont="1" applyAlignment="1">
      <alignment horizontal="center"/>
    </xf>
    <xf numFmtId="0" fontId="15" fillId="2" borderId="1" xfId="2" applyFont="1" applyBorder="1" applyAlignment="1">
      <alignment horizontal="center"/>
    </xf>
    <xf numFmtId="43" fontId="9" fillId="4" borderId="11" xfId="0" applyNumberFormat="1" applyFont="1" applyFill="1" applyBorder="1" applyAlignment="1">
      <alignment horizontal="center" vertical="center"/>
    </xf>
    <xf numFmtId="43" fontId="9" fillId="4" borderId="12" xfId="0" applyNumberFormat="1" applyFont="1" applyFill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10" fontId="9" fillId="3" borderId="8" xfId="0" applyNumberFormat="1" applyFont="1" applyFill="1" applyBorder="1" applyAlignment="1">
      <alignment horizontal="center"/>
    </xf>
    <xf numFmtId="0" fontId="9" fillId="3" borderId="9" xfId="0" applyFont="1" applyFill="1" applyBorder="1" applyAlignment="1">
      <alignment horizontal="center"/>
    </xf>
    <xf numFmtId="0" fontId="11" fillId="5" borderId="14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43" fontId="9" fillId="4" borderId="7" xfId="0" applyNumberFormat="1" applyFont="1" applyFill="1" applyBorder="1" applyAlignment="1">
      <alignment horizontal="center" vertical="center"/>
    </xf>
    <xf numFmtId="43" fontId="9" fillId="4" borderId="10" xfId="0" applyNumberFormat="1" applyFont="1" applyFill="1" applyBorder="1" applyAlignment="1">
      <alignment horizontal="center" vertical="center"/>
    </xf>
  </cellXfs>
  <cellStyles count="3">
    <cellStyle name="60 % - Accent6" xfId="2" builtinId="52"/>
    <cellStyle name="Normal" xfId="0" builtinId="0"/>
    <cellStyle name="Total" xfId="1" builtinId="2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242094</xdr:colOff>
      <xdr:row>1</xdr:row>
      <xdr:rowOff>130969</xdr:rowOff>
    </xdr:from>
    <xdr:to>
      <xdr:col>6</xdr:col>
      <xdr:colOff>444499</xdr:colOff>
      <xdr:row>20</xdr:row>
      <xdr:rowOff>174625</xdr:rowOff>
    </xdr:to>
    <xdr:sp macro="" textlink="">
      <xdr:nvSpPr>
        <xdr:cNvPr id="2" name="ZoneTexte 1"/>
        <xdr:cNvSpPr txBox="1"/>
      </xdr:nvSpPr>
      <xdr:spPr>
        <a:xfrm>
          <a:off x="242094" y="321469"/>
          <a:ext cx="17125155" cy="36631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 comprise  entre "</a:t>
          </a:r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0 à 500 000  donc !  F34*0,55%                                                                                                          </a:t>
          </a:r>
          <a:r>
            <a:rPr lang="fr-FR" sz="28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 comprise entre " </a:t>
          </a:r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500  001 à 10 000 000    donc ! F34*0,60%                                                             </a:t>
          </a:r>
          <a:r>
            <a:rPr lang="fr-FR" sz="28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 comprise entre" </a:t>
          </a:r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10 000 000  à 50 000  000   donc !  F314*0,65%                                                        </a:t>
          </a:r>
          <a:r>
            <a:rPr lang="fr-FR" sz="28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affaire"  </a:t>
          </a:r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plus de 50 000 000    donc !  F34*0,70%  </a:t>
          </a:r>
          <a:endParaRPr lang="fr-FR" sz="2800">
            <a:effectLst/>
          </a:endParaRPr>
        </a:p>
        <a:p>
          <a:r>
            <a:rPr lang="fr-FR" sz="28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Quelle formule peu regrouper tous ceci en F34  pour diversifier la patente a payer une fois que le Chiffre d_affaire varie d_un montant à un autres .                                                                                                                                                             Merci de votre aide                                                                                                                                                                                           NB: la cellule  F34   represente le </a:t>
          </a:r>
          <a:r>
            <a:rPr lang="fr-FR" sz="2800" b="1" i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"Chiffre d affaire" </a:t>
          </a:r>
          <a:endParaRPr lang="fr-FR" sz="2800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1</xdr:col>
      <xdr:colOff>111125</xdr:colOff>
      <xdr:row>50</xdr:row>
      <xdr:rowOff>31750</xdr:rowOff>
    </xdr:from>
    <xdr:to>
      <xdr:col>10</xdr:col>
      <xdr:colOff>0</xdr:colOff>
      <xdr:row>57</xdr:row>
      <xdr:rowOff>63500</xdr:rowOff>
    </xdr:to>
    <xdr:sp macro="" textlink="">
      <xdr:nvSpPr>
        <xdr:cNvPr id="3" name="ZoneTexte 2"/>
        <xdr:cNvSpPr txBox="1"/>
      </xdr:nvSpPr>
      <xdr:spPr>
        <a:xfrm>
          <a:off x="714375" y="11779250"/>
          <a:ext cx="22193250" cy="136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 i="1"/>
            <a:t>=SI(F34&lt;500000;F34*0,55%;SI(500000-F34&gt;100000F34*0,6%;SI(100000</a:t>
          </a:r>
          <a:r>
            <a:rPr lang="fr-FR" sz="2400" b="1" i="1" baseline="0"/>
            <a:t> -</a:t>
          </a:r>
          <a:r>
            <a:rPr lang="fr-FR" sz="2400" b="1" i="1"/>
            <a:t>F34&gt;50000000;F34*0,65%;SI(F34&gt;500000F34*0,7%))))   :</a:t>
          </a:r>
          <a:r>
            <a:rPr lang="fr-FR" sz="2400" b="1" i="1" baseline="0"/>
            <a:t>  </a:t>
          </a:r>
          <a:r>
            <a:rPr lang="fr-FR" sz="2400" b="1" i="1"/>
            <a:t>cette formule envoi ce resultat de 2</a:t>
          </a:r>
          <a:r>
            <a:rPr lang="fr-FR" sz="2400" b="1" i="1" baseline="0"/>
            <a:t> 926  </a:t>
          </a:r>
          <a:r>
            <a:rPr lang="fr-FR" sz="2400" b="1" i="1"/>
            <a:t>qui est malheuresement fausse ; normalement</a:t>
          </a:r>
          <a:r>
            <a:rPr lang="fr-FR" sz="2400" b="1" i="1" baseline="0"/>
            <a:t>  je dois avoir un resultat  de :  532 000 *0,60% = </a:t>
          </a:r>
          <a:r>
            <a:rPr lang="fr-FR" sz="2400" b="1" i="1" u="sng" baseline="0"/>
            <a:t>3 192  </a:t>
          </a:r>
          <a:r>
            <a:rPr lang="fr-FR" sz="2400" b="1" i="1" u="none" baseline="0"/>
            <a:t>   formule n est pas correct ; aidez a la mettre  sous la bonne forme ; Merci d_avance !</a:t>
          </a:r>
          <a:endParaRPr lang="fr-FR" sz="2400" b="1" i="1" u="none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4:G46"/>
  <sheetViews>
    <sheetView tabSelected="1" zoomScale="60" zoomScaleNormal="60" workbookViewId="0">
      <selection activeCell="E62" sqref="E62"/>
    </sheetView>
  </sheetViews>
  <sheetFormatPr baseColWidth="10" defaultColWidth="9.140625" defaultRowHeight="15" x14ac:dyDescent="0.25"/>
  <cols>
    <col min="3" max="3" width="43.42578125" customWidth="1"/>
    <col min="4" max="4" width="68.85546875" customWidth="1"/>
    <col min="5" max="5" width="60.28515625" customWidth="1"/>
    <col min="6" max="6" width="63.28515625" customWidth="1"/>
    <col min="7" max="7" width="62.7109375" customWidth="1"/>
  </cols>
  <sheetData>
    <row r="24" spans="1:7" ht="15.75" thickBot="1" x14ac:dyDescent="0.3"/>
    <row r="25" spans="1:7" ht="47.25" customHeight="1" thickTop="1" thickBot="1" x14ac:dyDescent="0.3">
      <c r="A25" s="1" t="s">
        <v>0</v>
      </c>
      <c r="B25" s="21" t="s">
        <v>1</v>
      </c>
      <c r="C25" s="22"/>
      <c r="D25" s="23"/>
      <c r="E25" s="5" t="s">
        <v>2</v>
      </c>
      <c r="F25" s="5" t="s">
        <v>3</v>
      </c>
      <c r="G25" s="6" t="s">
        <v>4</v>
      </c>
    </row>
    <row r="26" spans="1:7" ht="28.5" thickTop="1" thickBot="1" x14ac:dyDescent="0.55000000000000004">
      <c r="A26" s="2">
        <v>1</v>
      </c>
      <c r="B26" s="24">
        <v>0</v>
      </c>
      <c r="C26" s="24"/>
      <c r="D26" s="7">
        <v>500000</v>
      </c>
      <c r="E26" s="17">
        <v>5.4999999999999997E-3</v>
      </c>
      <c r="F26" s="18"/>
      <c r="G26" s="18"/>
    </row>
    <row r="27" spans="1:7" ht="27.75" thickBot="1" x14ac:dyDescent="0.55000000000000004">
      <c r="A27" s="2">
        <v>2</v>
      </c>
      <c r="B27" s="25">
        <v>500001</v>
      </c>
      <c r="C27" s="25"/>
      <c r="D27" s="8">
        <v>10000000</v>
      </c>
      <c r="E27" s="17">
        <v>6.0000000000000001E-3</v>
      </c>
      <c r="F27" s="18"/>
      <c r="G27" s="18"/>
    </row>
    <row r="28" spans="1:7" ht="27.75" thickBot="1" x14ac:dyDescent="0.55000000000000004">
      <c r="A28" s="2">
        <v>3</v>
      </c>
      <c r="B28" s="25">
        <v>10000001</v>
      </c>
      <c r="C28" s="25"/>
      <c r="D28" s="8">
        <v>50000000</v>
      </c>
      <c r="E28" s="17">
        <v>6.4999999999999997E-3</v>
      </c>
      <c r="F28" s="18"/>
      <c r="G28" s="18"/>
    </row>
    <row r="29" spans="1:7" ht="27.75" thickBot="1" x14ac:dyDescent="0.55000000000000004">
      <c r="A29" s="2">
        <v>4</v>
      </c>
      <c r="B29" s="14" t="s">
        <v>8</v>
      </c>
      <c r="C29" s="15"/>
      <c r="D29" s="16"/>
      <c r="E29" s="17">
        <v>7.0000000000000001E-3</v>
      </c>
      <c r="F29" s="18"/>
      <c r="G29" s="18"/>
    </row>
    <row r="33" spans="4:6" ht="15.75" thickBot="1" x14ac:dyDescent="0.3"/>
    <row r="34" spans="4:6" ht="27.75" thickTop="1" thickBot="1" x14ac:dyDescent="0.3">
      <c r="D34" s="19" t="str">
        <f>E25</f>
        <v xml:space="preserve"> COMMERCE </v>
      </c>
      <c r="E34" s="9" t="s">
        <v>5</v>
      </c>
      <c r="F34" s="3">
        <v>532000</v>
      </c>
    </row>
    <row r="35" spans="4:6" ht="27" thickBot="1" x14ac:dyDescent="0.3">
      <c r="D35" s="20"/>
      <c r="E35" s="9" t="s">
        <v>6</v>
      </c>
      <c r="F35" s="4">
        <f>IF(F34&lt;500000000,F34*0.55%,IF(500000000-F34&gt;10000000,F34*0.6%,IF(10000000-F34&gt;50000000,F34*0.65%,IF(F34&gt;50000000,F34*0.7%))))</f>
        <v>2926.0000000000005</v>
      </c>
    </row>
    <row r="36" spans="4:6" ht="19.5" thickTop="1" x14ac:dyDescent="0.3">
      <c r="D36" s="10"/>
      <c r="E36" s="11"/>
      <c r="F36" s="11"/>
    </row>
    <row r="37" spans="4:6" ht="18.75" x14ac:dyDescent="0.3">
      <c r="D37" s="10"/>
      <c r="E37" s="11"/>
      <c r="F37" s="11"/>
    </row>
    <row r="38" spans="4:6" ht="19.5" thickBot="1" x14ac:dyDescent="0.35">
      <c r="D38" s="10"/>
      <c r="E38" s="11"/>
      <c r="F38" s="11"/>
    </row>
    <row r="39" spans="4:6" ht="24" thickTop="1" thickBot="1" x14ac:dyDescent="0.35">
      <c r="D39" s="19" t="str">
        <f>F25</f>
        <v xml:space="preserve">HOTELERIE </v>
      </c>
      <c r="E39" s="9" t="str">
        <f>E34</f>
        <v>CHIFFRE D_AFFAIRE  HT IMPOSABLE</v>
      </c>
      <c r="F39" s="12"/>
    </row>
    <row r="40" spans="4:6" ht="23.25" thickBot="1" x14ac:dyDescent="0.35">
      <c r="D40" s="20"/>
      <c r="E40" s="9" t="s">
        <v>6</v>
      </c>
      <c r="F40" s="13"/>
    </row>
    <row r="41" spans="4:6" ht="19.5" thickTop="1" x14ac:dyDescent="0.3">
      <c r="D41" s="10"/>
      <c r="E41" s="11"/>
      <c r="F41" s="11"/>
    </row>
    <row r="42" spans="4:6" ht="18.75" x14ac:dyDescent="0.3">
      <c r="D42" s="10"/>
      <c r="E42" s="11"/>
      <c r="F42" s="11"/>
    </row>
    <row r="43" spans="4:6" ht="19.5" thickBot="1" x14ac:dyDescent="0.35">
      <c r="D43" s="10"/>
      <c r="E43" s="11"/>
      <c r="F43" s="11"/>
    </row>
    <row r="44" spans="4:6" ht="24" thickTop="1" thickBot="1" x14ac:dyDescent="0.35">
      <c r="D44" s="19" t="str">
        <f>G25</f>
        <v xml:space="preserve">PHARMACIE  </v>
      </c>
      <c r="E44" s="9" t="s">
        <v>7</v>
      </c>
      <c r="F44" s="12"/>
    </row>
    <row r="45" spans="4:6" ht="23.25" thickBot="1" x14ac:dyDescent="0.35">
      <c r="D45" s="20"/>
      <c r="E45" s="9" t="s">
        <v>6</v>
      </c>
      <c r="F45" s="13"/>
    </row>
    <row r="46" spans="4:6" ht="15.75" thickTop="1" x14ac:dyDescent="0.25"/>
  </sheetData>
  <mergeCells count="12">
    <mergeCell ref="B28:C28"/>
    <mergeCell ref="E28:G28"/>
    <mergeCell ref="B25:D25"/>
    <mergeCell ref="B26:C26"/>
    <mergeCell ref="E26:G26"/>
    <mergeCell ref="B27:C27"/>
    <mergeCell ref="E27:G27"/>
    <mergeCell ref="B29:D29"/>
    <mergeCell ref="E29:G29"/>
    <mergeCell ref="D34:D35"/>
    <mergeCell ref="D39:D40"/>
    <mergeCell ref="D44:D45"/>
  </mergeCells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30" sqref="D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2020-09-14T09:52:24Z</dcterms:modified>
</cp:coreProperties>
</file>