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bdu\Google Drive\Excel\Arno1.0.0\"/>
    </mc:Choice>
  </mc:AlternateContent>
  <xr:revisionPtr revIDLastSave="0" documentId="13_ncr:1_{5042AA22-1242-4F95-9F83-0C8609BFAC8C}" xr6:coauthVersionLast="44" xr6:coauthVersionMax="45" xr10:uidLastSave="{00000000-0000-0000-0000-000000000000}"/>
  <bookViews>
    <workbookView xWindow="-120" yWindow="-120" windowWidth="29040" windowHeight="16440" activeTab="5" autoFilterDateGrouping="0" xr2:uid="{00000000-000D-0000-FFFF-FFFF00000000}"/>
  </bookViews>
  <sheets>
    <sheet name="Page de garde" sheetId="16" r:id="rId1"/>
    <sheet name="Accueil" sheetId="1" r:id="rId2"/>
    <sheet name="imprimer" sheetId="12" r:id="rId3"/>
    <sheet name="Vue_listes_artistes" sheetId="15" r:id="rId4"/>
    <sheet name="Membres" sheetId="9" r:id="rId5"/>
    <sheet name="BDD" sheetId="2" r:id="rId6"/>
  </sheets>
  <definedNames>
    <definedName name="_xlnm._FilterDatabase" localSheetId="4" hidden="1">Membres!$A$1:$AI$1</definedName>
    <definedName name="_xlnm._FilterDatabase" localSheetId="3" hidden="1">Vue_listes_artistes!$A$3:$AI$51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2" l="1"/>
</calcChain>
</file>

<file path=xl/sharedStrings.xml><?xml version="1.0" encoding="utf-8"?>
<sst xmlns="http://schemas.openxmlformats.org/spreadsheetml/2006/main" count="2001" uniqueCount="296">
  <si>
    <t>M.</t>
  </si>
  <si>
    <t>X</t>
  </si>
  <si>
    <t>Adresse 1</t>
  </si>
  <si>
    <t>Adresse 2</t>
  </si>
  <si>
    <t>Adresse 3</t>
  </si>
  <si>
    <t>Adresse 4</t>
  </si>
  <si>
    <t>Fixe</t>
  </si>
  <si>
    <t>Portable</t>
  </si>
  <si>
    <t>Email</t>
  </si>
  <si>
    <t>N° siret</t>
  </si>
  <si>
    <t>Ancien ID</t>
  </si>
  <si>
    <t>Bouche/Pied</t>
  </si>
  <si>
    <t>Remarques</t>
  </si>
  <si>
    <t>Code Postal</t>
  </si>
  <si>
    <t>Civilité</t>
  </si>
  <si>
    <t>Nom</t>
  </si>
  <si>
    <t>Prénom</t>
  </si>
  <si>
    <t>Villes</t>
  </si>
  <si>
    <t>Pays (Résid)</t>
  </si>
  <si>
    <t>Pays (Sté)</t>
  </si>
  <si>
    <t>Date Naissance</t>
  </si>
  <si>
    <t>Lieu  Naissance</t>
  </si>
  <si>
    <t>Boursier</t>
  </si>
  <si>
    <t>Membre Associé</t>
  </si>
  <si>
    <t>Membre</t>
  </si>
  <si>
    <t>Date Boursier</t>
  </si>
  <si>
    <t>Date Membre Associé</t>
  </si>
  <si>
    <t>Date Membre</t>
  </si>
  <si>
    <t>Decede</t>
  </si>
  <si>
    <t>Date du deces</t>
  </si>
  <si>
    <t xml:space="preserve">Site Internet </t>
  </si>
  <si>
    <t>Date de Création</t>
  </si>
  <si>
    <t>Date de Modification</t>
  </si>
  <si>
    <t>B</t>
  </si>
  <si>
    <t xml:space="preserve">Civilité  </t>
  </si>
  <si>
    <t xml:space="preserve">Nom - Prénom  </t>
  </si>
  <si>
    <t xml:space="preserve">Nouv N° d'artiste  </t>
  </si>
  <si>
    <t xml:space="preserve">Bouche/Pied  </t>
  </si>
  <si>
    <t xml:space="preserve">Adresse  </t>
  </si>
  <si>
    <t xml:space="preserve">Ancien N°  </t>
  </si>
  <si>
    <t xml:space="preserve">Boursier  </t>
  </si>
  <si>
    <t xml:space="preserve">Date  </t>
  </si>
  <si>
    <t xml:space="preserve">Membre Associé  </t>
  </si>
  <si>
    <t xml:space="preserve">Cp/Ville    </t>
  </si>
  <si>
    <t xml:space="preserve">Membre  </t>
  </si>
  <si>
    <t xml:space="preserve">Pays (Résid)   </t>
  </si>
  <si>
    <t xml:space="preserve">Pays (Sté Ed)   </t>
  </si>
  <si>
    <t xml:space="preserve">Date de naissance   </t>
  </si>
  <si>
    <t xml:space="preserve">Remarque  </t>
  </si>
  <si>
    <t xml:space="preserve">Lieu de naissance   </t>
  </si>
  <si>
    <t xml:space="preserve">Tél fixe   </t>
  </si>
  <si>
    <t xml:space="preserve">Tél mobile   </t>
  </si>
  <si>
    <t xml:space="preserve">Mail   </t>
  </si>
  <si>
    <t xml:space="preserve">Site Internet   </t>
  </si>
  <si>
    <t xml:space="preserve">N° SIRET   </t>
  </si>
  <si>
    <t xml:space="preserve">Date de création  </t>
  </si>
  <si>
    <t>P</t>
  </si>
  <si>
    <t>N° artiste</t>
  </si>
  <si>
    <t>PIERRON</t>
  </si>
  <si>
    <t>Denise</t>
  </si>
  <si>
    <t>10, rue du pont</t>
  </si>
  <si>
    <t>Valence</t>
  </si>
  <si>
    <t>30/09/1929</t>
  </si>
  <si>
    <t>Castres</t>
  </si>
  <si>
    <t>B/P</t>
  </si>
  <si>
    <t>Eric</t>
  </si>
  <si>
    <t>16, rue de l'Allée</t>
  </si>
  <si>
    <t>25/01/1961</t>
  </si>
  <si>
    <t>Lourdes</t>
  </si>
  <si>
    <t>Jean-Pierre</t>
  </si>
  <si>
    <t>1 rue larue</t>
  </si>
  <si>
    <t>Pau</t>
  </si>
  <si>
    <t>Marc</t>
  </si>
  <si>
    <t>2 rue du Puy</t>
  </si>
  <si>
    <t>Nimes</t>
  </si>
  <si>
    <t>PARADI</t>
  </si>
  <si>
    <t>Patricia</t>
  </si>
  <si>
    <t>ICARE</t>
  </si>
  <si>
    <t>20, rue Rameau</t>
  </si>
  <si>
    <t>19/08/1929</t>
  </si>
  <si>
    <t>Calvi</t>
  </si>
  <si>
    <t>Anne</t>
  </si>
  <si>
    <t>3, rue Ravel</t>
  </si>
  <si>
    <t>15/03/1959</t>
  </si>
  <si>
    <t>Bordeaux</t>
  </si>
  <si>
    <t>CARON</t>
  </si>
  <si>
    <t>Jennifer</t>
  </si>
  <si>
    <t>60, rue des Arts</t>
  </si>
  <si>
    <t>Toulouse</t>
  </si>
  <si>
    <t>20/04/1959</t>
  </si>
  <si>
    <t>PORTES</t>
  </si>
  <si>
    <t>Emmanuel</t>
  </si>
  <si>
    <t>25, rue de la Route</t>
  </si>
  <si>
    <t>Dinard</t>
  </si>
  <si>
    <t>76, Avenue des Champs Elysées</t>
  </si>
  <si>
    <t>Dinant</t>
  </si>
  <si>
    <t>DABORD</t>
  </si>
  <si>
    <t>3 rue des premier</t>
  </si>
  <si>
    <t>poitiers</t>
  </si>
  <si>
    <t>DERRIERE</t>
  </si>
  <si>
    <t>Paul</t>
  </si>
  <si>
    <t>3 rue des lilas</t>
  </si>
  <si>
    <t>05 55 06 28 72</t>
  </si>
  <si>
    <t>06 50 36 64 43</t>
  </si>
  <si>
    <t>CARTEL</t>
  </si>
  <si>
    <t>Nicole</t>
  </si>
  <si>
    <t>10, rue des Lys</t>
  </si>
  <si>
    <t>COURTOIS</t>
  </si>
  <si>
    <t>Guy</t>
  </si>
  <si>
    <t>10, rue du buis</t>
  </si>
  <si>
    <t>DOUCOUR</t>
  </si>
  <si>
    <t>1, rue du Parc</t>
  </si>
  <si>
    <t>14/07/1990</t>
  </si>
  <si>
    <t>Fleury les Aubrais</t>
  </si>
  <si>
    <t xml:space="preserve">Décédé  </t>
  </si>
  <si>
    <t xml:space="preserve">Date de modification  </t>
  </si>
  <si>
    <t>Version</t>
  </si>
  <si>
    <t xml:space="preserve">DUBARRE </t>
  </si>
  <si>
    <t>LIMOGES</t>
  </si>
  <si>
    <t xml:space="preserve">FRANCE </t>
  </si>
  <si>
    <t>NIORT</t>
  </si>
  <si>
    <t xml:space="preserve">essai </t>
  </si>
  <si>
    <t>GROB</t>
  </si>
  <si>
    <t xml:space="preserve">Nicole </t>
  </si>
  <si>
    <t xml:space="preserve">14 rue des Artistes </t>
  </si>
  <si>
    <t xml:space="preserve">LYON </t>
  </si>
  <si>
    <t>FRANCE</t>
  </si>
  <si>
    <t>30/12/1899</t>
  </si>
  <si>
    <t>essai 2</t>
  </si>
  <si>
    <t>DUTOUR</t>
  </si>
  <si>
    <t>DUPONT</t>
  </si>
  <si>
    <t>DUPUY</t>
  </si>
  <si>
    <t>Béatrice</t>
  </si>
  <si>
    <t>QUEBEC</t>
  </si>
  <si>
    <t>BELGIQUE</t>
  </si>
  <si>
    <t>p</t>
  </si>
  <si>
    <t>x123</t>
  </si>
  <si>
    <t>07 50 36 64 43</t>
  </si>
  <si>
    <t>VALENCE</t>
  </si>
  <si>
    <t>SAVENAY</t>
  </si>
  <si>
    <t>PAU</t>
  </si>
  <si>
    <t>NIME</t>
  </si>
  <si>
    <t>ORLEAN</t>
  </si>
  <si>
    <t>TOULOUSE</t>
  </si>
  <si>
    <t>PIQUIER</t>
  </si>
  <si>
    <t>PARIS</t>
  </si>
  <si>
    <t>MARSEILLE</t>
  </si>
  <si>
    <t>mickael</t>
  </si>
  <si>
    <t xml:space="preserve">12 rue du mandat présidentiel </t>
  </si>
  <si>
    <t xml:space="preserve">ANGOULEME </t>
  </si>
  <si>
    <t xml:space="preserve">BEAUVAIS </t>
  </si>
  <si>
    <t>00 00 21 04 12</t>
  </si>
  <si>
    <t>elodie</t>
  </si>
  <si>
    <t xml:space="preserve">2 rue des peuplier </t>
  </si>
  <si>
    <t xml:space="preserve">ANGLETERRE </t>
  </si>
  <si>
    <t>24/08/1992</t>
  </si>
  <si>
    <t>POTIER</t>
  </si>
  <si>
    <t xml:space="preserve">LE PALAIS SUR VIENNE </t>
  </si>
  <si>
    <t>xx----</t>
  </si>
  <si>
    <t xml:space="preserve">14 avenue de la classe </t>
  </si>
  <si>
    <t>22/08/1975</t>
  </si>
  <si>
    <t>STRASBOURG</t>
  </si>
  <si>
    <t>marcel</t>
  </si>
  <si>
    <t>ROSSE</t>
  </si>
  <si>
    <t>NANTES</t>
  </si>
  <si>
    <t>sylvain</t>
  </si>
  <si>
    <t xml:space="preserve">12 rue du reportage </t>
  </si>
  <si>
    <t>POITIERS</t>
  </si>
  <si>
    <t xml:space="preserve">PARIS </t>
  </si>
  <si>
    <t xml:space="preserve">christophe </t>
  </si>
  <si>
    <t xml:space="preserve">45 avenue des contenus utiles </t>
  </si>
  <si>
    <t>AIN</t>
  </si>
  <si>
    <t>DÉNOYER</t>
  </si>
  <si>
    <t>gisele</t>
  </si>
  <si>
    <t xml:space="preserve">32 avenue du reportage </t>
  </si>
  <si>
    <t xml:space="preserve">NIORT </t>
  </si>
  <si>
    <t>31/12/1999</t>
  </si>
  <si>
    <t>+</t>
  </si>
  <si>
    <t>ROSSÉ</t>
  </si>
  <si>
    <t xml:space="preserve">79 rue des clients </t>
  </si>
  <si>
    <t>Indicatif +</t>
  </si>
  <si>
    <t>Indicatif  +</t>
  </si>
  <si>
    <t>GAUTHIER</t>
  </si>
  <si>
    <t xml:space="preserve">65 avenue de la classe ouvrière </t>
  </si>
  <si>
    <t>06 10 32 75 18</t>
  </si>
  <si>
    <t>07 89 65 41 22</t>
  </si>
  <si>
    <t>essai 123</t>
  </si>
  <si>
    <t>essai 1essai 2</t>
  </si>
  <si>
    <t>DENIS</t>
  </si>
  <si>
    <t>Denis</t>
  </si>
  <si>
    <t>2 rue des hirondelles</t>
  </si>
  <si>
    <t>88 45 74 87 88</t>
  </si>
  <si>
    <t>06 11 21 23 25</t>
  </si>
  <si>
    <t>denis@hotmail.com</t>
  </si>
  <si>
    <t>24/06/2020</t>
  </si>
  <si>
    <t>DUBARRE</t>
  </si>
  <si>
    <t>Mme</t>
  </si>
  <si>
    <t>Mle</t>
  </si>
  <si>
    <t xml:space="preserve">ESPAGNE </t>
  </si>
  <si>
    <t>DURONCOIS</t>
  </si>
  <si>
    <t>Fabien</t>
  </si>
  <si>
    <t>25 rue de la confiance</t>
  </si>
  <si>
    <t>LA ROCHE SUR YON</t>
  </si>
  <si>
    <t>FONTENAY</t>
  </si>
  <si>
    <t>06 28 72 36 54</t>
  </si>
  <si>
    <t>Carole</t>
  </si>
  <si>
    <t>76 avenue de Livraison</t>
  </si>
  <si>
    <t>05 55 07 89 65</t>
  </si>
  <si>
    <t>06 54 78 96 10</t>
  </si>
  <si>
    <t>GRILLOTES</t>
  </si>
  <si>
    <t>Arnaud</t>
  </si>
  <si>
    <t>56 rue du mandat</t>
  </si>
  <si>
    <t xml:space="preserve">LIMOGES </t>
  </si>
  <si>
    <t>Amandine</t>
  </si>
  <si>
    <t>Chantal</t>
  </si>
  <si>
    <t xml:space="preserve">14 rue du reportage </t>
  </si>
  <si>
    <t>GRIFLOTES</t>
  </si>
  <si>
    <t>POUGET</t>
  </si>
  <si>
    <t>GRAVIER</t>
  </si>
  <si>
    <t>Henri</t>
  </si>
  <si>
    <t>46 rue du regard des clients</t>
  </si>
  <si>
    <t>LA ROCHELLE</t>
  </si>
  <si>
    <t>ROYAN</t>
  </si>
  <si>
    <t>FRANCOPHONES</t>
  </si>
  <si>
    <t>jeremie</t>
  </si>
  <si>
    <t>45 avenue de la classe politique</t>
  </si>
  <si>
    <t>LYON</t>
  </si>
  <si>
    <t>jj/02/aaaa</t>
  </si>
  <si>
    <t>32 avenue de Luxe de Linda</t>
  </si>
  <si>
    <t>JANVIER</t>
  </si>
  <si>
    <t>Laurent</t>
  </si>
  <si>
    <t>89 rue des Artistes pour obtenir</t>
  </si>
  <si>
    <t>25/03/1974</t>
  </si>
  <si>
    <t>ANGOULEME</t>
  </si>
  <si>
    <t>LIMOUSINE</t>
  </si>
  <si>
    <t>Thierry</t>
  </si>
  <si>
    <t>89 rue du reportage</t>
  </si>
  <si>
    <t>30/12/1976</t>
  </si>
  <si>
    <t>MOEBEL</t>
  </si>
  <si>
    <t>Marie</t>
  </si>
  <si>
    <t>05 55 08 28 72</t>
  </si>
  <si>
    <t>Fiche Artiste</t>
  </si>
  <si>
    <t>00 00 00 00 00</t>
  </si>
  <si>
    <t>modification</t>
  </si>
  <si>
    <t>---</t>
  </si>
  <si>
    <t>++</t>
  </si>
  <si>
    <t>25/06/2020</t>
  </si>
  <si>
    <t>ID</t>
  </si>
  <si>
    <t>GARES</t>
  </si>
  <si>
    <t>Fernand</t>
  </si>
  <si>
    <t>45 rue du regard des Associations</t>
  </si>
  <si>
    <t>TOURS</t>
  </si>
  <si>
    <t xml:space="preserve">TOURS </t>
  </si>
  <si>
    <t>Programmable</t>
  </si>
  <si>
    <t xml:space="preserve"> </t>
  </si>
  <si>
    <t>FRONTALES</t>
  </si>
  <si>
    <t>Dimitrie</t>
  </si>
  <si>
    <t xml:space="preserve">75 impasse des Artistes </t>
  </si>
  <si>
    <t>26/06/2020</t>
  </si>
  <si>
    <t>57 rue du mandat Thierry Test</t>
  </si>
  <si>
    <t>XX----</t>
  </si>
  <si>
    <t>27/06/2020</t>
  </si>
  <si>
    <t>20, Route de Lyon Thierry Test Change</t>
  </si>
  <si>
    <t>00 00 00 00 46</t>
  </si>
  <si>
    <t>00 00 00 00 15</t>
  </si>
  <si>
    <t>GRANGER</t>
  </si>
  <si>
    <t>Cynthia</t>
  </si>
  <si>
    <t>45 avenue des chanteurs</t>
  </si>
  <si>
    <t>LIM</t>
  </si>
  <si>
    <t xml:space="preserve">FRANÇAISE </t>
  </si>
  <si>
    <t>30/06/2020</t>
  </si>
  <si>
    <t>GRATTE</t>
  </si>
  <si>
    <t>12, avenue des alouettes</t>
  </si>
  <si>
    <t>PASQUIER</t>
  </si>
  <si>
    <t>Patrick</t>
  </si>
  <si>
    <t>13, rue des A l'ouest</t>
  </si>
  <si>
    <t>CASTELLI</t>
  </si>
  <si>
    <t>Véronique</t>
  </si>
  <si>
    <t>15, rue de la mer rouge</t>
  </si>
  <si>
    <t>FREUD AU</t>
  </si>
  <si>
    <t>26, rue de la santé</t>
  </si>
  <si>
    <t>LA ROCHE-SUR-YON</t>
  </si>
  <si>
    <t>GRENIER</t>
  </si>
  <si>
    <t>Frédéric</t>
  </si>
  <si>
    <t>65, rue des platanes</t>
  </si>
  <si>
    <t>BRACONNIER</t>
  </si>
  <si>
    <t>Pierre-henri</t>
  </si>
  <si>
    <t>87, rue des avocats</t>
  </si>
  <si>
    <t>Alexia</t>
  </si>
  <si>
    <t>13, rue des fleurs bleues</t>
  </si>
  <si>
    <t>PASSERELLE</t>
  </si>
  <si>
    <t>Claudia</t>
  </si>
  <si>
    <t>45, impasse des Picasso</t>
  </si>
  <si>
    <t>12, rue des éoliennes</t>
  </si>
  <si>
    <t>Arnaud. Du bar@gmail.com</t>
  </si>
  <si>
    <t>www.arnauddubar.com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</si>
</sst>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0#&quot; &quot;##&quot; &quot;##&quot; &quot;##&quot; &quot;##"/>
    <numFmt numFmtId="166" formatCode="00000"/>
    <numFmt numFmtId="167" formatCode="\+00"/>
    <numFmt numFmtId="168" formatCode="mm/dd/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Arial"/>
      <family val="2"/>
    </font>
    <font>
      <b/>
      <sz val="11"/>
      <color rgb="FFFF0000"/>
      <name val="Arial"/>
      <family val="2"/>
    </font>
    <font>
      <b/>
      <sz val="48"/>
      <color theme="1"/>
      <name val="Arial"/>
      <family val="2"/>
    </font>
    <font>
      <b/>
      <sz val="24"/>
      <color rgb="FFFF6600"/>
      <name val="Arial"/>
      <family val="2"/>
    </font>
    <font>
      <b/>
      <sz val="24"/>
      <color rgb="FF99CC00"/>
      <name val="Arial"/>
      <family val="2"/>
    </font>
    <font>
      <b/>
      <sz val="11"/>
      <color theme="4" tint="0.39997558519241921"/>
      <name val="Arial"/>
      <family val="2"/>
    </font>
    <font>
      <b/>
      <sz val="12"/>
      <color theme="4" tint="0.3999755851924192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0" borderId="6" xfId="0" applyBorder="1"/>
    <xf numFmtId="0" fontId="0" fillId="0" borderId="6" xfId="0" applyBorder="1" applyAlignment="1"/>
    <xf numFmtId="165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1" fillId="3" borderId="15" xfId="0" applyFont="1" applyFill="1" applyBorder="1"/>
    <xf numFmtId="0" fontId="0" fillId="3" borderId="16" xfId="0" applyFill="1" applyBorder="1"/>
    <xf numFmtId="0" fontId="1" fillId="3" borderId="17" xfId="0" applyFont="1" applyFill="1" applyBorder="1"/>
    <xf numFmtId="0" fontId="1" fillId="3" borderId="0" xfId="0" applyFont="1" applyFill="1" applyBorder="1"/>
    <xf numFmtId="0" fontId="1" fillId="3" borderId="0" xfId="0" applyFont="1" applyFill="1" applyBorder="1" applyAlignment="1">
      <alignment horizontal="right"/>
    </xf>
    <xf numFmtId="0" fontId="1" fillId="5" borderId="0" xfId="0" applyFont="1" applyFill="1" applyBorder="1"/>
    <xf numFmtId="14" fontId="1" fillId="5" borderId="0" xfId="0" applyNumberFormat="1" applyFont="1" applyFill="1" applyBorder="1"/>
    <xf numFmtId="0" fontId="1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166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top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" fillId="5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7" fontId="0" fillId="0" borderId="0" xfId="0" applyNumberFormat="1" applyAlignment="1">
      <alignment horizontal="left" vertical="top"/>
    </xf>
    <xf numFmtId="0" fontId="1" fillId="5" borderId="0" xfId="0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14" fontId="1" fillId="5" borderId="0" xfId="0" applyNumberFormat="1" applyFont="1" applyFill="1" applyBorder="1" applyAlignment="1">
      <alignment horizontal="left"/>
    </xf>
    <xf numFmtId="168" fontId="1" fillId="5" borderId="0" xfId="0" applyNumberFormat="1" applyFont="1" applyFill="1" applyBorder="1" applyAlignment="1">
      <alignment horizontal="center" vertical="center"/>
    </xf>
    <xf numFmtId="168" fontId="1" fillId="3" borderId="0" xfId="0" applyNumberFormat="1" applyFont="1" applyFill="1" applyBorder="1" applyAlignment="1">
      <alignment horizontal="center" vertical="center"/>
    </xf>
    <xf numFmtId="14" fontId="1" fillId="5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14" fontId="10" fillId="4" borderId="0" xfId="0" applyNumberFormat="1" applyFont="1" applyFill="1" applyBorder="1" applyAlignment="1">
      <alignment horizontal="left" vertical="center"/>
    </xf>
    <xf numFmtId="0" fontId="11" fillId="5" borderId="0" xfId="0" applyNumberFormat="1" applyFont="1" applyFill="1" applyAlignment="1">
      <alignment horizontal="center" vertical="center" wrapText="1"/>
    </xf>
    <xf numFmtId="0" fontId="12" fillId="5" borderId="0" xfId="0" applyFont="1" applyFill="1" applyAlignment="1">
      <alignment horizontal="left" vertical="top"/>
    </xf>
    <xf numFmtId="0" fontId="2" fillId="4" borderId="0" xfId="0" applyNumberFormat="1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166" fontId="2" fillId="4" borderId="0" xfId="0" applyNumberFormat="1" applyFont="1" applyFill="1" applyAlignment="1">
      <alignment horizontal="left" vertical="center" wrapText="1"/>
    </xf>
    <xf numFmtId="14" fontId="2" fillId="4" borderId="0" xfId="0" applyNumberFormat="1" applyFont="1" applyFill="1" applyAlignment="1">
      <alignment horizontal="left" vertical="center" wrapText="1"/>
    </xf>
    <xf numFmtId="165" fontId="2" fillId="4" borderId="0" xfId="0" applyNumberFormat="1" applyFont="1" applyFill="1" applyAlignment="1">
      <alignment horizontal="left" vertical="center" wrapText="1"/>
    </xf>
    <xf numFmtId="164" fontId="2" fillId="4" borderId="0" xfId="0" applyNumberFormat="1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0" fontId="5" fillId="5" borderId="0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74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549274</xdr:colOff>
      <xdr:row>1</xdr:row>
      <xdr:rowOff>0</xdr:rowOff>
    </xdr:from>
    <xdr:to>
      <xdr:col>17</xdr:col>
      <xdr:colOff>234949</xdr:colOff>
      <xdr:row>28</xdr:row>
      <xdr:rowOff>53654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3274" y="190500"/>
          <a:ext cx="8067675" cy="519715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29</xdr:row>
          <xdr:rowOff>9525</xdr:rowOff>
        </xdr:from>
        <xdr:to>
          <xdr:col>14</xdr:col>
          <xdr:colOff>85725</xdr:colOff>
          <xdr:row>33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34</xdr:row>
          <xdr:rowOff>95250</xdr:rowOff>
        </xdr:from>
        <xdr:to>
          <xdr:col>14</xdr:col>
          <xdr:colOff>85725</xdr:colOff>
          <xdr:row>38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Consulter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430418</xdr:colOff>
      <xdr:row>0</xdr:row>
      <xdr:rowOff>162930</xdr:rowOff>
    </xdr:from>
    <xdr:to>
      <xdr:col>18</xdr:col>
      <xdr:colOff>387384</xdr:colOff>
      <xdr:row>6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64418" y="162930"/>
          <a:ext cx="8338966" cy="107532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0" b="1">
              <a:ln w="19050">
                <a:noFill/>
              </a:ln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Gestion Artistes</a:t>
          </a:r>
        </a:p>
      </xdr:txBody>
    </xdr:sp>
    <xdr:clientData/>
  </xdr:twoCellAnchor>
  <xdr:twoCellAnchor editAs="oneCell">
    <xdr:from>
      <xdr:col>9</xdr:col>
      <xdr:colOff>117628</xdr:colOff>
      <xdr:row>8</xdr:row>
      <xdr:rowOff>13759</xdr:rowOff>
    </xdr:from>
    <xdr:to>
      <xdr:col>16</xdr:col>
      <xdr:colOff>723986</xdr:colOff>
      <xdr:row>33</xdr:row>
      <xdr:rowOff>103984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5628" y="1537759"/>
          <a:ext cx="5940358" cy="4852725"/>
        </a:xfrm>
        <a:prstGeom prst="rect">
          <a:avLst/>
        </a:prstGeom>
        <a:ln w="88900" cap="sq" cmpd="thickThin">
          <a:solidFill>
            <a:srgbClr val="0070C0"/>
          </a:solidFill>
          <a:prstDash val="solid"/>
          <a:miter lim="800000"/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</xdr:pic>
    <xdr:clientData/>
  </xdr:twoCellAnchor>
  <xdr:twoCellAnchor>
    <xdr:from>
      <xdr:col>7</xdr:col>
      <xdr:colOff>229177</xdr:colOff>
      <xdr:row>36</xdr:row>
      <xdr:rowOff>47862</xdr:rowOff>
    </xdr:from>
    <xdr:to>
      <xdr:col>18</xdr:col>
      <xdr:colOff>588625</xdr:colOff>
      <xdr:row>40</xdr:row>
      <xdr:rowOff>238</xdr:rowOff>
    </xdr:to>
    <xdr:sp macro="[0]!Ouvrecrea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563177" y="6715362"/>
          <a:ext cx="8741448" cy="714376"/>
        </a:xfrm>
        <a:prstGeom prst="roundRect">
          <a:avLst/>
        </a:prstGeom>
        <a:solidFill>
          <a:srgbClr val="0070C0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n w="12700">
                <a:solidFill>
                  <a:schemeClr val="accent5">
                    <a:lumMod val="20000"/>
                    <a:lumOff val="80000"/>
                  </a:schemeClr>
                </a:solidFill>
              </a:ln>
              <a:solidFill>
                <a:schemeClr val="accent1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Création Fiche Artiste</a:t>
          </a:r>
        </a:p>
      </xdr:txBody>
    </xdr:sp>
    <xdr:clientData/>
  </xdr:twoCellAnchor>
  <xdr:twoCellAnchor>
    <xdr:from>
      <xdr:col>7</xdr:col>
      <xdr:colOff>235744</xdr:colOff>
      <xdr:row>41</xdr:row>
      <xdr:rowOff>123834</xdr:rowOff>
    </xdr:from>
    <xdr:to>
      <xdr:col>18</xdr:col>
      <xdr:colOff>582059</xdr:colOff>
      <xdr:row>45</xdr:row>
      <xdr:rowOff>76210</xdr:rowOff>
    </xdr:to>
    <xdr:sp macro="[0]!ChoixRecherch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569744" y="7743834"/>
          <a:ext cx="8728315" cy="714376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n w="12700">
                <a:solidFill>
                  <a:schemeClr val="accent5">
                    <a:lumMod val="20000"/>
                    <a:lumOff val="80000"/>
                  </a:schemeClr>
                </a:solidFill>
              </a:ln>
              <a:solidFill>
                <a:schemeClr val="accent1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Modification Fiche Artiste</a:t>
          </a:r>
        </a:p>
      </xdr:txBody>
    </xdr:sp>
    <xdr:clientData/>
  </xdr:twoCellAnchor>
  <xdr:twoCellAnchor>
    <xdr:from>
      <xdr:col>7</xdr:col>
      <xdr:colOff>221748</xdr:colOff>
      <xdr:row>46</xdr:row>
      <xdr:rowOff>156311</xdr:rowOff>
    </xdr:from>
    <xdr:to>
      <xdr:col>18</xdr:col>
      <xdr:colOff>596055</xdr:colOff>
      <xdr:row>50</xdr:row>
      <xdr:rowOff>108686</xdr:rowOff>
    </xdr:to>
    <xdr:sp macro="[0]!Liste_des_Artist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555748" y="8728811"/>
          <a:ext cx="8756307" cy="714375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n w="12700">
                <a:solidFill>
                  <a:schemeClr val="accent5">
                    <a:lumMod val="20000"/>
                    <a:lumOff val="80000"/>
                  </a:schemeClr>
                </a:solidFill>
              </a:ln>
              <a:solidFill>
                <a:schemeClr val="accent1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Editions</a:t>
          </a:r>
        </a:p>
      </xdr:txBody>
    </xdr:sp>
    <xdr:clientData/>
  </xdr:twoCellAnchor>
  <xdr:twoCellAnchor>
    <xdr:from>
      <xdr:col>23</xdr:col>
      <xdr:colOff>309573</xdr:colOff>
      <xdr:row>0</xdr:row>
      <xdr:rowOff>0</xdr:rowOff>
    </xdr:from>
    <xdr:to>
      <xdr:col>24</xdr:col>
      <xdr:colOff>752826</xdr:colOff>
      <xdr:row>2</xdr:row>
      <xdr:rowOff>95250</xdr:rowOff>
    </xdr:to>
    <xdr:sp macro="[0]!FermerClasseu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7835573" y="0"/>
          <a:ext cx="1205253" cy="476250"/>
        </a:xfrm>
        <a:prstGeom prst="round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Fermer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455083</xdr:colOff>
      <xdr:row>2</xdr:row>
      <xdr:rowOff>42333</xdr:rowOff>
    </xdr:to>
    <xdr:sp macro="[0]!tous_les_ongle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455083" cy="42333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1135380</xdr:colOff>
      <xdr:row>0</xdr:row>
      <xdr:rowOff>0</xdr:rowOff>
    </xdr:from>
    <xdr:to>
      <xdr:col>3</xdr:col>
      <xdr:colOff>1767840</xdr:colOff>
      <xdr:row>1</xdr:row>
      <xdr:rowOff>144780</xdr:rowOff>
    </xdr:to>
    <xdr:sp macro="[0]!BtnUsf7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832860" y="0"/>
          <a:ext cx="1897380" cy="29718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Editions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 Courantes</a:t>
          </a:r>
          <a:endParaRPr lang="fr-FR" sz="9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  <xdr:twoCellAnchor>
    <xdr:from>
      <xdr:col>1</xdr:col>
      <xdr:colOff>7620</xdr:colOff>
      <xdr:row>0</xdr:row>
      <xdr:rowOff>0</xdr:rowOff>
    </xdr:from>
    <xdr:to>
      <xdr:col>2</xdr:col>
      <xdr:colOff>1120140</xdr:colOff>
      <xdr:row>1</xdr:row>
      <xdr:rowOff>137160</xdr:rowOff>
    </xdr:to>
    <xdr:sp macro="[0]!Accuei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920240" y="0"/>
          <a:ext cx="1897380" cy="28956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Accueil</a:t>
          </a:r>
          <a:endParaRPr lang="fr-FR" sz="9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  <xdr:twoCellAnchor>
    <xdr:from>
      <xdr:col>2</xdr:col>
      <xdr:colOff>1127760</xdr:colOff>
      <xdr:row>1</xdr:row>
      <xdr:rowOff>160020</xdr:rowOff>
    </xdr:from>
    <xdr:to>
      <xdr:col>3</xdr:col>
      <xdr:colOff>1760220</xdr:colOff>
      <xdr:row>1</xdr:row>
      <xdr:rowOff>449580</xdr:rowOff>
    </xdr:to>
    <xdr:sp macro="[0]!EditionsParticulieres" textlink="">
      <xdr:nvSpPr>
        <xdr:cNvPr id="6" name="Rectangle 5" descr="Les Impressions&#10;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3825240" y="312420"/>
          <a:ext cx="1897380" cy="28956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Editions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 Particulieres</a:t>
          </a:r>
        </a:p>
      </xdr:txBody>
    </xdr:sp>
    <xdr:clientData fPrintsWithSheet="0"/>
  </xdr:twoCellAnchor>
  <xdr:twoCellAnchor>
    <xdr:from>
      <xdr:col>1</xdr:col>
      <xdr:colOff>0</xdr:colOff>
      <xdr:row>1</xdr:row>
      <xdr:rowOff>144780</xdr:rowOff>
    </xdr:from>
    <xdr:to>
      <xdr:col>2</xdr:col>
      <xdr:colOff>1112520</xdr:colOff>
      <xdr:row>1</xdr:row>
      <xdr:rowOff>449580</xdr:rowOff>
    </xdr:to>
    <xdr:sp macro="[0]!Effacer_Filtres" textlink="">
      <xdr:nvSpPr>
        <xdr:cNvPr id="7" name="Rectangle 6" descr="Les Impressions&#10;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912620" y="297180"/>
          <a:ext cx="1897380" cy="3048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Ré-initialiser les Filtres</a:t>
          </a:r>
          <a:r>
            <a:rPr lang="fr-FR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Z45"/>
  <sheetViews>
    <sheetView showGridLines="0" zoomScale="101" zoomScaleNormal="101" workbookViewId="0">
      <selection activeCell="H37" sqref="H37"/>
    </sheetView>
  </sheetViews>
  <sheetFormatPr baseColWidth="10" defaultColWidth="11.42578125" defaultRowHeight="15" x14ac:dyDescent="0.25"/>
  <cols>
    <col min="1" max="16384" width="11.42578125" style="12"/>
  </cols>
  <sheetData>
    <row r="1" spans="1:26" ht="15" customHeight="1" x14ac:dyDescent="0.25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4"/>
    </row>
    <row r="2" spans="1:26" ht="1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7"/>
    </row>
    <row r="3" spans="1:26" ht="15" customHeight="1" x14ac:dyDescent="0.25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7"/>
    </row>
    <row r="4" spans="1:26" ht="15" customHeight="1" x14ac:dyDescent="0.25">
      <c r="A4" s="35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7"/>
    </row>
    <row r="5" spans="1:26" ht="15" customHeight="1" x14ac:dyDescent="0.2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7"/>
    </row>
    <row r="6" spans="1:26" ht="15" customHeight="1" x14ac:dyDescent="0.25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7"/>
    </row>
    <row r="7" spans="1:26" ht="15" customHeight="1" x14ac:dyDescent="0.25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7"/>
    </row>
    <row r="8" spans="1:26" ht="15" customHeight="1" x14ac:dyDescent="0.25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7"/>
    </row>
    <row r="9" spans="1:26" ht="15" customHeight="1" x14ac:dyDescent="0.25">
      <c r="A9" s="35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7"/>
    </row>
    <row r="10" spans="1:26" ht="15" customHeight="1" x14ac:dyDescent="0.2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7"/>
    </row>
    <row r="11" spans="1:26" ht="15" customHeight="1" x14ac:dyDescent="0.2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7"/>
    </row>
    <row r="12" spans="1:26" ht="15" customHeight="1" x14ac:dyDescent="0.25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7"/>
    </row>
    <row r="13" spans="1:26" ht="15" customHeight="1" x14ac:dyDescent="0.25">
      <c r="A13" s="35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7"/>
    </row>
    <row r="14" spans="1:26" ht="15" customHeight="1" x14ac:dyDescent="0.25">
      <c r="A14" s="35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7"/>
    </row>
    <row r="15" spans="1:26" ht="15" customHeight="1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7"/>
    </row>
    <row r="16" spans="1:26" ht="15" customHeight="1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7"/>
    </row>
    <row r="17" spans="1:26" ht="15" customHeight="1" x14ac:dyDescent="0.25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7"/>
    </row>
    <row r="18" spans="1:26" ht="15" customHeight="1" x14ac:dyDescent="0.25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7"/>
    </row>
    <row r="19" spans="1:26" ht="15" customHeight="1" x14ac:dyDescent="0.25">
      <c r="A19" s="35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7"/>
    </row>
    <row r="20" spans="1:26" ht="15" customHeight="1" x14ac:dyDescent="0.25">
      <c r="A20" s="35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7"/>
    </row>
    <row r="21" spans="1:26" ht="15" customHeight="1" x14ac:dyDescent="0.25">
      <c r="A21" s="35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7"/>
    </row>
    <row r="22" spans="1:26" ht="15" customHeight="1" x14ac:dyDescent="0.25">
      <c r="A22" s="35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7"/>
    </row>
    <row r="23" spans="1:26" ht="15" customHeight="1" x14ac:dyDescent="0.25">
      <c r="A23" s="35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7"/>
    </row>
    <row r="24" spans="1:26" ht="15" customHeight="1" x14ac:dyDescent="0.25">
      <c r="A24" s="35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7"/>
    </row>
    <row r="25" spans="1:26" ht="15" customHeight="1" x14ac:dyDescent="0.25">
      <c r="A25" s="35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7"/>
    </row>
    <row r="26" spans="1:26" ht="15" customHeight="1" x14ac:dyDescent="0.25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7"/>
    </row>
    <row r="27" spans="1:26" ht="15" customHeight="1" x14ac:dyDescent="0.25">
      <c r="A27" s="35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7"/>
    </row>
    <row r="28" spans="1:26" ht="15" customHeight="1" x14ac:dyDescent="0.25">
      <c r="A28" s="35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7"/>
    </row>
    <row r="29" spans="1:26" ht="15" customHeight="1" x14ac:dyDescent="0.25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7"/>
    </row>
    <row r="30" spans="1:26" ht="15" customHeight="1" x14ac:dyDescent="0.25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7"/>
    </row>
    <row r="31" spans="1:26" ht="15" customHeight="1" x14ac:dyDescent="0.25">
      <c r="A31" s="35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7"/>
    </row>
    <row r="32" spans="1:26" ht="15" customHeight="1" x14ac:dyDescent="0.25">
      <c r="A32" s="35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7"/>
    </row>
    <row r="33" spans="1:26" ht="15" customHeight="1" x14ac:dyDescent="0.25">
      <c r="A33" s="35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7"/>
    </row>
    <row r="34" spans="1:26" ht="15" customHeight="1" x14ac:dyDescent="0.25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7"/>
    </row>
    <row r="35" spans="1:26" ht="15" customHeight="1" x14ac:dyDescent="0.25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7"/>
    </row>
    <row r="36" spans="1:26" ht="15" customHeigh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7"/>
    </row>
    <row r="37" spans="1:26" ht="15" customHeight="1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7"/>
    </row>
    <row r="38" spans="1:26" ht="15" customHeight="1" x14ac:dyDescent="0.25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7"/>
    </row>
    <row r="39" spans="1:26" ht="15" customHeight="1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7"/>
    </row>
    <row r="40" spans="1:26" ht="15" customHeight="1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7"/>
    </row>
    <row r="41" spans="1:26" ht="15" customHeight="1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7"/>
    </row>
    <row r="42" spans="1:26" ht="15" customHeight="1" x14ac:dyDescent="0.25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40"/>
    </row>
    <row r="43" spans="1:26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</sheetData>
  <sheetProtection selectLockedCells="1" selectUnlockedCells="1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dpEntrer">
                <anchor moveWithCells="1">
                  <from>
                    <xdr:col>9</xdr:col>
                    <xdr:colOff>381000</xdr:colOff>
                    <xdr:row>29</xdr:row>
                    <xdr:rowOff>9525</xdr:rowOff>
                  </from>
                  <to>
                    <xdr:col>14</xdr:col>
                    <xdr:colOff>85725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MdpConsulter">
                <anchor moveWithCells="1">
                  <from>
                    <xdr:col>9</xdr:col>
                    <xdr:colOff>381000</xdr:colOff>
                    <xdr:row>34</xdr:row>
                    <xdr:rowOff>95250</xdr:rowOff>
                  </from>
                  <to>
                    <xdr:col>14</xdr:col>
                    <xdr:colOff>85725</xdr:colOff>
                    <xdr:row>38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outlinePr showOutlineSymbols="0"/>
    <pageSetUpPr fitToPage="1"/>
  </sheetPr>
  <dimension ref="A1:AF70"/>
  <sheetViews>
    <sheetView showGridLines="0" showZeros="0" showOutlineSymbols="0" zoomScale="90" zoomScaleNormal="90" workbookViewId="0">
      <selection sqref="A1:Z52"/>
    </sheetView>
  </sheetViews>
  <sheetFormatPr baseColWidth="10" defaultColWidth="11.42578125" defaultRowHeight="15" x14ac:dyDescent="0.25"/>
  <sheetData>
    <row r="1" spans="1:3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3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3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3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25"/>
      <c r="L31" s="25"/>
      <c r="M31" s="25"/>
      <c r="N31" s="26"/>
      <c r="O31" s="26"/>
      <c r="P31" s="26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46"/>
      <c r="L32" s="46"/>
      <c r="M32" s="46"/>
      <c r="N32" s="47"/>
      <c r="O32" s="47"/>
      <c r="P32" s="47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8"/>
      <c r="L33" s="28"/>
      <c r="M33" s="28"/>
      <c r="N33" s="29"/>
      <c r="O33" s="29"/>
      <c r="P33" s="29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28"/>
      <c r="L34" s="28"/>
      <c r="M34" s="28"/>
      <c r="N34" s="29"/>
      <c r="O34" s="29"/>
      <c r="P34" s="29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63" t="s">
        <v>116</v>
      </c>
      <c r="L35" s="63"/>
      <c r="M35" s="63"/>
      <c r="N35" s="64" t="s">
        <v>253</v>
      </c>
      <c r="O35" s="64"/>
      <c r="P35" s="64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25"/>
      <c r="L36" s="25"/>
      <c r="M36" s="25"/>
      <c r="N36" s="26"/>
      <c r="O36" s="26"/>
      <c r="P36" s="26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25">
      <c r="A52" s="1"/>
      <c r="B52" s="1"/>
      <c r="C52" s="1"/>
      <c r="D52" s="1"/>
      <c r="E52" s="1"/>
      <c r="F52" s="1"/>
      <c r="G52" s="1"/>
      <c r="H52" s="1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27"/>
      <c r="U52" s="27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</sheetData>
  <sheetProtection selectLockedCells="1" selectUnlockedCells="1"/>
  <mergeCells count="3">
    <mergeCell ref="I52:S52"/>
    <mergeCell ref="K35:M35"/>
    <mergeCell ref="N35:P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1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N36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4.7109375" customWidth="1"/>
    <col min="2" max="2" width="21.5703125" bestFit="1" customWidth="1"/>
    <col min="4" max="4" width="72.85546875" customWidth="1"/>
    <col min="5" max="5" width="6.42578125" customWidth="1"/>
    <col min="6" max="6" width="5" customWidth="1"/>
    <col min="8" max="8" width="8.5703125" customWidth="1"/>
    <col min="10" max="10" width="12.28515625" customWidth="1"/>
    <col min="11" max="11" width="2.140625" customWidth="1"/>
    <col min="13" max="13" width="11.28515625" bestFit="1" customWidth="1"/>
    <col min="14" max="14" width="4.7109375" customWidth="1"/>
  </cols>
  <sheetData>
    <row r="1" spans="1:14" ht="18" customHeight="1" thickTop="1" x14ac:dyDescent="0.25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</row>
    <row r="2" spans="1:14" ht="23.25" x14ac:dyDescent="0.25">
      <c r="A2" s="2"/>
      <c r="B2" s="53">
        <f ca="1">TODAY()</f>
        <v>44013</v>
      </c>
      <c r="C2" s="66" t="s">
        <v>241</v>
      </c>
      <c r="D2" s="66"/>
      <c r="E2" s="66"/>
      <c r="F2" s="66"/>
      <c r="G2" s="66"/>
      <c r="H2" s="66"/>
      <c r="I2" s="66"/>
      <c r="J2" s="66"/>
      <c r="K2" s="66"/>
      <c r="L2" s="66"/>
      <c r="M2" s="45"/>
      <c r="N2" s="3"/>
    </row>
    <row r="3" spans="1:14" x14ac:dyDescent="0.25">
      <c r="A3" s="2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3"/>
    </row>
    <row r="4" spans="1:14" x14ac:dyDescent="0.25">
      <c r="A4" s="2"/>
      <c r="B4" s="22" t="s">
        <v>34</v>
      </c>
      <c r="C4" s="23"/>
      <c r="D4" s="21"/>
      <c r="E4" s="21"/>
      <c r="F4" s="21"/>
      <c r="G4" s="21"/>
      <c r="H4" s="21"/>
      <c r="I4" s="21"/>
      <c r="J4" s="21"/>
      <c r="K4" s="21"/>
      <c r="L4" s="21"/>
      <c r="M4" s="21"/>
      <c r="N4" s="3"/>
    </row>
    <row r="5" spans="1:14" x14ac:dyDescent="0.25">
      <c r="A5" s="2"/>
      <c r="B5" s="22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3"/>
    </row>
    <row r="6" spans="1:14" x14ac:dyDescent="0.25">
      <c r="A6" s="2"/>
      <c r="B6" s="22" t="s">
        <v>35</v>
      </c>
      <c r="C6" s="23" t="s">
        <v>254</v>
      </c>
      <c r="D6" s="23"/>
      <c r="E6" s="21"/>
      <c r="F6" s="21"/>
      <c r="G6" s="22" t="s">
        <v>36</v>
      </c>
      <c r="H6" s="44"/>
      <c r="I6" s="21"/>
      <c r="J6" s="21"/>
      <c r="K6" s="21"/>
      <c r="L6" s="22" t="s">
        <v>37</v>
      </c>
      <c r="M6" s="44"/>
      <c r="N6" s="3"/>
    </row>
    <row r="7" spans="1:14" x14ac:dyDescent="0.25">
      <c r="A7" s="2"/>
      <c r="B7" s="22"/>
      <c r="C7" s="21"/>
      <c r="D7" s="21"/>
      <c r="E7" s="21"/>
      <c r="F7" s="21"/>
      <c r="G7" s="22"/>
      <c r="H7" s="42"/>
      <c r="I7" s="21"/>
      <c r="J7" s="21"/>
      <c r="K7" s="21"/>
      <c r="L7" s="21"/>
      <c r="M7" s="21"/>
      <c r="N7" s="3"/>
    </row>
    <row r="8" spans="1:14" x14ac:dyDescent="0.25">
      <c r="A8" s="2"/>
      <c r="B8" s="22" t="s">
        <v>38</v>
      </c>
      <c r="C8" s="23"/>
      <c r="D8" s="23"/>
      <c r="E8" s="21"/>
      <c r="F8" s="21"/>
      <c r="G8" s="22" t="s">
        <v>39</v>
      </c>
      <c r="H8" s="41"/>
      <c r="I8" s="21"/>
      <c r="J8" s="21"/>
      <c r="K8" s="21"/>
      <c r="L8" s="21"/>
      <c r="M8" s="21"/>
      <c r="N8" s="3"/>
    </row>
    <row r="9" spans="1:14" x14ac:dyDescent="0.25">
      <c r="A9" s="2"/>
      <c r="B9" s="22"/>
      <c r="C9" s="21"/>
      <c r="D9" s="21"/>
      <c r="E9" s="21"/>
      <c r="F9" s="21"/>
      <c r="G9" s="22"/>
      <c r="H9" s="21"/>
      <c r="I9" s="21"/>
      <c r="J9" s="21"/>
      <c r="K9" s="21"/>
      <c r="L9" s="21"/>
      <c r="M9" s="21"/>
      <c r="N9" s="3"/>
    </row>
    <row r="10" spans="1:14" x14ac:dyDescent="0.25">
      <c r="A10" s="2"/>
      <c r="B10" s="22"/>
      <c r="C10" s="23"/>
      <c r="D10" s="23"/>
      <c r="E10" s="21"/>
      <c r="F10" s="21"/>
      <c r="G10" s="22"/>
      <c r="H10" s="21"/>
      <c r="I10" s="21"/>
      <c r="J10" s="21"/>
      <c r="K10" s="21"/>
      <c r="L10" s="21"/>
      <c r="M10" s="21"/>
      <c r="N10" s="3"/>
    </row>
    <row r="11" spans="1:14" x14ac:dyDescent="0.25">
      <c r="A11" s="2"/>
      <c r="B11" s="22"/>
      <c r="C11" s="21"/>
      <c r="D11" s="21"/>
      <c r="E11" s="21"/>
      <c r="F11" s="21"/>
      <c r="G11" s="22"/>
      <c r="H11" s="21"/>
      <c r="I11" s="21"/>
      <c r="J11" s="21"/>
      <c r="K11" s="21"/>
      <c r="L11" s="21"/>
      <c r="M11" s="21"/>
      <c r="N11" s="3"/>
    </row>
    <row r="12" spans="1:14" x14ac:dyDescent="0.25">
      <c r="A12" s="2"/>
      <c r="B12" s="22"/>
      <c r="C12" s="23"/>
      <c r="D12" s="23"/>
      <c r="E12" s="21"/>
      <c r="F12" s="21"/>
      <c r="G12" s="22" t="s">
        <v>40</v>
      </c>
      <c r="H12" s="41"/>
      <c r="I12" s="22" t="s">
        <v>41</v>
      </c>
      <c r="J12" s="49"/>
      <c r="K12" s="21"/>
      <c r="L12" s="21"/>
      <c r="M12" s="21"/>
      <c r="N12" s="3"/>
    </row>
    <row r="13" spans="1:14" x14ac:dyDescent="0.25">
      <c r="A13" s="2"/>
      <c r="B13" s="22"/>
      <c r="C13" s="21"/>
      <c r="D13" s="21"/>
      <c r="E13" s="21"/>
      <c r="F13" s="21"/>
      <c r="G13" s="22"/>
      <c r="H13" s="42"/>
      <c r="I13" s="21"/>
      <c r="J13" s="50"/>
      <c r="K13" s="21"/>
      <c r="L13" s="21"/>
      <c r="M13" s="21"/>
      <c r="N13" s="3"/>
    </row>
    <row r="14" spans="1:14" x14ac:dyDescent="0.25">
      <c r="A14" s="2"/>
      <c r="B14" s="22"/>
      <c r="C14" s="23"/>
      <c r="D14" s="23"/>
      <c r="E14" s="21"/>
      <c r="F14" s="21"/>
      <c r="G14" s="22" t="s">
        <v>42</v>
      </c>
      <c r="H14" s="41"/>
      <c r="I14" s="22" t="s">
        <v>41</v>
      </c>
      <c r="J14" s="49"/>
      <c r="K14" s="21"/>
      <c r="L14" s="21"/>
      <c r="M14" s="21"/>
      <c r="N14" s="3"/>
    </row>
    <row r="15" spans="1:14" x14ac:dyDescent="0.25">
      <c r="A15" s="2"/>
      <c r="B15" s="22"/>
      <c r="C15" s="21"/>
      <c r="D15" s="21"/>
      <c r="E15" s="21"/>
      <c r="F15" s="21"/>
      <c r="G15" s="22"/>
      <c r="H15" s="42"/>
      <c r="I15" s="21"/>
      <c r="J15" s="50"/>
      <c r="K15" s="21"/>
      <c r="L15" s="21"/>
      <c r="M15" s="21"/>
      <c r="N15" s="3"/>
    </row>
    <row r="16" spans="1:14" x14ac:dyDescent="0.25">
      <c r="A16" s="2"/>
      <c r="B16" s="22" t="s">
        <v>43</v>
      </c>
      <c r="C16" s="23" t="s">
        <v>254</v>
      </c>
      <c r="D16" s="23"/>
      <c r="E16" s="21"/>
      <c r="F16" s="21"/>
      <c r="G16" s="22" t="s">
        <v>44</v>
      </c>
      <c r="H16" s="41"/>
      <c r="I16" s="22" t="s">
        <v>41</v>
      </c>
      <c r="J16" s="49"/>
      <c r="K16" s="21"/>
      <c r="L16" s="21"/>
      <c r="M16" s="21"/>
      <c r="N16" s="3"/>
    </row>
    <row r="17" spans="1:14" x14ac:dyDescent="0.25">
      <c r="A17" s="2"/>
      <c r="B17" s="21"/>
      <c r="C17" s="21"/>
      <c r="D17" s="21"/>
      <c r="E17" s="21"/>
      <c r="F17" s="21"/>
      <c r="G17" s="22"/>
      <c r="H17" s="42"/>
      <c r="I17" s="21"/>
      <c r="J17" s="50"/>
      <c r="K17" s="21"/>
      <c r="L17" s="21"/>
      <c r="M17" s="21"/>
      <c r="N17" s="3"/>
    </row>
    <row r="18" spans="1:14" x14ac:dyDescent="0.25">
      <c r="A18" s="2"/>
      <c r="B18" s="22" t="s">
        <v>45</v>
      </c>
      <c r="C18" s="24"/>
      <c r="D18" s="23"/>
      <c r="E18" s="21"/>
      <c r="F18" s="21"/>
      <c r="G18" s="22" t="s">
        <v>114</v>
      </c>
      <c r="H18" s="41"/>
      <c r="I18" s="22" t="s">
        <v>41</v>
      </c>
      <c r="J18" s="49"/>
      <c r="K18" s="21"/>
      <c r="L18" s="21"/>
      <c r="M18" s="21"/>
      <c r="N18" s="3"/>
    </row>
    <row r="19" spans="1:14" x14ac:dyDescent="0.25">
      <c r="A19" s="2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"/>
    </row>
    <row r="20" spans="1:14" x14ac:dyDescent="0.25">
      <c r="A20" s="2"/>
      <c r="B20" s="22" t="s">
        <v>46</v>
      </c>
      <c r="C20" s="23"/>
      <c r="D20" s="23"/>
      <c r="E20" s="21"/>
      <c r="F20" s="21"/>
      <c r="G20" s="21"/>
      <c r="H20" s="21"/>
      <c r="I20" s="21"/>
      <c r="J20" s="21"/>
      <c r="K20" s="21"/>
      <c r="L20" s="21"/>
      <c r="M20" s="21"/>
      <c r="N20" s="3"/>
    </row>
    <row r="21" spans="1:14" x14ac:dyDescent="0.25">
      <c r="A21" s="2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3"/>
    </row>
    <row r="22" spans="1:14" x14ac:dyDescent="0.25">
      <c r="A22" s="2"/>
      <c r="B22" s="22" t="s">
        <v>47</v>
      </c>
      <c r="C22" s="48"/>
      <c r="D22" s="23"/>
      <c r="E22" s="21"/>
      <c r="F22" s="21"/>
      <c r="G22" s="22" t="s">
        <v>48</v>
      </c>
      <c r="H22" s="65"/>
      <c r="I22" s="65"/>
      <c r="J22" s="65"/>
      <c r="K22" s="65"/>
      <c r="L22" s="65"/>
      <c r="M22" s="65"/>
      <c r="N22" s="3"/>
    </row>
    <row r="23" spans="1:14" x14ac:dyDescent="0.25">
      <c r="A23" s="2"/>
      <c r="B23" s="22"/>
      <c r="C23" s="21"/>
      <c r="D23" s="21"/>
      <c r="E23" s="21"/>
      <c r="F23" s="21"/>
      <c r="G23" s="22"/>
      <c r="H23" s="65"/>
      <c r="I23" s="65"/>
      <c r="J23" s="65"/>
      <c r="K23" s="65"/>
      <c r="L23" s="65"/>
      <c r="M23" s="65"/>
      <c r="N23" s="3"/>
    </row>
    <row r="24" spans="1:14" x14ac:dyDescent="0.25">
      <c r="A24" s="2"/>
      <c r="B24" s="22" t="s">
        <v>49</v>
      </c>
      <c r="C24" s="23"/>
      <c r="D24" s="23"/>
      <c r="E24" s="21"/>
      <c r="F24" s="21"/>
      <c r="G24" s="22"/>
      <c r="H24" s="65"/>
      <c r="I24" s="65"/>
      <c r="J24" s="65"/>
      <c r="K24" s="65"/>
      <c r="L24" s="65"/>
      <c r="M24" s="65"/>
      <c r="N24" s="3"/>
    </row>
    <row r="25" spans="1:14" x14ac:dyDescent="0.25">
      <c r="A25" s="2"/>
      <c r="B25" s="21"/>
      <c r="C25" s="21"/>
      <c r="D25" s="21"/>
      <c r="E25" s="21"/>
      <c r="F25" s="21"/>
      <c r="G25" s="22"/>
      <c r="H25" s="65"/>
      <c r="I25" s="65"/>
      <c r="J25" s="65"/>
      <c r="K25" s="65"/>
      <c r="L25" s="65"/>
      <c r="M25" s="65"/>
      <c r="N25" s="3"/>
    </row>
    <row r="26" spans="1:14" x14ac:dyDescent="0.25">
      <c r="A26" s="2"/>
      <c r="B26" s="22" t="s">
        <v>50</v>
      </c>
      <c r="C26" s="23" t="s">
        <v>254</v>
      </c>
      <c r="D26" s="23"/>
      <c r="E26" s="21"/>
      <c r="F26" s="21"/>
      <c r="G26" s="22"/>
      <c r="H26" s="65"/>
      <c r="I26" s="65"/>
      <c r="J26" s="65"/>
      <c r="K26" s="65"/>
      <c r="L26" s="65"/>
      <c r="M26" s="65"/>
      <c r="N26" s="3"/>
    </row>
    <row r="27" spans="1:14" x14ac:dyDescent="0.25">
      <c r="A27" s="2"/>
      <c r="B27" s="21"/>
      <c r="C27" s="21"/>
      <c r="D27" s="21"/>
      <c r="E27" s="21"/>
      <c r="F27" s="21"/>
      <c r="G27" s="22"/>
      <c r="H27" s="65"/>
      <c r="I27" s="65"/>
      <c r="J27" s="65"/>
      <c r="K27" s="65"/>
      <c r="L27" s="65"/>
      <c r="M27" s="65"/>
      <c r="N27" s="3"/>
    </row>
    <row r="28" spans="1:14" x14ac:dyDescent="0.25">
      <c r="A28" s="2"/>
      <c r="B28" s="22" t="s">
        <v>51</v>
      </c>
      <c r="C28" s="23" t="s">
        <v>254</v>
      </c>
      <c r="D28" s="23"/>
      <c r="E28" s="21"/>
      <c r="F28" s="21"/>
      <c r="G28" s="22"/>
      <c r="H28" s="65"/>
      <c r="I28" s="65"/>
      <c r="J28" s="65"/>
      <c r="K28" s="65"/>
      <c r="L28" s="65"/>
      <c r="M28" s="65"/>
      <c r="N28" s="3"/>
    </row>
    <row r="29" spans="1:14" x14ac:dyDescent="0.25">
      <c r="A29" s="2"/>
      <c r="B29" s="21"/>
      <c r="C29" s="21"/>
      <c r="D29" s="21"/>
      <c r="E29" s="21"/>
      <c r="F29" s="21"/>
      <c r="G29" s="22"/>
      <c r="H29" s="65"/>
      <c r="I29" s="65"/>
      <c r="J29" s="65"/>
      <c r="K29" s="65"/>
      <c r="L29" s="65"/>
      <c r="M29" s="65"/>
      <c r="N29" s="3"/>
    </row>
    <row r="30" spans="1:14" x14ac:dyDescent="0.25">
      <c r="A30" s="2"/>
      <c r="B30" s="22" t="s">
        <v>52</v>
      </c>
      <c r="C30" s="23"/>
      <c r="D30" s="23"/>
      <c r="E30" s="21"/>
      <c r="F30" s="21"/>
      <c r="G30" s="22"/>
      <c r="H30" s="21"/>
      <c r="I30" s="21"/>
      <c r="J30" s="21"/>
      <c r="K30" s="21"/>
      <c r="L30" s="21"/>
      <c r="M30" s="21"/>
      <c r="N30" s="3"/>
    </row>
    <row r="31" spans="1:14" x14ac:dyDescent="0.25">
      <c r="A31" s="2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"/>
    </row>
    <row r="32" spans="1:14" x14ac:dyDescent="0.25">
      <c r="A32" s="2"/>
      <c r="B32" s="22" t="s">
        <v>53</v>
      </c>
      <c r="C32" s="23"/>
      <c r="D32" s="23"/>
      <c r="E32" s="21"/>
      <c r="F32" s="21"/>
      <c r="G32" s="21"/>
      <c r="H32" s="21"/>
      <c r="I32" s="21"/>
      <c r="J32" s="21"/>
      <c r="K32" s="21"/>
      <c r="L32" s="22" t="s">
        <v>115</v>
      </c>
      <c r="M32" s="51"/>
      <c r="N32" s="3"/>
    </row>
    <row r="33" spans="1:14" x14ac:dyDescent="0.25">
      <c r="A33" s="2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52"/>
      <c r="N33" s="3"/>
    </row>
    <row r="34" spans="1:14" x14ac:dyDescent="0.25">
      <c r="A34" s="2"/>
      <c r="B34" s="22" t="s">
        <v>54</v>
      </c>
      <c r="C34" s="23"/>
      <c r="D34" s="23"/>
      <c r="E34" s="21"/>
      <c r="F34" s="21"/>
      <c r="G34" s="21"/>
      <c r="H34" s="21"/>
      <c r="I34" s="21"/>
      <c r="J34" s="21"/>
      <c r="K34" s="21"/>
      <c r="L34" s="22" t="s">
        <v>55</v>
      </c>
      <c r="M34" s="51"/>
      <c r="N34" s="3"/>
    </row>
    <row r="35" spans="1:14" ht="17.100000000000001" customHeight="1" thickBot="1" x14ac:dyDescent="0.3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/>
    </row>
    <row r="36" spans="1:14" ht="15.75" thickTop="1" x14ac:dyDescent="0.25"/>
  </sheetData>
  <mergeCells count="2">
    <mergeCell ref="H22:M29"/>
    <mergeCell ref="C2:L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I52"/>
  <sheetViews>
    <sheetView showGridLines="0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20" sqref="D20"/>
    </sheetView>
  </sheetViews>
  <sheetFormatPr baseColWidth="10" defaultColWidth="11.42578125" defaultRowHeight="15" x14ac:dyDescent="0.25"/>
  <cols>
    <col min="1" max="1" width="7.28515625" bestFit="1" customWidth="1"/>
    <col min="3" max="3" width="18.42578125" customWidth="1"/>
    <col min="4" max="4" width="25.7109375" customWidth="1"/>
    <col min="5" max="5" width="30.7109375" customWidth="1"/>
    <col min="6" max="6" width="32.42578125" customWidth="1"/>
    <col min="7" max="10" width="11.42578125" customWidth="1"/>
    <col min="11" max="11" width="20" customWidth="1"/>
    <col min="12" max="12" width="11.42578125" customWidth="1"/>
    <col min="13" max="13" width="12.28515625" bestFit="1" customWidth="1"/>
    <col min="14" max="14" width="13.140625" customWidth="1"/>
    <col min="15" max="15" width="11.42578125" customWidth="1"/>
    <col min="16" max="16" width="16.85546875" customWidth="1"/>
    <col min="17" max="24" width="11.42578125" customWidth="1"/>
    <col min="25" max="26" width="12.7109375" customWidth="1"/>
    <col min="27" max="35" width="11.42578125" customWidth="1"/>
  </cols>
  <sheetData>
    <row r="1" spans="1:35" ht="12" customHeight="1" x14ac:dyDescent="0.25"/>
    <row r="2" spans="1:35" ht="35.450000000000003" customHeight="1" x14ac:dyDescent="0.25"/>
    <row r="3" spans="1:35" ht="45" x14ac:dyDescent="0.25">
      <c r="A3" s="54" t="s">
        <v>247</v>
      </c>
      <c r="B3" s="56" t="s">
        <v>57</v>
      </c>
      <c r="C3" s="57" t="s">
        <v>14</v>
      </c>
      <c r="D3" s="57" t="s">
        <v>15</v>
      </c>
      <c r="E3" s="57" t="s">
        <v>16</v>
      </c>
      <c r="F3" s="57" t="s">
        <v>2</v>
      </c>
      <c r="G3" s="57" t="s">
        <v>3</v>
      </c>
      <c r="H3" s="57" t="s">
        <v>4</v>
      </c>
      <c r="I3" s="57" t="s">
        <v>5</v>
      </c>
      <c r="J3" s="58" t="s">
        <v>13</v>
      </c>
      <c r="K3" s="57" t="s">
        <v>17</v>
      </c>
      <c r="L3" s="57" t="s">
        <v>18</v>
      </c>
      <c r="M3" s="57" t="s">
        <v>19</v>
      </c>
      <c r="N3" s="57" t="s">
        <v>11</v>
      </c>
      <c r="O3" s="57" t="s">
        <v>10</v>
      </c>
      <c r="P3" s="57" t="s">
        <v>20</v>
      </c>
      <c r="Q3" s="57" t="s">
        <v>21</v>
      </c>
      <c r="R3" s="57" t="s">
        <v>22</v>
      </c>
      <c r="S3" s="57" t="s">
        <v>23</v>
      </c>
      <c r="T3" s="57" t="s">
        <v>24</v>
      </c>
      <c r="U3" s="59" t="s">
        <v>25</v>
      </c>
      <c r="V3" s="59" t="s">
        <v>26</v>
      </c>
      <c r="W3" s="59" t="s">
        <v>27</v>
      </c>
      <c r="X3" s="57" t="s">
        <v>28</v>
      </c>
      <c r="Y3" s="57" t="s">
        <v>29</v>
      </c>
      <c r="Z3" s="57" t="s">
        <v>180</v>
      </c>
      <c r="AA3" s="60" t="s">
        <v>6</v>
      </c>
      <c r="AB3" s="56" t="s">
        <v>181</v>
      </c>
      <c r="AC3" s="60" t="s">
        <v>7</v>
      </c>
      <c r="AD3" s="57" t="s">
        <v>8</v>
      </c>
      <c r="AE3" s="57" t="s">
        <v>30</v>
      </c>
      <c r="AF3" s="57" t="s">
        <v>9</v>
      </c>
      <c r="AG3" s="59" t="s">
        <v>31</v>
      </c>
      <c r="AH3" s="61" t="s">
        <v>32</v>
      </c>
      <c r="AI3" s="57" t="s">
        <v>12</v>
      </c>
    </row>
    <row r="4" spans="1:35" x14ac:dyDescent="0.25">
      <c r="A4" s="55">
        <v>1</v>
      </c>
      <c r="B4" s="15">
        <v>1206</v>
      </c>
      <c r="C4" s="8" t="s">
        <v>0</v>
      </c>
      <c r="D4" s="8" t="s">
        <v>195</v>
      </c>
      <c r="E4" s="8" t="s">
        <v>214</v>
      </c>
      <c r="F4" s="8" t="s">
        <v>215</v>
      </c>
      <c r="G4" s="8"/>
      <c r="H4" s="8"/>
      <c r="I4" s="8"/>
      <c r="J4" s="31">
        <v>75000</v>
      </c>
      <c r="K4" s="8" t="s">
        <v>145</v>
      </c>
      <c r="L4" s="9" t="s">
        <v>126</v>
      </c>
      <c r="M4" s="8" t="s">
        <v>126</v>
      </c>
      <c r="N4" s="8" t="s">
        <v>33</v>
      </c>
      <c r="O4" s="8" t="s">
        <v>244</v>
      </c>
      <c r="P4" s="9">
        <v>37653</v>
      </c>
      <c r="Q4" s="8" t="s">
        <v>145</v>
      </c>
      <c r="R4" s="8" t="s">
        <v>1</v>
      </c>
      <c r="S4" s="8"/>
      <c r="T4" s="8"/>
      <c r="U4" s="9">
        <v>40212</v>
      </c>
      <c r="V4" s="9"/>
      <c r="W4" s="9"/>
      <c r="X4" s="8"/>
      <c r="Y4" s="8"/>
      <c r="Z4" s="43" t="s">
        <v>245</v>
      </c>
      <c r="AA4" s="14"/>
      <c r="AB4" s="43" t="s">
        <v>245</v>
      </c>
      <c r="AC4" s="14"/>
      <c r="AD4" s="8"/>
      <c r="AE4" s="8"/>
      <c r="AF4" s="8"/>
      <c r="AG4" s="9" t="s">
        <v>194</v>
      </c>
      <c r="AH4" s="15" t="s">
        <v>246</v>
      </c>
      <c r="AI4" s="8" t="s">
        <v>128</v>
      </c>
    </row>
    <row r="5" spans="1:35" x14ac:dyDescent="0.25">
      <c r="A5" s="55">
        <v>2</v>
      </c>
      <c r="B5" s="15">
        <v>1312</v>
      </c>
      <c r="C5" s="8" t="s">
        <v>197</v>
      </c>
      <c r="D5" s="8" t="s">
        <v>216</v>
      </c>
      <c r="E5" s="8" t="s">
        <v>213</v>
      </c>
      <c r="F5" s="8" t="s">
        <v>259</v>
      </c>
      <c r="G5" s="8"/>
      <c r="H5" s="8"/>
      <c r="I5" s="8"/>
      <c r="J5" s="31">
        <v>87000</v>
      </c>
      <c r="K5" s="8" t="s">
        <v>118</v>
      </c>
      <c r="L5" s="9" t="s">
        <v>126</v>
      </c>
      <c r="M5" s="8" t="s">
        <v>126</v>
      </c>
      <c r="N5" s="8" t="s">
        <v>33</v>
      </c>
      <c r="O5" s="8" t="s">
        <v>260</v>
      </c>
      <c r="P5" s="9">
        <v>29589</v>
      </c>
      <c r="Q5" s="8" t="s">
        <v>212</v>
      </c>
      <c r="R5" s="8" t="s">
        <v>1</v>
      </c>
      <c r="S5" s="8"/>
      <c r="T5" s="8"/>
      <c r="U5" s="9">
        <v>37625</v>
      </c>
      <c r="V5" s="9"/>
      <c r="W5" s="9"/>
      <c r="X5" s="8"/>
      <c r="Y5" s="8" t="s">
        <v>177</v>
      </c>
      <c r="Z5" s="43" t="s">
        <v>177</v>
      </c>
      <c r="AA5" s="14" t="s">
        <v>177</v>
      </c>
      <c r="AB5" s="43" t="s">
        <v>177</v>
      </c>
      <c r="AC5" s="14"/>
      <c r="AD5" s="8"/>
      <c r="AE5" s="8"/>
      <c r="AF5" s="8"/>
      <c r="AG5" s="9" t="s">
        <v>261</v>
      </c>
      <c r="AH5" s="15"/>
      <c r="AI5" s="8"/>
    </row>
    <row r="6" spans="1:35" x14ac:dyDescent="0.25">
      <c r="A6" s="55">
        <v>3</v>
      </c>
      <c r="B6" s="15">
        <v>1418</v>
      </c>
      <c r="C6" s="8" t="s">
        <v>0</v>
      </c>
      <c r="D6" s="8" t="s">
        <v>209</v>
      </c>
      <c r="E6" s="8" t="s">
        <v>210</v>
      </c>
      <c r="F6" s="8" t="s">
        <v>211</v>
      </c>
      <c r="G6" s="8"/>
      <c r="H6" s="8"/>
      <c r="I6" s="8"/>
      <c r="J6" s="31">
        <v>87000</v>
      </c>
      <c r="K6" s="8" t="s">
        <v>118</v>
      </c>
      <c r="L6" s="9" t="s">
        <v>126</v>
      </c>
      <c r="M6" s="8" t="s">
        <v>126</v>
      </c>
      <c r="N6" s="8" t="s">
        <v>33</v>
      </c>
      <c r="O6" s="8" t="s">
        <v>158</v>
      </c>
      <c r="P6" s="9">
        <v>29588</v>
      </c>
      <c r="Q6" s="8" t="s">
        <v>212</v>
      </c>
      <c r="R6" s="8" t="s">
        <v>1</v>
      </c>
      <c r="S6" s="8"/>
      <c r="T6" s="8"/>
      <c r="U6" s="9">
        <v>37624</v>
      </c>
      <c r="V6" s="9"/>
      <c r="W6" s="9"/>
      <c r="X6" s="8"/>
      <c r="Y6" s="8"/>
      <c r="Z6" s="43" t="s">
        <v>177</v>
      </c>
      <c r="AA6" s="14"/>
      <c r="AB6" s="43" t="s">
        <v>177</v>
      </c>
      <c r="AC6" s="14"/>
      <c r="AD6" s="8"/>
      <c r="AE6" s="8"/>
      <c r="AF6" s="8"/>
      <c r="AG6" s="9" t="s">
        <v>194</v>
      </c>
      <c r="AH6" s="15"/>
      <c r="AI6" s="8"/>
    </row>
    <row r="7" spans="1:35" x14ac:dyDescent="0.25">
      <c r="A7" s="55">
        <v>4</v>
      </c>
      <c r="B7" s="15">
        <v>1524</v>
      </c>
      <c r="C7" s="15" t="s">
        <v>196</v>
      </c>
      <c r="D7" s="15" t="s">
        <v>58</v>
      </c>
      <c r="E7" s="15" t="s">
        <v>59</v>
      </c>
      <c r="F7" s="15" t="s">
        <v>60</v>
      </c>
      <c r="G7" s="8"/>
      <c r="H7" s="8"/>
      <c r="I7" s="8"/>
      <c r="J7" s="30">
        <v>26000</v>
      </c>
      <c r="K7" s="17" t="s">
        <v>138</v>
      </c>
      <c r="L7" s="9" t="s">
        <v>119</v>
      </c>
      <c r="M7" s="17" t="s">
        <v>198</v>
      </c>
      <c r="N7" s="8" t="s">
        <v>135</v>
      </c>
      <c r="O7" s="8" t="s">
        <v>136</v>
      </c>
      <c r="P7" s="16" t="s">
        <v>62</v>
      </c>
      <c r="Q7" s="15" t="s">
        <v>63</v>
      </c>
      <c r="R7" s="15" t="s">
        <v>1</v>
      </c>
      <c r="S7" s="15"/>
      <c r="T7" s="15"/>
      <c r="U7" s="16">
        <v>43525</v>
      </c>
      <c r="V7" s="9">
        <v>48274</v>
      </c>
      <c r="W7" s="9"/>
      <c r="X7" s="8"/>
      <c r="Y7" s="8"/>
      <c r="Z7" s="43">
        <v>30</v>
      </c>
      <c r="AA7" s="14">
        <v>610327518</v>
      </c>
      <c r="AB7" s="43">
        <v>11</v>
      </c>
      <c r="AC7" s="14">
        <v>789654122</v>
      </c>
      <c r="AD7" s="8"/>
      <c r="AE7" s="8"/>
      <c r="AF7" s="8"/>
      <c r="AG7" s="16">
        <v>44139</v>
      </c>
      <c r="AH7" s="15"/>
      <c r="AI7" s="8"/>
    </row>
    <row r="8" spans="1:35" x14ac:dyDescent="0.25">
      <c r="A8" s="55">
        <v>5</v>
      </c>
      <c r="B8" s="15">
        <v>1630</v>
      </c>
      <c r="C8" s="15" t="s">
        <v>0</v>
      </c>
      <c r="D8" s="15" t="s">
        <v>129</v>
      </c>
      <c r="E8" s="15" t="s">
        <v>65</v>
      </c>
      <c r="F8" s="15" t="s">
        <v>66</v>
      </c>
      <c r="G8" s="8"/>
      <c r="H8" s="8"/>
      <c r="I8" s="8"/>
      <c r="J8" s="30">
        <v>44200</v>
      </c>
      <c r="K8" s="17" t="s">
        <v>139</v>
      </c>
      <c r="L8" s="9" t="s">
        <v>119</v>
      </c>
      <c r="M8" s="8" t="s">
        <v>119</v>
      </c>
      <c r="N8" s="8" t="s">
        <v>64</v>
      </c>
      <c r="O8" s="8"/>
      <c r="P8" s="16" t="s">
        <v>67</v>
      </c>
      <c r="Q8" s="15" t="s">
        <v>68</v>
      </c>
      <c r="R8" s="15" t="s">
        <v>1</v>
      </c>
      <c r="S8" s="15" t="s">
        <v>1</v>
      </c>
      <c r="T8" s="15" t="s">
        <v>1</v>
      </c>
      <c r="U8" s="16">
        <v>41699</v>
      </c>
      <c r="V8" s="9">
        <v>56309</v>
      </c>
      <c r="W8" s="9">
        <v>43525</v>
      </c>
      <c r="X8" s="8"/>
      <c r="Y8" s="8"/>
      <c r="Z8" s="43">
        <v>34</v>
      </c>
      <c r="AA8" s="14">
        <v>796997549</v>
      </c>
      <c r="AB8" s="43">
        <v>12</v>
      </c>
      <c r="AC8" s="14" t="s">
        <v>137</v>
      </c>
      <c r="AD8" s="8"/>
      <c r="AE8" s="8"/>
      <c r="AF8" s="8"/>
      <c r="AG8" s="16">
        <v>44016</v>
      </c>
      <c r="AH8" s="10"/>
      <c r="AI8" s="8"/>
    </row>
    <row r="9" spans="1:35" x14ac:dyDescent="0.25">
      <c r="A9" s="55">
        <v>6</v>
      </c>
      <c r="B9" s="15">
        <v>1736</v>
      </c>
      <c r="C9" s="15" t="s">
        <v>0</v>
      </c>
      <c r="D9" s="15" t="s">
        <v>130</v>
      </c>
      <c r="E9" s="15" t="s">
        <v>69</v>
      </c>
      <c r="F9" s="15" t="s">
        <v>70</v>
      </c>
      <c r="G9" s="8"/>
      <c r="H9" s="8"/>
      <c r="I9" s="8"/>
      <c r="J9" s="30">
        <v>64000</v>
      </c>
      <c r="K9" s="17" t="s">
        <v>140</v>
      </c>
      <c r="L9" s="17" t="s">
        <v>133</v>
      </c>
      <c r="M9" s="8" t="s">
        <v>119</v>
      </c>
      <c r="N9" s="8" t="s">
        <v>33</v>
      </c>
      <c r="O9" s="8"/>
      <c r="P9" s="16">
        <v>36676</v>
      </c>
      <c r="Q9" s="15" t="s">
        <v>71</v>
      </c>
      <c r="R9" s="15" t="s">
        <v>1</v>
      </c>
      <c r="S9" s="15" t="s">
        <v>1</v>
      </c>
      <c r="T9" s="15" t="s">
        <v>1</v>
      </c>
      <c r="U9" s="16">
        <v>42064</v>
      </c>
      <c r="V9" s="9">
        <v>64345</v>
      </c>
      <c r="W9" s="9"/>
      <c r="X9" s="8"/>
      <c r="Y9" s="8"/>
      <c r="Z9" s="43">
        <v>38</v>
      </c>
      <c r="AA9" s="14">
        <v>983667580</v>
      </c>
      <c r="AB9" s="43">
        <v>13</v>
      </c>
      <c r="AC9" s="14">
        <v>789654123</v>
      </c>
      <c r="AD9" s="8"/>
      <c r="AE9" s="8"/>
      <c r="AF9" s="8"/>
      <c r="AG9" s="16">
        <v>44016</v>
      </c>
      <c r="AH9" s="10"/>
      <c r="AI9" s="8"/>
    </row>
    <row r="10" spans="1:35" x14ac:dyDescent="0.25">
      <c r="A10" s="55">
        <v>7</v>
      </c>
      <c r="B10" s="15">
        <v>1842</v>
      </c>
      <c r="C10" s="8" t="s">
        <v>0</v>
      </c>
      <c r="D10" s="8" t="s">
        <v>223</v>
      </c>
      <c r="E10" s="8" t="s">
        <v>224</v>
      </c>
      <c r="F10" s="8" t="s">
        <v>225</v>
      </c>
      <c r="G10" s="8"/>
      <c r="H10" s="8"/>
      <c r="I10" s="8"/>
      <c r="J10" s="31">
        <v>69000</v>
      </c>
      <c r="K10" s="8" t="s">
        <v>226</v>
      </c>
      <c r="L10" s="9" t="s">
        <v>126</v>
      </c>
      <c r="M10" s="8" t="s">
        <v>126</v>
      </c>
      <c r="N10" s="8" t="s">
        <v>33</v>
      </c>
      <c r="O10" s="8"/>
      <c r="P10" s="9" t="s">
        <v>227</v>
      </c>
      <c r="Q10" s="8" t="s">
        <v>226</v>
      </c>
      <c r="R10" s="8" t="s">
        <v>1</v>
      </c>
      <c r="S10" s="8"/>
      <c r="T10" s="8"/>
      <c r="U10" s="9">
        <v>38720</v>
      </c>
      <c r="V10" s="9"/>
      <c r="W10" s="9"/>
      <c r="X10" s="8"/>
      <c r="Y10" s="8"/>
      <c r="Z10" s="43" t="s">
        <v>177</v>
      </c>
      <c r="AA10" s="14"/>
      <c r="AB10" s="43" t="s">
        <v>177</v>
      </c>
      <c r="AC10" s="14"/>
      <c r="AD10" s="8"/>
      <c r="AE10" s="8"/>
      <c r="AF10" s="8"/>
      <c r="AG10" s="9" t="s">
        <v>194</v>
      </c>
      <c r="AH10" s="9">
        <v>44141</v>
      </c>
      <c r="AI10" s="9" t="s">
        <v>121</v>
      </c>
    </row>
    <row r="11" spans="1:35" x14ac:dyDescent="0.25">
      <c r="A11" s="55">
        <v>8</v>
      </c>
      <c r="B11" s="15">
        <v>1948</v>
      </c>
      <c r="C11" s="15" t="s">
        <v>0</v>
      </c>
      <c r="D11" s="15" t="s">
        <v>131</v>
      </c>
      <c r="E11" s="15" t="s">
        <v>72</v>
      </c>
      <c r="F11" s="15" t="s">
        <v>73</v>
      </c>
      <c r="G11" s="8"/>
      <c r="H11" s="8"/>
      <c r="I11" s="8"/>
      <c r="J11" s="30">
        <v>30000</v>
      </c>
      <c r="K11" s="17" t="s">
        <v>141</v>
      </c>
      <c r="L11" s="9" t="s">
        <v>119</v>
      </c>
      <c r="M11" s="8" t="s">
        <v>119</v>
      </c>
      <c r="N11" s="8" t="s">
        <v>135</v>
      </c>
      <c r="O11" s="8"/>
      <c r="P11" s="16">
        <v>40461</v>
      </c>
      <c r="Q11" s="15" t="s">
        <v>74</v>
      </c>
      <c r="R11" s="15" t="s">
        <v>1</v>
      </c>
      <c r="S11" s="15"/>
      <c r="T11" s="15"/>
      <c r="U11" s="16">
        <v>43891</v>
      </c>
      <c r="V11" s="9">
        <v>72380</v>
      </c>
      <c r="W11" s="9">
        <v>43525</v>
      </c>
      <c r="X11" s="8"/>
      <c r="Y11" s="8"/>
      <c r="Z11" s="43">
        <v>42</v>
      </c>
      <c r="AA11" s="14">
        <v>170337611</v>
      </c>
      <c r="AB11" s="43">
        <v>14</v>
      </c>
      <c r="AC11" s="14" t="s">
        <v>103</v>
      </c>
      <c r="AD11" s="8"/>
      <c r="AE11" s="8"/>
      <c r="AF11" s="8"/>
      <c r="AG11" s="16">
        <v>43941</v>
      </c>
      <c r="AH11" s="10"/>
      <c r="AI11" s="8"/>
    </row>
    <row r="12" spans="1:35" x14ac:dyDescent="0.25">
      <c r="A12" s="55">
        <v>9</v>
      </c>
      <c r="B12" s="15">
        <v>2054</v>
      </c>
      <c r="C12" s="15" t="s">
        <v>196</v>
      </c>
      <c r="D12" s="15" t="s">
        <v>75</v>
      </c>
      <c r="E12" s="15" t="s">
        <v>76</v>
      </c>
      <c r="F12" s="15" t="s">
        <v>262</v>
      </c>
      <c r="G12" s="8"/>
      <c r="H12" s="8"/>
      <c r="I12" s="8"/>
      <c r="J12" s="30">
        <v>26000</v>
      </c>
      <c r="K12" s="17" t="s">
        <v>138</v>
      </c>
      <c r="L12" s="9" t="s">
        <v>119</v>
      </c>
      <c r="M12" s="17" t="s">
        <v>198</v>
      </c>
      <c r="N12" s="8" t="s">
        <v>64</v>
      </c>
      <c r="O12" s="8">
        <v>1</v>
      </c>
      <c r="P12" s="16">
        <v>20975</v>
      </c>
      <c r="Q12" s="15" t="s">
        <v>61</v>
      </c>
      <c r="R12" s="15" t="s">
        <v>1</v>
      </c>
      <c r="S12" s="15" t="s">
        <v>1</v>
      </c>
      <c r="T12" s="15"/>
      <c r="U12" s="16">
        <v>43525</v>
      </c>
      <c r="V12" s="9">
        <v>80415</v>
      </c>
      <c r="W12" s="9"/>
      <c r="X12" s="8"/>
      <c r="Y12" s="8" t="s">
        <v>177</v>
      </c>
      <c r="Z12" s="43" t="s">
        <v>263</v>
      </c>
      <c r="AA12" s="14">
        <v>357007642</v>
      </c>
      <c r="AB12" s="43" t="s">
        <v>264</v>
      </c>
      <c r="AC12" s="14">
        <v>789654124</v>
      </c>
      <c r="AD12" s="8"/>
      <c r="AE12" s="8"/>
      <c r="AF12" s="8"/>
      <c r="AG12" s="16" t="s">
        <v>261</v>
      </c>
      <c r="AH12" s="10"/>
      <c r="AI12" s="8"/>
    </row>
    <row r="13" spans="1:35" x14ac:dyDescent="0.25">
      <c r="A13" s="55">
        <v>10</v>
      </c>
      <c r="B13" s="15">
        <v>2160</v>
      </c>
      <c r="C13" s="15" t="s">
        <v>196</v>
      </c>
      <c r="D13" s="15" t="s">
        <v>77</v>
      </c>
      <c r="E13" s="15" t="s">
        <v>76</v>
      </c>
      <c r="F13" s="15" t="s">
        <v>78</v>
      </c>
      <c r="G13" s="8"/>
      <c r="H13" s="8"/>
      <c r="I13" s="8"/>
      <c r="J13" s="30">
        <v>45000</v>
      </c>
      <c r="K13" s="17" t="s">
        <v>142</v>
      </c>
      <c r="L13" s="9" t="s">
        <v>119</v>
      </c>
      <c r="M13" s="17" t="s">
        <v>198</v>
      </c>
      <c r="N13" s="8" t="s">
        <v>33</v>
      </c>
      <c r="O13" s="8">
        <v>124</v>
      </c>
      <c r="P13" s="16" t="s">
        <v>79</v>
      </c>
      <c r="Q13" s="15" t="s">
        <v>80</v>
      </c>
      <c r="R13" s="15" t="s">
        <v>1</v>
      </c>
      <c r="S13" s="15"/>
      <c r="T13" s="15"/>
      <c r="U13" s="16">
        <v>43525</v>
      </c>
      <c r="V13" s="9">
        <v>88450</v>
      </c>
      <c r="W13" s="9">
        <v>43525</v>
      </c>
      <c r="X13" s="8"/>
      <c r="Y13" s="8"/>
      <c r="Z13" s="43">
        <v>50</v>
      </c>
      <c r="AA13" s="14">
        <v>543677673</v>
      </c>
      <c r="AB13" s="43">
        <v>16</v>
      </c>
      <c r="AC13" s="14" t="s">
        <v>103</v>
      </c>
      <c r="AD13" s="8"/>
      <c r="AE13" s="8"/>
      <c r="AF13" s="8"/>
      <c r="AG13" s="16">
        <v>44139</v>
      </c>
      <c r="AH13" s="10"/>
      <c r="AI13" s="8"/>
    </row>
    <row r="14" spans="1:35" x14ac:dyDescent="0.25">
      <c r="A14" s="55">
        <v>11</v>
      </c>
      <c r="B14" s="15">
        <v>2266</v>
      </c>
      <c r="C14" s="15" t="s">
        <v>196</v>
      </c>
      <c r="D14" s="15" t="s">
        <v>217</v>
      </c>
      <c r="E14" s="15" t="s">
        <v>81</v>
      </c>
      <c r="F14" s="15" t="s">
        <v>82</v>
      </c>
      <c r="G14" s="8"/>
      <c r="H14" s="8"/>
      <c r="I14" s="8"/>
      <c r="J14" s="30">
        <v>69000</v>
      </c>
      <c r="K14" s="17" t="s">
        <v>125</v>
      </c>
      <c r="L14" s="9" t="s">
        <v>119</v>
      </c>
      <c r="M14" s="17" t="s">
        <v>198</v>
      </c>
      <c r="N14" s="8" t="s">
        <v>135</v>
      </c>
      <c r="O14" s="8"/>
      <c r="P14" s="16" t="s">
        <v>83</v>
      </c>
      <c r="Q14" s="15" t="s">
        <v>84</v>
      </c>
      <c r="R14" s="15" t="s">
        <v>1</v>
      </c>
      <c r="S14" s="15"/>
      <c r="T14" s="15" t="s">
        <v>1</v>
      </c>
      <c r="U14" s="16">
        <v>41699</v>
      </c>
      <c r="V14" s="9">
        <v>96486</v>
      </c>
      <c r="W14" s="9"/>
      <c r="X14" s="8"/>
      <c r="Y14" s="8"/>
      <c r="Z14" s="43">
        <v>54</v>
      </c>
      <c r="AA14" s="14">
        <v>730347704</v>
      </c>
      <c r="AB14" s="43">
        <v>17</v>
      </c>
      <c r="AC14" s="14">
        <v>789654125</v>
      </c>
      <c r="AD14" s="8"/>
      <c r="AE14" s="8"/>
      <c r="AF14" s="8"/>
      <c r="AG14" s="16">
        <v>44139</v>
      </c>
      <c r="AH14" s="10">
        <v>44141</v>
      </c>
      <c r="AI14" s="8" t="s">
        <v>187</v>
      </c>
    </row>
    <row r="15" spans="1:35" x14ac:dyDescent="0.25">
      <c r="A15" s="55">
        <v>12</v>
      </c>
      <c r="B15" s="15">
        <v>2372</v>
      </c>
      <c r="C15" s="8" t="s">
        <v>0</v>
      </c>
      <c r="D15" s="8" t="s">
        <v>182</v>
      </c>
      <c r="E15" s="8" t="s">
        <v>72</v>
      </c>
      <c r="F15" s="8" t="s">
        <v>183</v>
      </c>
      <c r="G15" s="8"/>
      <c r="H15" s="8"/>
      <c r="I15" s="8"/>
      <c r="J15" s="31">
        <v>75000</v>
      </c>
      <c r="K15" s="8" t="s">
        <v>168</v>
      </c>
      <c r="L15" s="9" t="s">
        <v>119</v>
      </c>
      <c r="M15" s="8" t="s">
        <v>119</v>
      </c>
      <c r="N15" s="8" t="s">
        <v>33</v>
      </c>
      <c r="O15" s="8"/>
      <c r="P15" s="9">
        <v>37174</v>
      </c>
      <c r="Q15" s="8" t="s">
        <v>168</v>
      </c>
      <c r="R15" s="8" t="s">
        <v>1</v>
      </c>
      <c r="S15" s="8"/>
      <c r="T15" s="8"/>
      <c r="U15" s="9">
        <v>38777</v>
      </c>
      <c r="V15" s="9"/>
      <c r="W15" s="9"/>
      <c r="X15" s="8"/>
      <c r="Y15" s="8"/>
      <c r="Z15" s="43">
        <v>14</v>
      </c>
      <c r="AA15" s="14">
        <v>650366443</v>
      </c>
      <c r="AB15" s="43">
        <v>14</v>
      </c>
      <c r="AC15" s="14"/>
      <c r="AD15" s="8"/>
      <c r="AE15" s="8"/>
      <c r="AF15" s="8"/>
      <c r="AG15" s="9">
        <v>43992</v>
      </c>
      <c r="AH15" s="10"/>
      <c r="AI15" s="8"/>
    </row>
    <row r="16" spans="1:35" x14ac:dyDescent="0.25">
      <c r="A16" s="55">
        <v>13</v>
      </c>
      <c r="B16" s="15">
        <v>2478</v>
      </c>
      <c r="C16" s="15" t="s">
        <v>196</v>
      </c>
      <c r="D16" s="15" t="s">
        <v>85</v>
      </c>
      <c r="E16" s="15" t="s">
        <v>86</v>
      </c>
      <c r="F16" s="15" t="s">
        <v>87</v>
      </c>
      <c r="G16" s="8"/>
      <c r="H16" s="8"/>
      <c r="I16" s="8"/>
      <c r="J16" s="30">
        <v>31000</v>
      </c>
      <c r="K16" s="17" t="s">
        <v>143</v>
      </c>
      <c r="L16" s="9" t="s">
        <v>119</v>
      </c>
      <c r="M16" s="8" t="s">
        <v>119</v>
      </c>
      <c r="N16" s="8" t="s">
        <v>64</v>
      </c>
      <c r="O16" s="8"/>
      <c r="P16" s="16" t="s">
        <v>89</v>
      </c>
      <c r="Q16" s="15" t="s">
        <v>88</v>
      </c>
      <c r="R16" s="15" t="s">
        <v>1</v>
      </c>
      <c r="S16" s="15"/>
      <c r="T16" s="15"/>
      <c r="U16" s="16">
        <v>43160</v>
      </c>
      <c r="V16" s="9">
        <v>104521</v>
      </c>
      <c r="W16" s="9">
        <v>43525</v>
      </c>
      <c r="X16" s="8"/>
      <c r="Y16" s="8"/>
      <c r="Z16" s="43">
        <v>58</v>
      </c>
      <c r="AA16" s="14">
        <v>917017735</v>
      </c>
      <c r="AB16" s="43">
        <v>18</v>
      </c>
      <c r="AC16" s="14" t="s">
        <v>137</v>
      </c>
      <c r="AD16" s="8"/>
      <c r="AE16" s="8"/>
      <c r="AF16" s="8"/>
      <c r="AG16" s="16">
        <v>44139</v>
      </c>
      <c r="AH16" s="10"/>
      <c r="AI16" s="8"/>
    </row>
    <row r="17" spans="1:35" x14ac:dyDescent="0.25">
      <c r="A17" s="55">
        <v>14</v>
      </c>
      <c r="B17" s="15">
        <v>2584</v>
      </c>
      <c r="C17" s="15" t="s">
        <v>197</v>
      </c>
      <c r="D17" s="8" t="s">
        <v>122</v>
      </c>
      <c r="E17" s="8" t="s">
        <v>123</v>
      </c>
      <c r="F17" s="8" t="s">
        <v>124</v>
      </c>
      <c r="G17" s="8"/>
      <c r="H17" s="8"/>
      <c r="I17" s="8"/>
      <c r="J17" s="31">
        <v>69000</v>
      </c>
      <c r="K17" s="8" t="s">
        <v>125</v>
      </c>
      <c r="L17" s="9" t="s">
        <v>119</v>
      </c>
      <c r="M17" s="8" t="s">
        <v>126</v>
      </c>
      <c r="N17" s="8" t="s">
        <v>64</v>
      </c>
      <c r="O17" s="8"/>
      <c r="P17" s="9" t="s">
        <v>127</v>
      </c>
      <c r="Q17" s="8" t="s">
        <v>120</v>
      </c>
      <c r="R17" s="8" t="s">
        <v>1</v>
      </c>
      <c r="S17" s="8" t="s">
        <v>1</v>
      </c>
      <c r="T17" s="8"/>
      <c r="U17" s="9">
        <v>25993</v>
      </c>
      <c r="V17" s="9">
        <v>32203</v>
      </c>
      <c r="W17" s="9"/>
      <c r="X17" s="8"/>
      <c r="Y17" s="8"/>
      <c r="Z17" s="43">
        <v>22</v>
      </c>
      <c r="AA17" s="14">
        <v>236987456</v>
      </c>
      <c r="AB17" s="43">
        <v>55</v>
      </c>
      <c r="AC17" s="14"/>
      <c r="AD17" s="8"/>
      <c r="AE17" s="8"/>
      <c r="AF17" s="8"/>
      <c r="AG17" s="16">
        <v>43896</v>
      </c>
      <c r="AH17" s="10">
        <v>44141</v>
      </c>
      <c r="AI17" s="8" t="s">
        <v>186</v>
      </c>
    </row>
    <row r="18" spans="1:35" x14ac:dyDescent="0.25">
      <c r="A18" s="55">
        <v>15</v>
      </c>
      <c r="B18" s="15">
        <v>2690</v>
      </c>
      <c r="C18" s="15" t="s">
        <v>196</v>
      </c>
      <c r="D18" s="8" t="s">
        <v>156</v>
      </c>
      <c r="E18" s="8" t="s">
        <v>152</v>
      </c>
      <c r="F18" s="8" t="s">
        <v>153</v>
      </c>
      <c r="G18" s="8"/>
      <c r="H18" s="8"/>
      <c r="I18" s="8"/>
      <c r="J18" s="31">
        <v>87240</v>
      </c>
      <c r="K18" s="8" t="s">
        <v>157</v>
      </c>
      <c r="L18" s="9" t="s">
        <v>119</v>
      </c>
      <c r="M18" s="8" t="s">
        <v>154</v>
      </c>
      <c r="N18" s="8" t="s">
        <v>56</v>
      </c>
      <c r="O18" s="8"/>
      <c r="P18" s="9" t="s">
        <v>155</v>
      </c>
      <c r="Q18" s="8" t="s">
        <v>118</v>
      </c>
      <c r="R18" s="8" t="s">
        <v>1</v>
      </c>
      <c r="S18" s="8"/>
      <c r="T18" s="8"/>
      <c r="U18" s="9">
        <v>37681</v>
      </c>
      <c r="V18" s="9"/>
      <c r="W18" s="9"/>
      <c r="X18" s="8"/>
      <c r="Y18" s="8"/>
      <c r="Z18" s="43" t="s">
        <v>177</v>
      </c>
      <c r="AA18" s="14"/>
      <c r="AB18" s="43" t="s">
        <v>177</v>
      </c>
      <c r="AC18" s="14"/>
      <c r="AD18" s="8"/>
      <c r="AE18" s="8"/>
      <c r="AF18" s="8"/>
      <c r="AG18" s="9">
        <v>43927</v>
      </c>
      <c r="AH18" s="10"/>
      <c r="AI18" s="8"/>
    </row>
    <row r="19" spans="1:35" x14ac:dyDescent="0.25">
      <c r="A19" s="55">
        <v>16</v>
      </c>
      <c r="B19" s="15">
        <v>2796</v>
      </c>
      <c r="C19" s="15" t="s">
        <v>196</v>
      </c>
      <c r="D19" s="15" t="s">
        <v>58</v>
      </c>
      <c r="E19" s="15" t="s">
        <v>59</v>
      </c>
      <c r="F19" s="15" t="s">
        <v>60</v>
      </c>
      <c r="G19" s="8"/>
      <c r="H19" s="8"/>
      <c r="I19" s="8"/>
      <c r="J19" s="30">
        <v>26000</v>
      </c>
      <c r="K19" s="17" t="s">
        <v>138</v>
      </c>
      <c r="L19" s="17" t="s">
        <v>119</v>
      </c>
      <c r="M19" s="17" t="s">
        <v>198</v>
      </c>
      <c r="N19" s="8" t="s">
        <v>135</v>
      </c>
      <c r="O19" s="8">
        <v>3324</v>
      </c>
      <c r="P19" s="16" t="s">
        <v>62</v>
      </c>
      <c r="Q19" s="15" t="s">
        <v>63</v>
      </c>
      <c r="R19" s="15" t="s">
        <v>1</v>
      </c>
      <c r="S19" s="15" t="s">
        <v>1</v>
      </c>
      <c r="T19" s="15"/>
      <c r="U19" s="16">
        <v>43525</v>
      </c>
      <c r="V19" s="9">
        <v>48274</v>
      </c>
      <c r="W19" s="9"/>
      <c r="X19" s="8"/>
      <c r="Y19" s="8"/>
      <c r="Z19" s="43">
        <v>30</v>
      </c>
      <c r="AA19" s="14" t="s">
        <v>184</v>
      </c>
      <c r="AB19" s="43">
        <v>11</v>
      </c>
      <c r="AC19" s="14" t="s">
        <v>185</v>
      </c>
      <c r="AD19" s="8"/>
      <c r="AE19" s="8"/>
      <c r="AF19" s="8"/>
      <c r="AG19" s="16">
        <v>44139</v>
      </c>
      <c r="AH19" s="10" t="s">
        <v>194</v>
      </c>
      <c r="AI19" s="8"/>
    </row>
    <row r="20" spans="1:35" x14ac:dyDescent="0.25">
      <c r="A20" s="55">
        <v>17</v>
      </c>
      <c r="B20" s="15">
        <v>2902</v>
      </c>
      <c r="C20" s="7" t="s">
        <v>0</v>
      </c>
      <c r="D20" s="7" t="s">
        <v>188</v>
      </c>
      <c r="E20" s="7" t="s">
        <v>189</v>
      </c>
      <c r="F20" s="7" t="s">
        <v>190</v>
      </c>
      <c r="G20" s="7"/>
      <c r="H20" s="7"/>
      <c r="I20" s="7"/>
      <c r="J20" s="31">
        <v>67120</v>
      </c>
      <c r="K20" s="7" t="s">
        <v>161</v>
      </c>
      <c r="L20" s="7" t="s">
        <v>126</v>
      </c>
      <c r="M20" s="7" t="s">
        <v>126</v>
      </c>
      <c r="N20" s="7" t="s">
        <v>33</v>
      </c>
      <c r="O20" s="7">
        <v>4</v>
      </c>
      <c r="P20" s="9">
        <v>32510</v>
      </c>
      <c r="Q20" s="7" t="s">
        <v>161</v>
      </c>
      <c r="R20" s="7" t="s">
        <v>1</v>
      </c>
      <c r="S20" s="7"/>
      <c r="T20" s="7"/>
      <c r="U20" s="9">
        <v>49369</v>
      </c>
      <c r="V20" s="9"/>
      <c r="W20" s="9"/>
      <c r="X20" s="8"/>
      <c r="Y20" s="8"/>
      <c r="Z20" s="43">
        <v>33</v>
      </c>
      <c r="AA20" s="7" t="s">
        <v>191</v>
      </c>
      <c r="AB20" s="43">
        <v>33</v>
      </c>
      <c r="AC20" s="7" t="s">
        <v>192</v>
      </c>
      <c r="AD20" s="7" t="s">
        <v>193</v>
      </c>
      <c r="AE20" s="7"/>
      <c r="AF20" s="7"/>
      <c r="AG20" s="7" t="s">
        <v>194</v>
      </c>
      <c r="AH20" s="10"/>
      <c r="AI20" s="8"/>
    </row>
    <row r="21" spans="1:35" x14ac:dyDescent="0.25">
      <c r="A21" s="55">
        <v>18</v>
      </c>
      <c r="B21" s="15">
        <v>3008</v>
      </c>
      <c r="C21" s="15" t="s">
        <v>0</v>
      </c>
      <c r="D21" s="15" t="s">
        <v>90</v>
      </c>
      <c r="E21" s="15" t="s">
        <v>91</v>
      </c>
      <c r="F21" s="15" t="s">
        <v>92</v>
      </c>
      <c r="G21" s="8"/>
      <c r="H21" s="8"/>
      <c r="I21" s="8"/>
      <c r="J21" s="30">
        <v>50000</v>
      </c>
      <c r="K21" s="17" t="s">
        <v>144</v>
      </c>
      <c r="L21" s="9" t="s">
        <v>119</v>
      </c>
      <c r="M21" s="8" t="s">
        <v>119</v>
      </c>
      <c r="N21" s="8" t="s">
        <v>135</v>
      </c>
      <c r="O21" s="8">
        <v>2</v>
      </c>
      <c r="P21" s="16" t="s">
        <v>67</v>
      </c>
      <c r="Q21" s="15" t="s">
        <v>93</v>
      </c>
      <c r="R21" s="15" t="s">
        <v>1</v>
      </c>
      <c r="S21" s="15" t="s">
        <v>1</v>
      </c>
      <c r="T21" s="8"/>
      <c r="U21" s="16">
        <v>55213</v>
      </c>
      <c r="V21" s="9">
        <v>120591</v>
      </c>
      <c r="W21" s="9">
        <v>43525</v>
      </c>
      <c r="X21" s="8"/>
      <c r="Y21" s="8"/>
      <c r="Z21" s="43">
        <v>66</v>
      </c>
      <c r="AA21" s="14">
        <v>290357797</v>
      </c>
      <c r="AB21" s="43">
        <v>20</v>
      </c>
      <c r="AC21" s="14" t="s">
        <v>103</v>
      </c>
      <c r="AD21" s="8"/>
      <c r="AE21" s="8"/>
      <c r="AF21" s="8"/>
      <c r="AG21" s="16">
        <v>44047</v>
      </c>
      <c r="AH21" s="10" t="s">
        <v>194</v>
      </c>
      <c r="AI21" s="8"/>
    </row>
    <row r="22" spans="1:35" x14ac:dyDescent="0.25">
      <c r="A22" s="55">
        <v>19</v>
      </c>
      <c r="B22" s="15">
        <v>3114</v>
      </c>
      <c r="C22" s="8" t="s">
        <v>0</v>
      </c>
      <c r="D22" s="8" t="s">
        <v>229</v>
      </c>
      <c r="E22" s="8" t="s">
        <v>230</v>
      </c>
      <c r="F22" s="8" t="s">
        <v>228</v>
      </c>
      <c r="G22" s="8"/>
      <c r="H22" s="8"/>
      <c r="I22" s="8"/>
      <c r="J22" s="31">
        <v>75000</v>
      </c>
      <c r="K22" s="8" t="s">
        <v>145</v>
      </c>
      <c r="L22" s="9" t="s">
        <v>126</v>
      </c>
      <c r="M22" s="8" t="s">
        <v>126</v>
      </c>
      <c r="N22" s="8" t="s">
        <v>56</v>
      </c>
      <c r="O22" s="8"/>
      <c r="P22" s="9">
        <v>28097</v>
      </c>
      <c r="Q22" s="8" t="s">
        <v>145</v>
      </c>
      <c r="R22" s="8" t="s">
        <v>1</v>
      </c>
      <c r="S22" s="8"/>
      <c r="T22" s="8"/>
      <c r="U22" s="9">
        <v>61057</v>
      </c>
      <c r="V22" s="9"/>
      <c r="W22" s="9"/>
      <c r="X22" s="8"/>
      <c r="Y22" s="8"/>
      <c r="Z22" s="43" t="s">
        <v>177</v>
      </c>
      <c r="AA22" s="14"/>
      <c r="AB22" s="43" t="s">
        <v>177</v>
      </c>
      <c r="AC22" s="14"/>
      <c r="AD22" s="8"/>
      <c r="AE22" s="8"/>
      <c r="AF22" s="8"/>
      <c r="AG22" s="9" t="s">
        <v>194</v>
      </c>
      <c r="AH22" s="10"/>
      <c r="AI22" s="8"/>
    </row>
    <row r="23" spans="1:35" x14ac:dyDescent="0.25">
      <c r="A23" s="55">
        <v>20</v>
      </c>
      <c r="B23" s="15">
        <v>3220</v>
      </c>
      <c r="C23" s="8" t="s">
        <v>197</v>
      </c>
      <c r="D23" s="8" t="s">
        <v>234</v>
      </c>
      <c r="E23" s="8" t="s">
        <v>235</v>
      </c>
      <c r="F23" s="8" t="s">
        <v>231</v>
      </c>
      <c r="G23" s="8"/>
      <c r="H23" s="8"/>
      <c r="I23" s="8"/>
      <c r="J23" s="31">
        <v>16000</v>
      </c>
      <c r="K23" s="8" t="s">
        <v>233</v>
      </c>
      <c r="L23" s="9" t="s">
        <v>126</v>
      </c>
      <c r="M23" s="8" t="s">
        <v>126</v>
      </c>
      <c r="N23" s="8" t="s">
        <v>64</v>
      </c>
      <c r="O23" s="8"/>
      <c r="P23" s="9" t="s">
        <v>232</v>
      </c>
      <c r="Q23" s="8" t="s">
        <v>233</v>
      </c>
      <c r="R23" s="8" t="s">
        <v>1</v>
      </c>
      <c r="S23" s="8"/>
      <c r="T23" s="8"/>
      <c r="U23" s="16">
        <v>66901</v>
      </c>
      <c r="V23" s="9"/>
      <c r="W23" s="9"/>
      <c r="X23" s="8"/>
      <c r="Y23" s="8"/>
      <c r="Z23" s="43" t="s">
        <v>177</v>
      </c>
      <c r="AA23" s="14"/>
      <c r="AB23" s="43" t="s">
        <v>177</v>
      </c>
      <c r="AC23" s="14"/>
      <c r="AD23" s="8"/>
      <c r="AE23" s="8"/>
      <c r="AF23" s="8"/>
      <c r="AG23" s="9" t="s">
        <v>194</v>
      </c>
      <c r="AH23" s="10"/>
      <c r="AI23" s="8"/>
    </row>
    <row r="24" spans="1:35" x14ac:dyDescent="0.25">
      <c r="A24" s="55">
        <v>21</v>
      </c>
      <c r="B24" s="15">
        <v>3326</v>
      </c>
      <c r="C24" s="8" t="s">
        <v>197</v>
      </c>
      <c r="D24" s="8" t="s">
        <v>238</v>
      </c>
      <c r="E24" s="8" t="s">
        <v>239</v>
      </c>
      <c r="F24" s="8" t="s">
        <v>236</v>
      </c>
      <c r="G24" s="8"/>
      <c r="H24" s="8"/>
      <c r="I24" s="8"/>
      <c r="J24" s="31">
        <v>79000</v>
      </c>
      <c r="K24" s="8" t="s">
        <v>120</v>
      </c>
      <c r="L24" s="9" t="s">
        <v>126</v>
      </c>
      <c r="M24" s="8" t="s">
        <v>126</v>
      </c>
      <c r="N24" s="8" t="s">
        <v>33</v>
      </c>
      <c r="O24" s="8"/>
      <c r="P24" s="9" t="s">
        <v>237</v>
      </c>
      <c r="Q24" s="8" t="s">
        <v>120</v>
      </c>
      <c r="R24" s="8" t="s">
        <v>1</v>
      </c>
      <c r="S24" s="8"/>
      <c r="T24" s="8"/>
      <c r="U24" s="9">
        <v>72745</v>
      </c>
      <c r="V24" s="9"/>
      <c r="W24" s="9"/>
      <c r="X24" s="8"/>
      <c r="Y24" s="8"/>
      <c r="Z24" s="43" t="s">
        <v>177</v>
      </c>
      <c r="AA24" s="14"/>
      <c r="AB24" s="43" t="s">
        <v>177</v>
      </c>
      <c r="AC24" s="14"/>
      <c r="AD24" s="8"/>
      <c r="AE24" s="8"/>
      <c r="AF24" s="8"/>
      <c r="AG24" s="9" t="s">
        <v>194</v>
      </c>
      <c r="AH24" s="7"/>
      <c r="AI24" s="7"/>
    </row>
    <row r="25" spans="1:35" x14ac:dyDescent="0.25">
      <c r="A25" s="55">
        <v>22</v>
      </c>
      <c r="B25" s="15">
        <v>3432</v>
      </c>
      <c r="C25" s="8" t="s">
        <v>0</v>
      </c>
      <c r="D25" s="8" t="s">
        <v>163</v>
      </c>
      <c r="E25" s="8" t="s">
        <v>162</v>
      </c>
      <c r="F25" s="8" t="s">
        <v>159</v>
      </c>
      <c r="G25" s="8"/>
      <c r="H25" s="8"/>
      <c r="I25" s="8"/>
      <c r="J25" s="31">
        <v>44000</v>
      </c>
      <c r="K25" s="8" t="s">
        <v>164</v>
      </c>
      <c r="L25" s="9" t="s">
        <v>126</v>
      </c>
      <c r="M25" s="8" t="s">
        <v>126</v>
      </c>
      <c r="N25" s="8" t="s">
        <v>33</v>
      </c>
      <c r="O25" s="8"/>
      <c r="P25" s="9" t="s">
        <v>160</v>
      </c>
      <c r="Q25" s="8" t="s">
        <v>161</v>
      </c>
      <c r="R25" s="8" t="s">
        <v>1</v>
      </c>
      <c r="S25" s="8"/>
      <c r="T25" s="8"/>
      <c r="U25" s="16">
        <v>31107</v>
      </c>
      <c r="V25" s="9"/>
      <c r="W25" s="9"/>
      <c r="X25" s="8"/>
      <c r="Y25" s="8"/>
      <c r="Z25" s="43" t="s">
        <v>177</v>
      </c>
      <c r="AA25" s="14"/>
      <c r="AB25" s="43" t="s">
        <v>177</v>
      </c>
      <c r="AC25" s="14"/>
      <c r="AD25" s="8"/>
      <c r="AE25" s="8"/>
      <c r="AF25" s="8"/>
      <c r="AG25" s="9">
        <v>43957</v>
      </c>
      <c r="AH25" s="10"/>
      <c r="AI25" s="8"/>
    </row>
    <row r="26" spans="1:35" x14ac:dyDescent="0.25">
      <c r="A26" s="55">
        <v>23</v>
      </c>
      <c r="B26" s="15">
        <v>3538</v>
      </c>
      <c r="C26" s="8" t="s">
        <v>196</v>
      </c>
      <c r="D26" s="8" t="s">
        <v>58</v>
      </c>
      <c r="E26" s="8" t="s">
        <v>59</v>
      </c>
      <c r="F26" s="8" t="s">
        <v>60</v>
      </c>
      <c r="G26" s="8"/>
      <c r="H26" s="8"/>
      <c r="I26" s="8"/>
      <c r="J26" s="31">
        <v>26000</v>
      </c>
      <c r="K26" s="8" t="s">
        <v>138</v>
      </c>
      <c r="L26" s="9" t="s">
        <v>119</v>
      </c>
      <c r="M26" s="17" t="s">
        <v>198</v>
      </c>
      <c r="N26" s="8" t="s">
        <v>135</v>
      </c>
      <c r="O26" s="8">
        <v>1100</v>
      </c>
      <c r="P26" s="9" t="s">
        <v>62</v>
      </c>
      <c r="Q26" s="8" t="s">
        <v>63</v>
      </c>
      <c r="R26" s="8" t="s">
        <v>1</v>
      </c>
      <c r="S26" s="8" t="s">
        <v>1</v>
      </c>
      <c r="T26" s="8"/>
      <c r="U26" s="9">
        <v>22341</v>
      </c>
      <c r="V26" s="9">
        <v>48216</v>
      </c>
      <c r="W26" s="9"/>
      <c r="X26" s="8"/>
      <c r="Y26" s="8"/>
      <c r="Z26" s="43">
        <v>30</v>
      </c>
      <c r="AA26" s="14" t="s">
        <v>184</v>
      </c>
      <c r="AB26" s="43">
        <v>11</v>
      </c>
      <c r="AC26" s="14" t="s">
        <v>185</v>
      </c>
      <c r="AD26" s="8"/>
      <c r="AE26" s="8"/>
      <c r="AF26" s="8"/>
      <c r="AG26" s="16">
        <v>43932</v>
      </c>
      <c r="AH26" s="10"/>
      <c r="AI26" s="8"/>
    </row>
    <row r="27" spans="1:35" x14ac:dyDescent="0.25">
      <c r="A27" s="55">
        <v>24</v>
      </c>
      <c r="B27" s="15">
        <v>3644</v>
      </c>
      <c r="C27" s="8" t="s">
        <v>197</v>
      </c>
      <c r="D27" s="8" t="s">
        <v>195</v>
      </c>
      <c r="E27" s="8" t="s">
        <v>205</v>
      </c>
      <c r="F27" s="8" t="s">
        <v>206</v>
      </c>
      <c r="G27" s="8"/>
      <c r="H27" s="8"/>
      <c r="I27" s="8"/>
      <c r="J27" s="31">
        <v>75000</v>
      </c>
      <c r="K27" s="8" t="s">
        <v>145</v>
      </c>
      <c r="L27" s="9" t="s">
        <v>126</v>
      </c>
      <c r="M27" s="8" t="s">
        <v>126</v>
      </c>
      <c r="N27" s="8" t="s">
        <v>56</v>
      </c>
      <c r="O27" s="8"/>
      <c r="P27" s="9">
        <v>37226</v>
      </c>
      <c r="Q27" s="8" t="s">
        <v>203</v>
      </c>
      <c r="R27" s="8" t="s">
        <v>1</v>
      </c>
      <c r="S27" s="8"/>
      <c r="T27" s="8"/>
      <c r="U27" s="16">
        <v>13575</v>
      </c>
      <c r="V27" s="9"/>
      <c r="W27" s="9"/>
      <c r="X27" s="8"/>
      <c r="Y27" s="8"/>
      <c r="Z27" s="43">
        <v>33</v>
      </c>
      <c r="AA27" s="14" t="s">
        <v>207</v>
      </c>
      <c r="AB27" s="43">
        <v>33</v>
      </c>
      <c r="AC27" s="14" t="s">
        <v>208</v>
      </c>
      <c r="AD27" s="8"/>
      <c r="AE27" s="8"/>
      <c r="AF27" s="8"/>
      <c r="AG27" s="9" t="s">
        <v>194</v>
      </c>
      <c r="AH27" s="10"/>
      <c r="AI27" s="8"/>
    </row>
    <row r="28" spans="1:35" x14ac:dyDescent="0.25">
      <c r="A28" s="55">
        <v>25</v>
      </c>
      <c r="B28" s="15">
        <v>3750</v>
      </c>
      <c r="C28" s="15" t="s">
        <v>0</v>
      </c>
      <c r="D28" s="15" t="s">
        <v>90</v>
      </c>
      <c r="E28" s="15" t="s">
        <v>91</v>
      </c>
      <c r="F28" s="15" t="s">
        <v>94</v>
      </c>
      <c r="G28" s="8"/>
      <c r="H28" s="8"/>
      <c r="I28" s="8"/>
      <c r="J28" s="30">
        <v>75000</v>
      </c>
      <c r="K28" s="17" t="s">
        <v>145</v>
      </c>
      <c r="L28" s="9" t="s">
        <v>119</v>
      </c>
      <c r="M28" s="17" t="s">
        <v>134</v>
      </c>
      <c r="N28" s="8" t="s">
        <v>64</v>
      </c>
      <c r="O28" s="8">
        <v>125</v>
      </c>
      <c r="P28" s="16" t="s">
        <v>67</v>
      </c>
      <c r="Q28" s="15" t="s">
        <v>95</v>
      </c>
      <c r="R28" s="15" t="s">
        <v>1</v>
      </c>
      <c r="S28" s="15"/>
      <c r="T28" s="15"/>
      <c r="U28" s="16">
        <v>42795</v>
      </c>
      <c r="V28" s="9">
        <v>128627</v>
      </c>
      <c r="W28" s="9"/>
      <c r="X28" s="8"/>
      <c r="Y28" s="8"/>
      <c r="Z28" s="43">
        <v>70</v>
      </c>
      <c r="AA28" s="14">
        <v>477027828</v>
      </c>
      <c r="AB28" s="43">
        <v>21</v>
      </c>
      <c r="AC28" s="14">
        <v>789654127</v>
      </c>
      <c r="AD28" s="8"/>
      <c r="AE28" s="8"/>
      <c r="AF28" s="8"/>
      <c r="AG28" s="16">
        <v>44047</v>
      </c>
      <c r="AH28" s="10"/>
      <c r="AI28" s="8"/>
    </row>
    <row r="29" spans="1:35" x14ac:dyDescent="0.25">
      <c r="A29" s="55">
        <v>26</v>
      </c>
      <c r="B29" s="15">
        <v>3856</v>
      </c>
      <c r="C29" s="15" t="s">
        <v>197</v>
      </c>
      <c r="D29" s="15" t="s">
        <v>104</v>
      </c>
      <c r="E29" s="15" t="s">
        <v>105</v>
      </c>
      <c r="F29" s="15" t="s">
        <v>106</v>
      </c>
      <c r="G29" s="8"/>
      <c r="H29" s="8"/>
      <c r="I29" s="8"/>
      <c r="J29" s="30">
        <v>26000</v>
      </c>
      <c r="K29" s="17" t="s">
        <v>138</v>
      </c>
      <c r="L29" s="9" t="s">
        <v>119</v>
      </c>
      <c r="M29" s="17" t="s">
        <v>134</v>
      </c>
      <c r="N29" s="8" t="s">
        <v>64</v>
      </c>
      <c r="O29" s="8"/>
      <c r="P29" s="16">
        <v>33156</v>
      </c>
      <c r="Q29" s="15" t="s">
        <v>61</v>
      </c>
      <c r="R29" s="15" t="s">
        <v>1</v>
      </c>
      <c r="S29" s="15"/>
      <c r="T29" s="15"/>
      <c r="U29" s="16">
        <v>43525</v>
      </c>
      <c r="V29" s="9">
        <v>152732</v>
      </c>
      <c r="W29" s="9">
        <v>43525</v>
      </c>
      <c r="X29" s="8"/>
      <c r="Y29" s="8"/>
      <c r="Z29" s="43">
        <v>82</v>
      </c>
      <c r="AA29" s="14">
        <v>137037921</v>
      </c>
      <c r="AB29" s="43">
        <v>24</v>
      </c>
      <c r="AC29" s="14" t="s">
        <v>103</v>
      </c>
      <c r="AD29" s="8"/>
      <c r="AE29" s="8"/>
      <c r="AF29" s="8"/>
      <c r="AG29" s="16">
        <v>44169</v>
      </c>
      <c r="AH29" s="7"/>
      <c r="AI29" s="7"/>
    </row>
    <row r="30" spans="1:35" x14ac:dyDescent="0.25">
      <c r="A30" s="55">
        <v>27</v>
      </c>
      <c r="B30" s="15">
        <v>3962</v>
      </c>
      <c r="C30" s="15" t="s">
        <v>196</v>
      </c>
      <c r="D30" s="15" t="s">
        <v>96</v>
      </c>
      <c r="E30" s="15" t="s">
        <v>69</v>
      </c>
      <c r="F30" s="15" t="s">
        <v>97</v>
      </c>
      <c r="G30" s="8"/>
      <c r="H30" s="8"/>
      <c r="I30" s="8"/>
      <c r="J30" s="30">
        <v>87000</v>
      </c>
      <c r="K30" s="17" t="s">
        <v>118</v>
      </c>
      <c r="L30" s="9" t="s">
        <v>119</v>
      </c>
      <c r="M30" s="17" t="s">
        <v>134</v>
      </c>
      <c r="N30" s="8" t="s">
        <v>33</v>
      </c>
      <c r="O30" s="8"/>
      <c r="P30" s="16">
        <v>33166</v>
      </c>
      <c r="Q30" s="15" t="s">
        <v>98</v>
      </c>
      <c r="R30" s="15" t="s">
        <v>1</v>
      </c>
      <c r="S30" s="15" t="s">
        <v>1</v>
      </c>
      <c r="T30" s="15" t="s">
        <v>1</v>
      </c>
      <c r="U30" s="16">
        <v>42064</v>
      </c>
      <c r="V30" s="9">
        <v>136662</v>
      </c>
      <c r="W30" s="9">
        <v>43525</v>
      </c>
      <c r="X30" s="8"/>
      <c r="Y30" s="8"/>
      <c r="Z30" s="43">
        <v>74</v>
      </c>
      <c r="AA30" s="14">
        <v>663697859</v>
      </c>
      <c r="AB30" s="43">
        <v>22</v>
      </c>
      <c r="AC30" s="14" t="s">
        <v>103</v>
      </c>
      <c r="AD30" s="8"/>
      <c r="AE30" s="8"/>
      <c r="AF30" s="8"/>
      <c r="AG30" s="16">
        <v>43941</v>
      </c>
      <c r="AH30" s="10"/>
      <c r="AI30" s="8"/>
    </row>
    <row r="31" spans="1:35" x14ac:dyDescent="0.25">
      <c r="A31" s="55">
        <v>28</v>
      </c>
      <c r="B31" s="15">
        <v>4068</v>
      </c>
      <c r="C31" s="15" t="s">
        <v>0</v>
      </c>
      <c r="D31" s="15" t="s">
        <v>107</v>
      </c>
      <c r="E31" s="15" t="s">
        <v>108</v>
      </c>
      <c r="F31" s="15" t="s">
        <v>109</v>
      </c>
      <c r="G31" s="8"/>
      <c r="H31" s="8"/>
      <c r="I31" s="8"/>
      <c r="J31" s="30">
        <v>30000</v>
      </c>
      <c r="K31" s="17" t="s">
        <v>141</v>
      </c>
      <c r="L31" s="9" t="s">
        <v>119</v>
      </c>
      <c r="M31" s="17" t="s">
        <v>134</v>
      </c>
      <c r="N31" s="8" t="s">
        <v>33</v>
      </c>
      <c r="O31" s="8">
        <v>3</v>
      </c>
      <c r="P31" s="16">
        <v>3936</v>
      </c>
      <c r="Q31" s="15" t="s">
        <v>74</v>
      </c>
      <c r="R31" s="15" t="s">
        <v>1</v>
      </c>
      <c r="S31" s="8"/>
      <c r="T31" s="8"/>
      <c r="U31" s="16">
        <v>43525</v>
      </c>
      <c r="V31" s="9">
        <v>160768</v>
      </c>
      <c r="W31" s="9"/>
      <c r="X31" s="8"/>
      <c r="Y31" s="8"/>
      <c r="Z31" s="43">
        <v>86</v>
      </c>
      <c r="AA31" s="14">
        <v>223707952</v>
      </c>
      <c r="AB31" s="43">
        <v>25</v>
      </c>
      <c r="AC31" s="14">
        <v>789654129</v>
      </c>
      <c r="AD31" s="8"/>
      <c r="AE31" s="8"/>
      <c r="AF31" s="8"/>
      <c r="AG31" s="16">
        <v>44169</v>
      </c>
      <c r="AH31" s="10"/>
      <c r="AI31" s="8"/>
    </row>
    <row r="32" spans="1:35" x14ac:dyDescent="0.25">
      <c r="A32" s="55">
        <v>29</v>
      </c>
      <c r="B32" s="15">
        <v>4174</v>
      </c>
      <c r="C32" s="8" t="s">
        <v>0</v>
      </c>
      <c r="D32" s="8" t="s">
        <v>146</v>
      </c>
      <c r="E32" s="8" t="s">
        <v>147</v>
      </c>
      <c r="F32" s="8" t="s">
        <v>148</v>
      </c>
      <c r="G32" s="8"/>
      <c r="H32" s="8"/>
      <c r="I32" s="8"/>
      <c r="J32" s="31">
        <v>16000</v>
      </c>
      <c r="K32" s="8" t="s">
        <v>149</v>
      </c>
      <c r="L32" s="9" t="s">
        <v>119</v>
      </c>
      <c r="M32" s="8" t="s">
        <v>126</v>
      </c>
      <c r="N32" s="8" t="s">
        <v>56</v>
      </c>
      <c r="O32" s="8"/>
      <c r="P32" s="9">
        <v>27733</v>
      </c>
      <c r="Q32" s="8" t="s">
        <v>150</v>
      </c>
      <c r="R32" s="8" t="s">
        <v>1</v>
      </c>
      <c r="S32" s="8"/>
      <c r="T32" s="8"/>
      <c r="U32" s="16">
        <v>44986</v>
      </c>
      <c r="V32" s="9"/>
      <c r="W32" s="9"/>
      <c r="X32" s="8"/>
      <c r="Y32" s="8"/>
      <c r="Z32" s="43">
        <v>33</v>
      </c>
      <c r="AA32" s="14" t="s">
        <v>242</v>
      </c>
      <c r="AB32" s="43">
        <v>33</v>
      </c>
      <c r="AC32" s="14" t="s">
        <v>151</v>
      </c>
      <c r="AD32" s="8"/>
      <c r="AE32" s="8"/>
      <c r="AF32" s="8"/>
      <c r="AG32" s="9">
        <v>43986</v>
      </c>
      <c r="AH32" s="10" t="s">
        <v>194</v>
      </c>
      <c r="AI32" s="8" t="s">
        <v>243</v>
      </c>
    </row>
    <row r="33" spans="1:35" x14ac:dyDescent="0.25">
      <c r="A33" s="55">
        <v>30</v>
      </c>
      <c r="B33" s="15">
        <v>4280</v>
      </c>
      <c r="C33" s="8" t="s">
        <v>0</v>
      </c>
      <c r="D33" s="8" t="s">
        <v>199</v>
      </c>
      <c r="E33" s="8" t="s">
        <v>200</v>
      </c>
      <c r="F33" s="8" t="s">
        <v>201</v>
      </c>
      <c r="G33" s="8"/>
      <c r="H33" s="8"/>
      <c r="I33" s="8"/>
      <c r="J33" s="31">
        <v>85000</v>
      </c>
      <c r="K33" s="8" t="s">
        <v>202</v>
      </c>
      <c r="L33" s="9" t="s">
        <v>126</v>
      </c>
      <c r="M33" s="8" t="s">
        <v>126</v>
      </c>
      <c r="N33" s="8" t="s">
        <v>64</v>
      </c>
      <c r="O33" s="8"/>
      <c r="P33" s="9">
        <v>36657</v>
      </c>
      <c r="Q33" s="8" t="s">
        <v>203</v>
      </c>
      <c r="R33" s="8" t="s">
        <v>1</v>
      </c>
      <c r="S33" s="8"/>
      <c r="T33" s="8"/>
      <c r="U33" s="16">
        <v>46447</v>
      </c>
      <c r="V33" s="9"/>
      <c r="W33" s="9"/>
      <c r="X33" s="8"/>
      <c r="Y33" s="8"/>
      <c r="Z33" s="43">
        <v>33</v>
      </c>
      <c r="AA33" s="14" t="s">
        <v>102</v>
      </c>
      <c r="AB33" s="43">
        <v>33</v>
      </c>
      <c r="AC33" s="14" t="s">
        <v>204</v>
      </c>
      <c r="AD33" s="8"/>
      <c r="AE33" s="8"/>
      <c r="AF33" s="8"/>
      <c r="AG33" s="9" t="s">
        <v>194</v>
      </c>
      <c r="AH33" s="10"/>
      <c r="AI33" s="8"/>
    </row>
    <row r="34" spans="1:35" x14ac:dyDescent="0.25">
      <c r="A34" s="55">
        <v>31</v>
      </c>
      <c r="B34" s="15">
        <v>4386</v>
      </c>
      <c r="C34" s="15" t="s">
        <v>0</v>
      </c>
      <c r="D34" s="15" t="s">
        <v>99</v>
      </c>
      <c r="E34" s="15" t="s">
        <v>100</v>
      </c>
      <c r="F34" s="15" t="s">
        <v>101</v>
      </c>
      <c r="G34" s="8"/>
      <c r="H34" s="8"/>
      <c r="I34" s="8"/>
      <c r="J34" s="30">
        <v>75000</v>
      </c>
      <c r="K34" s="17" t="s">
        <v>145</v>
      </c>
      <c r="L34" s="9" t="s">
        <v>119</v>
      </c>
      <c r="M34" s="8" t="s">
        <v>119</v>
      </c>
      <c r="N34" s="8" t="s">
        <v>135</v>
      </c>
      <c r="O34" s="8"/>
      <c r="P34" s="16">
        <v>33217</v>
      </c>
      <c r="Q34" s="15" t="s">
        <v>98</v>
      </c>
      <c r="R34" s="15" t="s">
        <v>1</v>
      </c>
      <c r="S34" s="15" t="s">
        <v>1</v>
      </c>
      <c r="T34" s="15" t="s">
        <v>1</v>
      </c>
      <c r="U34" s="16">
        <v>42430</v>
      </c>
      <c r="V34" s="9">
        <v>144698</v>
      </c>
      <c r="W34" s="9"/>
      <c r="X34" s="8"/>
      <c r="Y34" s="8"/>
      <c r="Z34" s="43">
        <v>78</v>
      </c>
      <c r="AA34" s="14">
        <v>850367890</v>
      </c>
      <c r="AB34" s="43">
        <v>23</v>
      </c>
      <c r="AC34" s="14">
        <v>789654128</v>
      </c>
      <c r="AD34" s="8"/>
      <c r="AE34" s="8"/>
      <c r="AF34" s="8"/>
      <c r="AG34" s="16">
        <v>43941</v>
      </c>
      <c r="AH34" s="10" t="s">
        <v>194</v>
      </c>
      <c r="AI34" s="8"/>
    </row>
    <row r="35" spans="1:35" x14ac:dyDescent="0.25">
      <c r="A35" s="55">
        <v>32</v>
      </c>
      <c r="B35" s="15">
        <v>4492</v>
      </c>
      <c r="C35" s="15" t="s">
        <v>196</v>
      </c>
      <c r="D35" s="15" t="s">
        <v>110</v>
      </c>
      <c r="E35" s="15" t="s">
        <v>132</v>
      </c>
      <c r="F35" s="15" t="s">
        <v>111</v>
      </c>
      <c r="G35" s="8"/>
      <c r="H35" s="8"/>
      <c r="I35" s="8"/>
      <c r="J35" s="30">
        <v>45000</v>
      </c>
      <c r="K35" s="17" t="s">
        <v>142</v>
      </c>
      <c r="L35" s="9" t="s">
        <v>119</v>
      </c>
      <c r="M35" s="17" t="s">
        <v>134</v>
      </c>
      <c r="N35" s="8" t="s">
        <v>135</v>
      </c>
      <c r="O35" s="8">
        <v>126</v>
      </c>
      <c r="P35" s="16" t="s">
        <v>112</v>
      </c>
      <c r="Q35" s="15" t="s">
        <v>113</v>
      </c>
      <c r="R35" s="15" t="s">
        <v>1</v>
      </c>
      <c r="S35" s="15"/>
      <c r="T35" s="15" t="s">
        <v>1</v>
      </c>
      <c r="U35" s="16">
        <v>42064</v>
      </c>
      <c r="V35" s="9">
        <v>42795</v>
      </c>
      <c r="W35" s="9">
        <v>43525</v>
      </c>
      <c r="X35" s="8"/>
      <c r="Y35" s="8"/>
      <c r="Z35" s="43">
        <v>90</v>
      </c>
      <c r="AA35" s="14">
        <v>410377983</v>
      </c>
      <c r="AB35" s="43">
        <v>26</v>
      </c>
      <c r="AC35" s="14" t="s">
        <v>103</v>
      </c>
      <c r="AD35" s="8"/>
      <c r="AE35" s="8"/>
      <c r="AF35" s="8"/>
      <c r="AG35" s="16">
        <v>43938</v>
      </c>
      <c r="AH35" s="10"/>
      <c r="AI35" s="8"/>
    </row>
    <row r="36" spans="1:35" x14ac:dyDescent="0.25">
      <c r="A36" s="55">
        <v>33</v>
      </c>
      <c r="B36" s="15">
        <v>4598</v>
      </c>
      <c r="C36" s="15" t="s">
        <v>196</v>
      </c>
      <c r="D36" s="8" t="s">
        <v>172</v>
      </c>
      <c r="E36" s="8" t="s">
        <v>173</v>
      </c>
      <c r="F36" s="8" t="s">
        <v>174</v>
      </c>
      <c r="G36" s="8"/>
      <c r="H36" s="8"/>
      <c r="I36" s="8"/>
      <c r="J36" s="31">
        <v>79000</v>
      </c>
      <c r="K36" s="8" t="s">
        <v>175</v>
      </c>
      <c r="L36" s="9" t="s">
        <v>119</v>
      </c>
      <c r="M36" s="8" t="s">
        <v>119</v>
      </c>
      <c r="N36" s="8" t="s">
        <v>56</v>
      </c>
      <c r="O36" s="8"/>
      <c r="P36" s="9" t="s">
        <v>176</v>
      </c>
      <c r="Q36" s="8" t="s">
        <v>120</v>
      </c>
      <c r="R36" s="8" t="s">
        <v>1</v>
      </c>
      <c r="S36" s="8"/>
      <c r="T36" s="8"/>
      <c r="U36" s="9">
        <v>36586</v>
      </c>
      <c r="V36" s="9"/>
      <c r="W36" s="9"/>
      <c r="X36" s="8"/>
      <c r="Y36" s="8"/>
      <c r="Z36" s="43">
        <v>33</v>
      </c>
      <c r="AA36" s="14" t="s">
        <v>240</v>
      </c>
      <c r="AB36" s="43" t="s">
        <v>177</v>
      </c>
      <c r="AC36" s="14"/>
      <c r="AD36" s="8"/>
      <c r="AE36" s="8"/>
      <c r="AF36" s="8"/>
      <c r="AG36" s="9">
        <v>43990</v>
      </c>
      <c r="AH36" s="10"/>
      <c r="AI36" s="8"/>
    </row>
    <row r="37" spans="1:35" x14ac:dyDescent="0.25">
      <c r="A37" s="55">
        <v>34</v>
      </c>
      <c r="B37" s="15">
        <v>4704</v>
      </c>
      <c r="C37" s="8" t="s">
        <v>0</v>
      </c>
      <c r="D37" s="8" t="s">
        <v>178</v>
      </c>
      <c r="E37" s="8" t="s">
        <v>162</v>
      </c>
      <c r="F37" s="8" t="s">
        <v>179</v>
      </c>
      <c r="G37" s="8"/>
      <c r="H37" s="8"/>
      <c r="I37" s="8"/>
      <c r="J37" s="31">
        <v>69000</v>
      </c>
      <c r="K37" s="8" t="s">
        <v>125</v>
      </c>
      <c r="L37" s="9" t="s">
        <v>119</v>
      </c>
      <c r="M37" s="8" t="s">
        <v>119</v>
      </c>
      <c r="N37" s="8" t="s">
        <v>56</v>
      </c>
      <c r="O37" s="8"/>
      <c r="P37" s="9">
        <v>27525</v>
      </c>
      <c r="Q37" s="8" t="s">
        <v>125</v>
      </c>
      <c r="R37" s="8" t="s">
        <v>1</v>
      </c>
      <c r="S37" s="8"/>
      <c r="T37" s="8"/>
      <c r="U37" s="9">
        <v>36586</v>
      </c>
      <c r="V37" s="9"/>
      <c r="W37" s="9"/>
      <c r="X37" s="8"/>
      <c r="Y37" s="8"/>
      <c r="Z37" s="43" t="s">
        <v>177</v>
      </c>
      <c r="AA37" s="14"/>
      <c r="AB37" s="43" t="s">
        <v>177</v>
      </c>
      <c r="AC37" s="14"/>
      <c r="AD37" s="8"/>
      <c r="AE37" s="8"/>
      <c r="AF37" s="8"/>
      <c r="AG37" s="9">
        <v>43990</v>
      </c>
      <c r="AH37" s="10"/>
      <c r="AI37" s="8"/>
    </row>
    <row r="38" spans="1:35" x14ac:dyDescent="0.25">
      <c r="A38" s="55">
        <v>35</v>
      </c>
      <c r="B38" s="15">
        <v>4810</v>
      </c>
      <c r="C38" s="8" t="s">
        <v>0</v>
      </c>
      <c r="D38" s="8" t="s">
        <v>218</v>
      </c>
      <c r="E38" s="8" t="s">
        <v>219</v>
      </c>
      <c r="F38" s="8" t="s">
        <v>220</v>
      </c>
      <c r="G38" s="8"/>
      <c r="H38" s="8"/>
      <c r="I38" s="8"/>
      <c r="J38" s="31">
        <v>17000</v>
      </c>
      <c r="K38" s="8" t="s">
        <v>221</v>
      </c>
      <c r="L38" s="9" t="s">
        <v>126</v>
      </c>
      <c r="M38" s="8" t="s">
        <v>126</v>
      </c>
      <c r="N38" s="8" t="s">
        <v>56</v>
      </c>
      <c r="O38" s="8"/>
      <c r="P38" s="9">
        <v>32660</v>
      </c>
      <c r="Q38" s="8" t="s">
        <v>222</v>
      </c>
      <c r="R38" s="8" t="s">
        <v>1</v>
      </c>
      <c r="S38" s="8"/>
      <c r="T38" s="8"/>
      <c r="U38" s="9">
        <v>36586</v>
      </c>
      <c r="V38" s="9"/>
      <c r="W38" s="9"/>
      <c r="X38" s="8"/>
      <c r="Y38" s="8"/>
      <c r="Z38" s="43" t="s">
        <v>177</v>
      </c>
      <c r="AA38" s="14"/>
      <c r="AB38" s="43" t="s">
        <v>177</v>
      </c>
      <c r="AC38" s="14"/>
      <c r="AD38" s="8"/>
      <c r="AE38" s="8"/>
      <c r="AF38" s="8"/>
      <c r="AG38" s="9" t="s">
        <v>194</v>
      </c>
      <c r="AH38" s="10"/>
      <c r="AI38" s="8"/>
    </row>
    <row r="39" spans="1:35" x14ac:dyDescent="0.25">
      <c r="A39" s="55">
        <v>36</v>
      </c>
      <c r="B39" s="15">
        <v>4916</v>
      </c>
      <c r="C39" s="7" t="s">
        <v>0</v>
      </c>
      <c r="D39" s="7" t="s">
        <v>117</v>
      </c>
      <c r="E39" s="7" t="s">
        <v>165</v>
      </c>
      <c r="F39" s="7" t="s">
        <v>166</v>
      </c>
      <c r="G39" s="7"/>
      <c r="H39" s="7"/>
      <c r="I39" s="7"/>
      <c r="J39" s="31">
        <v>86000</v>
      </c>
      <c r="K39" s="7" t="s">
        <v>167</v>
      </c>
      <c r="L39" s="7" t="s">
        <v>119</v>
      </c>
      <c r="M39" s="7" t="s">
        <v>119</v>
      </c>
      <c r="N39" s="7" t="s">
        <v>64</v>
      </c>
      <c r="O39" s="7"/>
      <c r="P39" s="9">
        <v>29749</v>
      </c>
      <c r="Q39" s="7" t="s">
        <v>167</v>
      </c>
      <c r="R39" s="7" t="s">
        <v>1</v>
      </c>
      <c r="S39" s="7"/>
      <c r="T39" s="7"/>
      <c r="U39" s="9">
        <v>33664</v>
      </c>
      <c r="V39" s="9"/>
      <c r="W39" s="9"/>
      <c r="X39" s="8"/>
      <c r="Y39" s="8"/>
      <c r="Z39" s="43">
        <v>33</v>
      </c>
      <c r="AA39" s="7">
        <v>555065478</v>
      </c>
      <c r="AB39" s="43">
        <v>33</v>
      </c>
      <c r="AC39" s="7" t="s">
        <v>103</v>
      </c>
      <c r="AD39" s="7"/>
      <c r="AE39" s="7"/>
      <c r="AF39" s="7"/>
      <c r="AG39" s="9">
        <v>44049</v>
      </c>
      <c r="AH39" s="10"/>
      <c r="AI39" s="8"/>
    </row>
    <row r="40" spans="1:35" x14ac:dyDescent="0.25">
      <c r="A40" s="55">
        <v>37</v>
      </c>
      <c r="B40" s="15">
        <v>5022</v>
      </c>
      <c r="C40" s="8" t="s">
        <v>0</v>
      </c>
      <c r="D40" s="8" t="s">
        <v>168</v>
      </c>
      <c r="E40" s="8" t="s">
        <v>169</v>
      </c>
      <c r="F40" s="8" t="s">
        <v>170</v>
      </c>
      <c r="G40" s="8"/>
      <c r="H40" s="8"/>
      <c r="I40" s="8"/>
      <c r="J40" s="31">
        <v>1000</v>
      </c>
      <c r="K40" s="8" t="s">
        <v>171</v>
      </c>
      <c r="L40" s="9" t="s">
        <v>119</v>
      </c>
      <c r="M40" s="8" t="s">
        <v>119</v>
      </c>
      <c r="N40" s="8" t="s">
        <v>33</v>
      </c>
      <c r="O40" s="8"/>
      <c r="P40" s="9">
        <v>33124</v>
      </c>
      <c r="Q40" s="8" t="s">
        <v>168</v>
      </c>
      <c r="R40" s="8" t="s">
        <v>1</v>
      </c>
      <c r="S40" s="8"/>
      <c r="T40" s="8"/>
      <c r="U40" s="9">
        <v>40238</v>
      </c>
      <c r="V40" s="9"/>
      <c r="W40" s="9"/>
      <c r="X40" s="8"/>
      <c r="Y40" s="8"/>
      <c r="Z40" s="43" t="s">
        <v>177</v>
      </c>
      <c r="AA40" s="14"/>
      <c r="AB40" s="43" t="s">
        <v>177</v>
      </c>
      <c r="AC40" s="14"/>
      <c r="AD40" s="8"/>
      <c r="AE40" s="8"/>
      <c r="AF40" s="8"/>
      <c r="AG40" s="9">
        <v>44050</v>
      </c>
      <c r="AH40" s="10"/>
      <c r="AI40" s="8"/>
    </row>
    <row r="41" spans="1:35" x14ac:dyDescent="0.25">
      <c r="A41" s="55">
        <v>38</v>
      </c>
      <c r="B41" s="15">
        <v>5128</v>
      </c>
      <c r="C41" s="8" t="s">
        <v>0</v>
      </c>
      <c r="D41" s="8" t="s">
        <v>248</v>
      </c>
      <c r="E41" s="8" t="s">
        <v>249</v>
      </c>
      <c r="F41" s="8" t="s">
        <v>250</v>
      </c>
      <c r="G41" s="8"/>
      <c r="H41" s="8"/>
      <c r="I41" s="8"/>
      <c r="J41" s="31">
        <v>37000</v>
      </c>
      <c r="K41" s="8" t="s">
        <v>251</v>
      </c>
      <c r="L41" s="9" t="s">
        <v>126</v>
      </c>
      <c r="M41" s="8" t="s">
        <v>126</v>
      </c>
      <c r="N41" s="8" t="s">
        <v>33</v>
      </c>
      <c r="O41" s="8"/>
      <c r="P41" s="9">
        <v>37623</v>
      </c>
      <c r="Q41" s="8" t="s">
        <v>252</v>
      </c>
      <c r="R41" s="8" t="s">
        <v>1</v>
      </c>
      <c r="S41" s="8" t="s">
        <v>1</v>
      </c>
      <c r="T41" s="8"/>
      <c r="U41" s="9">
        <v>32203</v>
      </c>
      <c r="V41" s="9">
        <v>43103</v>
      </c>
      <c r="W41" s="9"/>
      <c r="X41" s="8"/>
      <c r="Y41" s="8"/>
      <c r="Z41" s="43" t="s">
        <v>177</v>
      </c>
      <c r="AA41" s="14"/>
      <c r="AB41" s="43" t="s">
        <v>177</v>
      </c>
      <c r="AC41" s="14"/>
      <c r="AD41" s="8"/>
      <c r="AE41" s="8"/>
      <c r="AF41" s="8"/>
      <c r="AG41" s="9" t="s">
        <v>246</v>
      </c>
      <c r="AH41" s="10"/>
      <c r="AI41" s="8"/>
    </row>
    <row r="42" spans="1:35" x14ac:dyDescent="0.25">
      <c r="A42" s="55">
        <v>39</v>
      </c>
      <c r="B42" s="7"/>
      <c r="C42" s="8" t="s">
        <v>0</v>
      </c>
      <c r="D42" s="8" t="s">
        <v>255</v>
      </c>
      <c r="E42" s="8" t="s">
        <v>256</v>
      </c>
      <c r="F42" s="8" t="s">
        <v>257</v>
      </c>
      <c r="G42" s="8"/>
      <c r="H42" s="8"/>
      <c r="I42" s="8"/>
      <c r="J42" s="31">
        <v>87000</v>
      </c>
      <c r="K42" s="8" t="s">
        <v>118</v>
      </c>
      <c r="L42" s="9" t="s">
        <v>126</v>
      </c>
      <c r="M42" s="8" t="s">
        <v>126</v>
      </c>
      <c r="N42" s="8" t="s">
        <v>56</v>
      </c>
      <c r="O42" s="8"/>
      <c r="P42" s="9">
        <v>36842</v>
      </c>
      <c r="Q42" s="8" t="s">
        <v>118</v>
      </c>
      <c r="R42" s="8" t="s">
        <v>1</v>
      </c>
      <c r="S42" s="8" t="s">
        <v>1</v>
      </c>
      <c r="T42" s="8"/>
      <c r="U42" s="9">
        <v>43525</v>
      </c>
      <c r="V42" s="9">
        <v>43891</v>
      </c>
      <c r="W42" s="9"/>
      <c r="X42" s="8"/>
      <c r="Y42" s="8"/>
      <c r="Z42" s="43" t="s">
        <v>177</v>
      </c>
      <c r="AA42" s="14"/>
      <c r="AB42" s="43" t="s">
        <v>177</v>
      </c>
      <c r="AC42" s="14"/>
      <c r="AD42" s="8"/>
      <c r="AE42" s="8"/>
      <c r="AF42" s="8"/>
      <c r="AG42" s="9" t="s">
        <v>258</v>
      </c>
      <c r="AH42" s="10" t="s">
        <v>270</v>
      </c>
      <c r="AI42" s="8"/>
    </row>
    <row r="43" spans="1:35" x14ac:dyDescent="0.25">
      <c r="A43" s="55">
        <v>40</v>
      </c>
      <c r="B43" s="7"/>
      <c r="C43" s="8" t="s">
        <v>196</v>
      </c>
      <c r="D43" s="8" t="s">
        <v>265</v>
      </c>
      <c r="E43" s="8" t="s">
        <v>266</v>
      </c>
      <c r="F43" s="8" t="s">
        <v>267</v>
      </c>
      <c r="G43" s="8"/>
      <c r="H43" s="8"/>
      <c r="I43" s="8"/>
      <c r="J43" s="31">
        <v>87000</v>
      </c>
      <c r="K43" s="8" t="s">
        <v>268</v>
      </c>
      <c r="L43" s="9" t="s">
        <v>269</v>
      </c>
      <c r="M43" s="8" t="s">
        <v>126</v>
      </c>
      <c r="N43" s="8" t="s">
        <v>56</v>
      </c>
      <c r="O43" s="8"/>
      <c r="P43" s="9">
        <v>32540</v>
      </c>
      <c r="Q43" s="8" t="s">
        <v>118</v>
      </c>
      <c r="R43" s="8" t="s">
        <v>1</v>
      </c>
      <c r="S43" s="8"/>
      <c r="T43" s="8"/>
      <c r="U43" s="9">
        <v>42795</v>
      </c>
      <c r="V43" s="9"/>
      <c r="W43" s="9"/>
      <c r="X43" s="8"/>
      <c r="Y43" s="8"/>
      <c r="Z43" s="43" t="s">
        <v>177</v>
      </c>
      <c r="AA43" s="14"/>
      <c r="AB43" s="43" t="s">
        <v>177</v>
      </c>
      <c r="AC43" s="14"/>
      <c r="AD43" s="8"/>
      <c r="AE43" s="8"/>
      <c r="AF43" s="8"/>
      <c r="AG43" s="9" t="s">
        <v>270</v>
      </c>
      <c r="AH43" s="10"/>
      <c r="AI43" s="8"/>
    </row>
    <row r="44" spans="1:35" x14ac:dyDescent="0.25">
      <c r="A44" s="55">
        <v>41</v>
      </c>
      <c r="B44" s="7">
        <v>1297</v>
      </c>
      <c r="C44" s="8" t="s">
        <v>196</v>
      </c>
      <c r="D44" s="8" t="s">
        <v>271</v>
      </c>
      <c r="E44" s="8" t="s">
        <v>219</v>
      </c>
      <c r="F44" s="8" t="s">
        <v>272</v>
      </c>
      <c r="G44" s="8"/>
      <c r="H44" s="8"/>
      <c r="I44" s="8"/>
      <c r="J44" s="31">
        <v>87000</v>
      </c>
      <c r="K44" s="8" t="s">
        <v>118</v>
      </c>
      <c r="L44" s="9" t="s">
        <v>126</v>
      </c>
      <c r="M44" s="8" t="s">
        <v>126</v>
      </c>
      <c r="N44" s="8" t="s">
        <v>33</v>
      </c>
      <c r="O44" s="8"/>
      <c r="P44" s="9">
        <v>31964</v>
      </c>
      <c r="Q44" s="8" t="s">
        <v>118</v>
      </c>
      <c r="R44" s="8" t="s">
        <v>1</v>
      </c>
      <c r="S44" s="8"/>
      <c r="T44" s="8"/>
      <c r="U44" s="9">
        <v>42795</v>
      </c>
      <c r="V44" s="9"/>
      <c r="W44" s="9"/>
      <c r="X44" s="8"/>
      <c r="Y44" s="8"/>
      <c r="Z44" s="43"/>
      <c r="AA44" s="14"/>
      <c r="AB44" s="43"/>
      <c r="AC44" s="14"/>
      <c r="AD44" s="8"/>
      <c r="AE44" s="8"/>
      <c r="AF44" s="8"/>
      <c r="AG44" s="9"/>
      <c r="AH44" s="10"/>
      <c r="AI44" s="8"/>
    </row>
    <row r="45" spans="1:35" x14ac:dyDescent="0.25">
      <c r="A45" s="55">
        <v>42</v>
      </c>
      <c r="B45" s="7"/>
      <c r="C45" s="8" t="s">
        <v>0</v>
      </c>
      <c r="D45" s="8" t="s">
        <v>273</v>
      </c>
      <c r="E45" s="8" t="s">
        <v>274</v>
      </c>
      <c r="F45" s="8" t="s">
        <v>275</v>
      </c>
      <c r="G45" s="8"/>
      <c r="H45" s="8"/>
      <c r="I45" s="8"/>
      <c r="J45" s="31">
        <v>44000</v>
      </c>
      <c r="K45" s="8" t="s">
        <v>164</v>
      </c>
      <c r="L45" s="9" t="s">
        <v>126</v>
      </c>
      <c r="M45" s="8" t="s">
        <v>126</v>
      </c>
      <c r="N45" s="8" t="s">
        <v>56</v>
      </c>
      <c r="O45" s="8"/>
      <c r="P45" s="9">
        <v>35523</v>
      </c>
      <c r="Q45" s="8" t="s">
        <v>164</v>
      </c>
      <c r="R45" s="8" t="s">
        <v>1</v>
      </c>
      <c r="S45" s="8"/>
      <c r="T45" s="8"/>
      <c r="U45" s="9">
        <v>43160</v>
      </c>
      <c r="V45" s="9"/>
      <c r="W45" s="9"/>
      <c r="X45" s="8"/>
      <c r="Y45" s="8"/>
      <c r="Z45" s="43"/>
      <c r="AA45" s="14"/>
      <c r="AB45" s="43"/>
      <c r="AC45" s="14"/>
      <c r="AD45" s="8"/>
      <c r="AE45" s="8"/>
      <c r="AF45" s="8"/>
      <c r="AG45" s="9" t="s">
        <v>270</v>
      </c>
      <c r="AH45" s="10"/>
      <c r="AI45" s="8"/>
    </row>
    <row r="46" spans="1:35" x14ac:dyDescent="0.25">
      <c r="A46" s="55">
        <v>43</v>
      </c>
      <c r="B46" s="7"/>
      <c r="C46" s="8" t="s">
        <v>197</v>
      </c>
      <c r="D46" s="8" t="s">
        <v>276</v>
      </c>
      <c r="E46" s="8" t="s">
        <v>277</v>
      </c>
      <c r="F46" s="8" t="s">
        <v>278</v>
      </c>
      <c r="G46" s="8"/>
      <c r="H46" s="8"/>
      <c r="I46" s="8"/>
      <c r="J46" s="31">
        <v>79000</v>
      </c>
      <c r="K46" s="8" t="s">
        <v>120</v>
      </c>
      <c r="L46" s="9" t="s">
        <v>126</v>
      </c>
      <c r="M46" s="8" t="s">
        <v>126</v>
      </c>
      <c r="N46" s="8" t="s">
        <v>56</v>
      </c>
      <c r="O46" s="8"/>
      <c r="P46" s="9">
        <v>35649</v>
      </c>
      <c r="Q46" s="8" t="s">
        <v>120</v>
      </c>
      <c r="R46" s="8" t="s">
        <v>1</v>
      </c>
      <c r="S46" s="8" t="s">
        <v>1</v>
      </c>
      <c r="T46" s="8" t="s">
        <v>1</v>
      </c>
      <c r="U46" s="9">
        <v>42795</v>
      </c>
      <c r="V46" s="9">
        <v>43160</v>
      </c>
      <c r="W46" s="9">
        <v>43525</v>
      </c>
      <c r="X46" s="8"/>
      <c r="Y46" s="8"/>
      <c r="Z46" s="43"/>
      <c r="AA46" s="14"/>
      <c r="AB46" s="43"/>
      <c r="AC46" s="14"/>
      <c r="AD46" s="8"/>
      <c r="AE46" s="8"/>
      <c r="AF46" s="8"/>
      <c r="AG46" s="9" t="s">
        <v>270</v>
      </c>
      <c r="AH46" s="10" t="s">
        <v>270</v>
      </c>
      <c r="AI46" s="8"/>
    </row>
    <row r="47" spans="1:35" x14ac:dyDescent="0.25">
      <c r="A47" s="55">
        <v>44</v>
      </c>
      <c r="B47" s="7"/>
      <c r="C47" s="8" t="s">
        <v>197</v>
      </c>
      <c r="D47" s="8" t="s">
        <v>279</v>
      </c>
      <c r="E47" s="8" t="s">
        <v>91</v>
      </c>
      <c r="F47" s="8" t="s">
        <v>280</v>
      </c>
      <c r="G47" s="8"/>
      <c r="H47" s="8"/>
      <c r="I47" s="8"/>
      <c r="J47" s="31">
        <v>85000</v>
      </c>
      <c r="K47" s="8" t="s">
        <v>281</v>
      </c>
      <c r="L47" s="9" t="s">
        <v>126</v>
      </c>
      <c r="M47" s="8" t="s">
        <v>126</v>
      </c>
      <c r="N47" s="8" t="s">
        <v>33</v>
      </c>
      <c r="O47" s="8"/>
      <c r="P47" s="9">
        <v>30377</v>
      </c>
      <c r="Q47" s="8" t="s">
        <v>281</v>
      </c>
      <c r="R47" s="8" t="s">
        <v>1</v>
      </c>
      <c r="S47" s="8" t="s">
        <v>1</v>
      </c>
      <c r="T47" s="8" t="s">
        <v>1</v>
      </c>
      <c r="U47" s="9">
        <v>41699</v>
      </c>
      <c r="V47" s="9">
        <v>42372</v>
      </c>
      <c r="W47" s="9">
        <v>43468</v>
      </c>
      <c r="X47" s="8"/>
      <c r="Y47" s="8"/>
      <c r="Z47" s="43"/>
      <c r="AA47" s="14"/>
      <c r="AB47" s="43"/>
      <c r="AC47" s="14"/>
      <c r="AD47" s="8"/>
      <c r="AE47" s="8"/>
      <c r="AF47" s="8"/>
      <c r="AG47" s="9" t="s">
        <v>270</v>
      </c>
      <c r="AH47" s="10"/>
      <c r="AI47" s="8"/>
    </row>
    <row r="48" spans="1:35" x14ac:dyDescent="0.25">
      <c r="A48" s="55">
        <v>45</v>
      </c>
      <c r="B48" s="7"/>
      <c r="C48" s="8" t="s">
        <v>196</v>
      </c>
      <c r="D48" s="8" t="s">
        <v>282</v>
      </c>
      <c r="E48" s="8" t="s">
        <v>283</v>
      </c>
      <c r="F48" s="8" t="s">
        <v>284</v>
      </c>
      <c r="G48" s="8"/>
      <c r="H48" s="8"/>
      <c r="I48" s="8"/>
      <c r="J48" s="31">
        <v>85000</v>
      </c>
      <c r="K48" s="8" t="s">
        <v>281</v>
      </c>
      <c r="L48" s="9" t="s">
        <v>126</v>
      </c>
      <c r="M48" s="8" t="s">
        <v>126</v>
      </c>
      <c r="N48" s="8" t="s">
        <v>33</v>
      </c>
      <c r="O48" s="8"/>
      <c r="P48" s="9">
        <v>29983</v>
      </c>
      <c r="Q48" s="8" t="s">
        <v>281</v>
      </c>
      <c r="R48" s="8" t="s">
        <v>1</v>
      </c>
      <c r="S48" s="8"/>
      <c r="T48" s="8"/>
      <c r="U48" s="9">
        <v>42795</v>
      </c>
      <c r="V48" s="9"/>
      <c r="W48" s="9"/>
      <c r="X48" s="8"/>
      <c r="Y48" s="8"/>
      <c r="Z48" s="43"/>
      <c r="AA48" s="14"/>
      <c r="AB48" s="43"/>
      <c r="AC48" s="14"/>
      <c r="AD48" s="8"/>
      <c r="AE48" s="8"/>
      <c r="AF48" s="8"/>
      <c r="AG48" s="9" t="s">
        <v>270</v>
      </c>
      <c r="AH48" s="10"/>
      <c r="AI48" s="8"/>
    </row>
    <row r="49" spans="1:35" x14ac:dyDescent="0.25">
      <c r="A49" s="55">
        <v>46</v>
      </c>
      <c r="B49" s="7"/>
      <c r="C49" s="8" t="s">
        <v>0</v>
      </c>
      <c r="D49" s="8" t="s">
        <v>285</v>
      </c>
      <c r="E49" s="8" t="s">
        <v>286</v>
      </c>
      <c r="F49" s="8" t="s">
        <v>287</v>
      </c>
      <c r="G49" s="8"/>
      <c r="H49" s="8"/>
      <c r="I49" s="8"/>
      <c r="J49" s="31">
        <v>85000</v>
      </c>
      <c r="K49" s="8" t="s">
        <v>281</v>
      </c>
      <c r="L49" s="9" t="s">
        <v>126</v>
      </c>
      <c r="M49" s="8" t="s">
        <v>126</v>
      </c>
      <c r="N49" s="8" t="s">
        <v>64</v>
      </c>
      <c r="O49" s="8"/>
      <c r="P49" s="9">
        <v>31809</v>
      </c>
      <c r="Q49" s="8" t="s">
        <v>281</v>
      </c>
      <c r="R49" s="8" t="s">
        <v>1</v>
      </c>
      <c r="S49" s="8" t="s">
        <v>1</v>
      </c>
      <c r="T49" s="8" t="s">
        <v>1</v>
      </c>
      <c r="U49" s="9">
        <v>42064</v>
      </c>
      <c r="V49" s="9">
        <v>42795</v>
      </c>
      <c r="W49" s="9"/>
      <c r="X49" s="8"/>
      <c r="Y49" s="8"/>
      <c r="Z49" s="43"/>
      <c r="AA49" s="14"/>
      <c r="AB49" s="43"/>
      <c r="AC49" s="14"/>
      <c r="AD49" s="8"/>
      <c r="AE49" s="8"/>
      <c r="AF49" s="8"/>
      <c r="AG49" s="9" t="s">
        <v>270</v>
      </c>
      <c r="AH49" s="10"/>
      <c r="AI49" s="8"/>
    </row>
    <row r="50" spans="1:35" x14ac:dyDescent="0.25">
      <c r="A50" s="55">
        <v>47</v>
      </c>
      <c r="B50" s="7">
        <v>3134</v>
      </c>
      <c r="C50" s="8" t="s">
        <v>196</v>
      </c>
      <c r="D50" s="8" t="s">
        <v>276</v>
      </c>
      <c r="E50" s="8" t="s">
        <v>288</v>
      </c>
      <c r="F50" s="8" t="s">
        <v>289</v>
      </c>
      <c r="G50" s="8"/>
      <c r="H50" s="8"/>
      <c r="I50" s="8"/>
      <c r="J50" s="31">
        <v>44000</v>
      </c>
      <c r="K50" s="8" t="s">
        <v>164</v>
      </c>
      <c r="L50" s="9" t="s">
        <v>126</v>
      </c>
      <c r="M50" s="8" t="s">
        <v>126</v>
      </c>
      <c r="N50" s="8" t="s">
        <v>56</v>
      </c>
      <c r="O50" s="8"/>
      <c r="P50" s="9">
        <v>30745</v>
      </c>
      <c r="Q50" s="8" t="s">
        <v>164</v>
      </c>
      <c r="R50" s="8" t="s">
        <v>1</v>
      </c>
      <c r="S50" s="8" t="s">
        <v>1</v>
      </c>
      <c r="T50" s="8" t="s">
        <v>1</v>
      </c>
      <c r="U50" s="9">
        <v>41334</v>
      </c>
      <c r="V50" s="9">
        <v>42064</v>
      </c>
      <c r="W50" s="9"/>
      <c r="X50" s="8"/>
      <c r="Y50" s="8"/>
      <c r="Z50" s="43"/>
      <c r="AA50" s="14"/>
      <c r="AB50" s="43"/>
      <c r="AC50" s="14"/>
      <c r="AD50" s="8"/>
      <c r="AE50" s="8"/>
      <c r="AF50" s="8"/>
      <c r="AG50" s="9" t="s">
        <v>270</v>
      </c>
      <c r="AH50" s="10" t="s">
        <v>270</v>
      </c>
      <c r="AI50" s="8"/>
    </row>
    <row r="51" spans="1:35" x14ac:dyDescent="0.25">
      <c r="A51" s="55">
        <v>48</v>
      </c>
      <c r="B51" s="7"/>
      <c r="C51" s="8" t="s">
        <v>196</v>
      </c>
      <c r="D51" s="8" t="s">
        <v>290</v>
      </c>
      <c r="E51" s="8" t="s">
        <v>291</v>
      </c>
      <c r="F51" s="8" t="s">
        <v>292</v>
      </c>
      <c r="G51" s="8"/>
      <c r="H51" s="8"/>
      <c r="I51" s="8"/>
      <c r="J51" s="31">
        <v>87000</v>
      </c>
      <c r="K51" s="8" t="s">
        <v>118</v>
      </c>
      <c r="L51" s="9" t="s">
        <v>126</v>
      </c>
      <c r="M51" s="8" t="s">
        <v>126</v>
      </c>
      <c r="N51" s="8" t="s">
        <v>64</v>
      </c>
      <c r="O51" s="8"/>
      <c r="P51" s="9">
        <v>32301</v>
      </c>
      <c r="Q51" s="8" t="s">
        <v>118</v>
      </c>
      <c r="R51" s="8" t="s">
        <v>1</v>
      </c>
      <c r="S51" s="8" t="s">
        <v>1</v>
      </c>
      <c r="T51" s="8" t="s">
        <v>1</v>
      </c>
      <c r="U51" s="9">
        <v>42064</v>
      </c>
      <c r="V51" s="9">
        <v>42795</v>
      </c>
      <c r="W51" s="9">
        <v>43160</v>
      </c>
      <c r="X51" s="8"/>
      <c r="Y51" s="8"/>
      <c r="Z51" s="8">
        <v>33</v>
      </c>
      <c r="AA51" s="8" t="s">
        <v>102</v>
      </c>
      <c r="AB51" s="8">
        <v>33</v>
      </c>
      <c r="AC51" s="8" t="s">
        <v>103</v>
      </c>
      <c r="AD51" s="8"/>
      <c r="AE51" s="8"/>
      <c r="AF51" s="8"/>
      <c r="AG51" s="8" t="s">
        <v>270</v>
      </c>
      <c r="AH51" s="8" t="s">
        <v>270</v>
      </c>
      <c r="AI51" s="8"/>
    </row>
    <row r="52" spans="1:35" x14ac:dyDescent="0.25">
      <c r="A52" s="55">
        <v>49</v>
      </c>
      <c r="B52" s="7">
        <v>1324</v>
      </c>
      <c r="C52" s="8" t="s">
        <v>0</v>
      </c>
      <c r="D52" s="8" t="s">
        <v>182</v>
      </c>
      <c r="E52" s="8" t="s">
        <v>283</v>
      </c>
      <c r="F52" s="8" t="s">
        <v>293</v>
      </c>
      <c r="G52" s="8"/>
      <c r="H52" s="8"/>
      <c r="I52" s="8"/>
      <c r="J52" s="31">
        <v>17000</v>
      </c>
      <c r="K52" s="8" t="s">
        <v>221</v>
      </c>
      <c r="L52" s="9" t="s">
        <v>126</v>
      </c>
      <c r="M52" s="8" t="s">
        <v>126</v>
      </c>
      <c r="N52" s="8" t="s">
        <v>56</v>
      </c>
      <c r="O52" s="8"/>
      <c r="P52" s="9">
        <v>30350</v>
      </c>
      <c r="Q52" s="8" t="s">
        <v>221</v>
      </c>
      <c r="R52" s="8" t="s">
        <v>1</v>
      </c>
      <c r="S52" s="8" t="s">
        <v>1</v>
      </c>
      <c r="T52" s="8" t="s">
        <v>1</v>
      </c>
      <c r="U52" s="9">
        <v>42430</v>
      </c>
      <c r="V52" s="9">
        <v>42430</v>
      </c>
      <c r="W52" s="9">
        <v>42430</v>
      </c>
      <c r="X52" s="8"/>
      <c r="Y52" s="8"/>
      <c r="Z52" s="43">
        <v>33</v>
      </c>
      <c r="AA52" s="14" t="s">
        <v>102</v>
      </c>
      <c r="AB52" s="43">
        <v>33</v>
      </c>
      <c r="AC52" s="14" t="s">
        <v>103</v>
      </c>
      <c r="AD52" s="8" t="s">
        <v>294</v>
      </c>
      <c r="AE52" s="8" t="s">
        <v>295</v>
      </c>
      <c r="AF52" s="8"/>
      <c r="AG52" s="9">
        <v>44013</v>
      </c>
      <c r="AH52" s="10">
        <v>43837</v>
      </c>
      <c r="AI52" s="8"/>
    </row>
  </sheetData>
  <pageMargins left="0.7" right="0.7" top="0.75" bottom="0.75" header="0.3" footer="0.3"/>
  <pageSetup paperSize="9" scale="160" fitToHeight="0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A1:AI47"/>
  <sheetViews>
    <sheetView zoomScale="90" zoomScaleNormal="90" workbookViewId="0"/>
  </sheetViews>
  <sheetFormatPr baseColWidth="10" defaultColWidth="20.7109375" defaultRowHeight="15" x14ac:dyDescent="0.25"/>
  <cols>
    <col min="1" max="1" width="11.85546875" bestFit="1" customWidth="1"/>
    <col min="2" max="2" width="12" bestFit="1" customWidth="1"/>
    <col min="5" max="5" width="15.140625" customWidth="1"/>
    <col min="6" max="6" width="35" bestFit="1" customWidth="1"/>
    <col min="7" max="8" width="20.7109375" customWidth="1"/>
    <col min="9" max="9" width="16.28515625" customWidth="1"/>
    <col min="10" max="10" width="21" customWidth="1"/>
    <col min="11" max="11" width="21" bestFit="1" customWidth="1"/>
    <col min="12" max="12" width="14.5703125" customWidth="1"/>
    <col min="13" max="14" width="20.7109375" customWidth="1"/>
    <col min="15" max="15" width="16.7109375" customWidth="1"/>
    <col min="16" max="16" width="19.140625" customWidth="1"/>
    <col min="17" max="24" width="20.7109375" customWidth="1"/>
    <col min="25" max="25" width="14.42578125" customWidth="1"/>
    <col min="26" max="26" width="20" customWidth="1"/>
    <col min="27" max="27" width="14.85546875" customWidth="1"/>
    <col min="28" max="31" width="20.7109375" customWidth="1"/>
    <col min="34" max="35" width="20.7109375" customWidth="1"/>
  </cols>
  <sheetData>
    <row r="1" spans="1:35" ht="24.75" customHeight="1" x14ac:dyDescent="0.25">
      <c r="A1" s="54" t="s">
        <v>247</v>
      </c>
      <c r="B1" s="56" t="s">
        <v>57</v>
      </c>
      <c r="C1" s="57" t="s">
        <v>14</v>
      </c>
      <c r="D1" s="57" t="s">
        <v>15</v>
      </c>
      <c r="E1" s="57" t="s">
        <v>16</v>
      </c>
      <c r="F1" s="57" t="s">
        <v>2</v>
      </c>
      <c r="G1" s="57" t="s">
        <v>3</v>
      </c>
      <c r="H1" s="57" t="s">
        <v>4</v>
      </c>
      <c r="I1" s="57" t="s">
        <v>5</v>
      </c>
      <c r="J1" s="58" t="s">
        <v>13</v>
      </c>
      <c r="K1" s="57" t="s">
        <v>17</v>
      </c>
      <c r="L1" s="57" t="s">
        <v>18</v>
      </c>
      <c r="M1" s="57" t="s">
        <v>19</v>
      </c>
      <c r="N1" s="57" t="s">
        <v>11</v>
      </c>
      <c r="O1" s="57" t="s">
        <v>10</v>
      </c>
      <c r="P1" s="57" t="s">
        <v>20</v>
      </c>
      <c r="Q1" s="57" t="s">
        <v>21</v>
      </c>
      <c r="R1" s="57" t="s">
        <v>22</v>
      </c>
      <c r="S1" s="57" t="s">
        <v>23</v>
      </c>
      <c r="T1" s="57" t="s">
        <v>24</v>
      </c>
      <c r="U1" s="59" t="s">
        <v>25</v>
      </c>
      <c r="V1" s="59" t="s">
        <v>26</v>
      </c>
      <c r="W1" s="59" t="s">
        <v>27</v>
      </c>
      <c r="X1" s="57" t="s">
        <v>28</v>
      </c>
      <c r="Y1" s="57" t="s">
        <v>29</v>
      </c>
      <c r="Z1" s="57" t="s">
        <v>180</v>
      </c>
      <c r="AA1" s="60" t="s">
        <v>6</v>
      </c>
      <c r="AB1" s="56" t="s">
        <v>181</v>
      </c>
      <c r="AC1" s="60" t="s">
        <v>7</v>
      </c>
      <c r="AD1" s="57" t="s">
        <v>8</v>
      </c>
      <c r="AE1" s="57" t="s">
        <v>30</v>
      </c>
      <c r="AF1" s="57" t="s">
        <v>9</v>
      </c>
      <c r="AG1" s="59" t="s">
        <v>31</v>
      </c>
      <c r="AH1" s="61" t="s">
        <v>32</v>
      </c>
      <c r="AI1" s="57" t="s">
        <v>12</v>
      </c>
    </row>
    <row r="2" spans="1:35" x14ac:dyDescent="0.25">
      <c r="A2" s="55">
        <v>1</v>
      </c>
      <c r="B2" s="15">
        <v>1206</v>
      </c>
      <c r="C2" s="8" t="s">
        <v>0</v>
      </c>
      <c r="D2" s="8" t="s">
        <v>195</v>
      </c>
      <c r="E2" s="8" t="s">
        <v>214</v>
      </c>
      <c r="F2" s="8" t="s">
        <v>215</v>
      </c>
      <c r="G2" s="8"/>
      <c r="H2" s="8"/>
      <c r="I2" s="8"/>
      <c r="J2" s="31">
        <v>75000</v>
      </c>
      <c r="K2" s="8" t="s">
        <v>145</v>
      </c>
      <c r="L2" s="9" t="s">
        <v>126</v>
      </c>
      <c r="M2" s="8" t="s">
        <v>126</v>
      </c>
      <c r="N2" s="8" t="s">
        <v>33</v>
      </c>
      <c r="O2" s="8" t="s">
        <v>244</v>
      </c>
      <c r="P2" s="9">
        <v>37653</v>
      </c>
      <c r="Q2" s="8" t="s">
        <v>145</v>
      </c>
      <c r="R2" s="8" t="s">
        <v>1</v>
      </c>
      <c r="S2" s="8"/>
      <c r="T2" s="8"/>
      <c r="U2" s="9">
        <v>40212</v>
      </c>
      <c r="V2" s="9"/>
      <c r="W2" s="9"/>
      <c r="X2" s="8"/>
      <c r="Y2" s="8"/>
      <c r="Z2" s="43" t="s">
        <v>245</v>
      </c>
      <c r="AA2" s="14"/>
      <c r="AB2" s="43" t="s">
        <v>245</v>
      </c>
      <c r="AC2" s="14"/>
      <c r="AD2" s="8"/>
      <c r="AE2" s="8"/>
      <c r="AF2" s="8"/>
      <c r="AG2" s="9" t="s">
        <v>194</v>
      </c>
      <c r="AH2" s="15" t="s">
        <v>246</v>
      </c>
      <c r="AI2" s="8" t="s">
        <v>128</v>
      </c>
    </row>
    <row r="3" spans="1:35" x14ac:dyDescent="0.25">
      <c r="A3" s="55">
        <v>2</v>
      </c>
      <c r="B3" s="15">
        <v>1312</v>
      </c>
      <c r="C3" s="8" t="s">
        <v>197</v>
      </c>
      <c r="D3" s="8" t="s">
        <v>216</v>
      </c>
      <c r="E3" s="8" t="s">
        <v>213</v>
      </c>
      <c r="F3" s="8" t="s">
        <v>259</v>
      </c>
      <c r="G3" s="8"/>
      <c r="H3" s="8"/>
      <c r="I3" s="8"/>
      <c r="J3" s="31">
        <v>87000</v>
      </c>
      <c r="K3" s="8" t="s">
        <v>118</v>
      </c>
      <c r="L3" s="9" t="s">
        <v>126</v>
      </c>
      <c r="M3" s="8" t="s">
        <v>126</v>
      </c>
      <c r="N3" s="8" t="s">
        <v>33</v>
      </c>
      <c r="O3" s="8" t="s">
        <v>260</v>
      </c>
      <c r="P3" s="9">
        <v>29589</v>
      </c>
      <c r="Q3" s="8" t="s">
        <v>212</v>
      </c>
      <c r="R3" s="8" t="s">
        <v>1</v>
      </c>
      <c r="S3" s="8"/>
      <c r="T3" s="8"/>
      <c r="U3" s="9">
        <v>37625</v>
      </c>
      <c r="V3" s="9"/>
      <c r="W3" s="9"/>
      <c r="X3" s="8"/>
      <c r="Y3" s="8" t="s">
        <v>177</v>
      </c>
      <c r="Z3" s="43" t="s">
        <v>177</v>
      </c>
      <c r="AA3" s="14" t="s">
        <v>177</v>
      </c>
      <c r="AB3" s="43" t="s">
        <v>177</v>
      </c>
      <c r="AC3" s="14"/>
      <c r="AD3" s="8"/>
      <c r="AE3" s="8"/>
      <c r="AF3" s="8"/>
      <c r="AG3" s="9" t="s">
        <v>261</v>
      </c>
      <c r="AH3" s="15"/>
      <c r="AI3" s="8"/>
    </row>
    <row r="4" spans="1:35" x14ac:dyDescent="0.25">
      <c r="A4" s="55">
        <v>3</v>
      </c>
      <c r="B4" s="15">
        <v>1418</v>
      </c>
      <c r="C4" s="8" t="s">
        <v>0</v>
      </c>
      <c r="D4" s="8" t="s">
        <v>209</v>
      </c>
      <c r="E4" s="8" t="s">
        <v>210</v>
      </c>
      <c r="F4" s="8" t="s">
        <v>211</v>
      </c>
      <c r="G4" s="8"/>
      <c r="H4" s="8"/>
      <c r="I4" s="8"/>
      <c r="J4" s="31">
        <v>87000</v>
      </c>
      <c r="K4" s="8" t="s">
        <v>118</v>
      </c>
      <c r="L4" s="9" t="s">
        <v>126</v>
      </c>
      <c r="M4" s="8" t="s">
        <v>126</v>
      </c>
      <c r="N4" s="8" t="s">
        <v>33</v>
      </c>
      <c r="O4" s="8" t="s">
        <v>158</v>
      </c>
      <c r="P4" s="9">
        <v>29588</v>
      </c>
      <c r="Q4" s="8" t="s">
        <v>212</v>
      </c>
      <c r="R4" s="8" t="s">
        <v>1</v>
      </c>
      <c r="S4" s="8"/>
      <c r="T4" s="8"/>
      <c r="U4" s="9">
        <v>37624</v>
      </c>
      <c r="V4" s="9"/>
      <c r="W4" s="9"/>
      <c r="X4" s="8"/>
      <c r="Y4" s="8"/>
      <c r="Z4" s="43" t="s">
        <v>177</v>
      </c>
      <c r="AA4" s="14"/>
      <c r="AB4" s="43" t="s">
        <v>177</v>
      </c>
      <c r="AC4" s="14"/>
      <c r="AD4" s="8"/>
      <c r="AE4" s="8"/>
      <c r="AF4" s="8"/>
      <c r="AG4" s="9" t="s">
        <v>194</v>
      </c>
      <c r="AH4" s="15"/>
      <c r="AI4" s="8"/>
    </row>
    <row r="5" spans="1:35" x14ac:dyDescent="0.25">
      <c r="A5" s="55">
        <v>4</v>
      </c>
      <c r="B5" s="15">
        <v>1524</v>
      </c>
      <c r="C5" s="15" t="s">
        <v>196</v>
      </c>
      <c r="D5" s="15" t="s">
        <v>58</v>
      </c>
      <c r="E5" s="15" t="s">
        <v>59</v>
      </c>
      <c r="F5" s="15" t="s">
        <v>60</v>
      </c>
      <c r="G5" s="8"/>
      <c r="H5" s="8"/>
      <c r="I5" s="8"/>
      <c r="J5" s="30">
        <v>26000</v>
      </c>
      <c r="K5" s="17" t="s">
        <v>138</v>
      </c>
      <c r="L5" s="9" t="s">
        <v>119</v>
      </c>
      <c r="M5" s="17" t="s">
        <v>198</v>
      </c>
      <c r="N5" s="8" t="s">
        <v>135</v>
      </c>
      <c r="O5" s="8" t="s">
        <v>136</v>
      </c>
      <c r="P5" s="16" t="s">
        <v>62</v>
      </c>
      <c r="Q5" s="15" t="s">
        <v>63</v>
      </c>
      <c r="R5" s="15" t="s">
        <v>1</v>
      </c>
      <c r="S5" s="15"/>
      <c r="T5" s="15"/>
      <c r="U5" s="16">
        <v>43525</v>
      </c>
      <c r="V5" s="9">
        <v>48274</v>
      </c>
      <c r="W5" s="9"/>
      <c r="X5" s="8"/>
      <c r="Y5" s="8"/>
      <c r="Z5" s="43">
        <v>30</v>
      </c>
      <c r="AA5" s="14">
        <v>610327518</v>
      </c>
      <c r="AB5" s="43">
        <v>11</v>
      </c>
      <c r="AC5" s="14">
        <v>789654122</v>
      </c>
      <c r="AD5" s="8"/>
      <c r="AE5" s="8"/>
      <c r="AF5" s="8"/>
      <c r="AG5" s="16">
        <v>44139</v>
      </c>
      <c r="AH5" s="15"/>
      <c r="AI5" s="8"/>
    </row>
    <row r="6" spans="1:35" x14ac:dyDescent="0.25">
      <c r="A6" s="55">
        <v>5</v>
      </c>
      <c r="B6" s="15">
        <v>1630</v>
      </c>
      <c r="C6" s="15" t="s">
        <v>0</v>
      </c>
      <c r="D6" s="15" t="s">
        <v>129</v>
      </c>
      <c r="E6" s="15" t="s">
        <v>65</v>
      </c>
      <c r="F6" s="15" t="s">
        <v>66</v>
      </c>
      <c r="G6" s="8"/>
      <c r="H6" s="8"/>
      <c r="I6" s="8"/>
      <c r="J6" s="30">
        <v>44200</v>
      </c>
      <c r="K6" s="17" t="s">
        <v>139</v>
      </c>
      <c r="L6" s="9" t="s">
        <v>119</v>
      </c>
      <c r="M6" s="8" t="s">
        <v>119</v>
      </c>
      <c r="N6" s="8" t="s">
        <v>64</v>
      </c>
      <c r="O6" s="8"/>
      <c r="P6" s="16" t="s">
        <v>67</v>
      </c>
      <c r="Q6" s="15" t="s">
        <v>68</v>
      </c>
      <c r="R6" s="15" t="s">
        <v>1</v>
      </c>
      <c r="S6" s="15" t="s">
        <v>1</v>
      </c>
      <c r="T6" s="15" t="s">
        <v>1</v>
      </c>
      <c r="U6" s="16">
        <v>41699</v>
      </c>
      <c r="V6" s="9">
        <v>56309</v>
      </c>
      <c r="W6" s="9">
        <v>43525</v>
      </c>
      <c r="X6" s="8"/>
      <c r="Y6" s="8"/>
      <c r="Z6" s="43">
        <v>34</v>
      </c>
      <c r="AA6" s="14">
        <v>796997549</v>
      </c>
      <c r="AB6" s="43">
        <v>12</v>
      </c>
      <c r="AC6" s="14" t="s">
        <v>137</v>
      </c>
      <c r="AD6" s="8"/>
      <c r="AE6" s="8"/>
      <c r="AF6" s="8"/>
      <c r="AG6" s="16">
        <v>44016</v>
      </c>
      <c r="AH6" s="10"/>
      <c r="AI6" s="8"/>
    </row>
    <row r="7" spans="1:35" x14ac:dyDescent="0.25">
      <c r="A7" s="55">
        <v>6</v>
      </c>
      <c r="B7" s="15">
        <v>1736</v>
      </c>
      <c r="C7" s="15" t="s">
        <v>0</v>
      </c>
      <c r="D7" s="15" t="s">
        <v>130</v>
      </c>
      <c r="E7" s="15" t="s">
        <v>69</v>
      </c>
      <c r="F7" s="15" t="s">
        <v>70</v>
      </c>
      <c r="G7" s="8"/>
      <c r="H7" s="8"/>
      <c r="I7" s="8"/>
      <c r="J7" s="30">
        <v>64000</v>
      </c>
      <c r="K7" s="17" t="s">
        <v>140</v>
      </c>
      <c r="L7" s="17" t="s">
        <v>133</v>
      </c>
      <c r="M7" s="8" t="s">
        <v>119</v>
      </c>
      <c r="N7" s="8" t="s">
        <v>33</v>
      </c>
      <c r="O7" s="8"/>
      <c r="P7" s="16">
        <v>36676</v>
      </c>
      <c r="Q7" s="15" t="s">
        <v>71</v>
      </c>
      <c r="R7" s="15" t="s">
        <v>1</v>
      </c>
      <c r="S7" s="15" t="s">
        <v>1</v>
      </c>
      <c r="T7" s="15" t="s">
        <v>1</v>
      </c>
      <c r="U7" s="16">
        <v>42064</v>
      </c>
      <c r="V7" s="9">
        <v>64345</v>
      </c>
      <c r="W7" s="9"/>
      <c r="X7" s="8"/>
      <c r="Y7" s="8"/>
      <c r="Z7" s="43">
        <v>38</v>
      </c>
      <c r="AA7" s="14">
        <v>983667580</v>
      </c>
      <c r="AB7" s="43">
        <v>13</v>
      </c>
      <c r="AC7" s="14">
        <v>789654123</v>
      </c>
      <c r="AD7" s="8"/>
      <c r="AE7" s="8"/>
      <c r="AF7" s="8"/>
      <c r="AG7" s="16">
        <v>44016</v>
      </c>
      <c r="AH7" s="10"/>
      <c r="AI7" s="8"/>
    </row>
    <row r="8" spans="1:35" x14ac:dyDescent="0.25">
      <c r="A8" s="55">
        <v>7</v>
      </c>
      <c r="B8" s="15">
        <v>1842</v>
      </c>
      <c r="C8" s="8" t="s">
        <v>0</v>
      </c>
      <c r="D8" s="8" t="s">
        <v>223</v>
      </c>
      <c r="E8" s="8" t="s">
        <v>224</v>
      </c>
      <c r="F8" s="8" t="s">
        <v>225</v>
      </c>
      <c r="G8" s="8"/>
      <c r="H8" s="8"/>
      <c r="I8" s="8"/>
      <c r="J8" s="31">
        <v>69000</v>
      </c>
      <c r="K8" s="8" t="s">
        <v>226</v>
      </c>
      <c r="L8" s="9" t="s">
        <v>126</v>
      </c>
      <c r="M8" s="8" t="s">
        <v>126</v>
      </c>
      <c r="N8" s="8" t="s">
        <v>33</v>
      </c>
      <c r="O8" s="8"/>
      <c r="P8" s="9" t="s">
        <v>227</v>
      </c>
      <c r="Q8" s="8" t="s">
        <v>226</v>
      </c>
      <c r="R8" s="8" t="s">
        <v>1</v>
      </c>
      <c r="S8" s="8"/>
      <c r="T8" s="8"/>
      <c r="U8" s="9">
        <v>38720</v>
      </c>
      <c r="V8" s="9"/>
      <c r="W8" s="9"/>
      <c r="X8" s="8"/>
      <c r="Y8" s="8"/>
      <c r="Z8" s="43" t="s">
        <v>177</v>
      </c>
      <c r="AA8" s="14"/>
      <c r="AB8" s="43" t="s">
        <v>177</v>
      </c>
      <c r="AC8" s="14"/>
      <c r="AD8" s="8"/>
      <c r="AE8" s="8"/>
      <c r="AF8" s="8"/>
      <c r="AG8" s="9" t="s">
        <v>194</v>
      </c>
      <c r="AH8" s="9">
        <v>44141</v>
      </c>
      <c r="AI8" s="9" t="s">
        <v>121</v>
      </c>
    </row>
    <row r="9" spans="1:35" x14ac:dyDescent="0.25">
      <c r="A9" s="55">
        <v>8</v>
      </c>
      <c r="B9" s="15">
        <v>1948</v>
      </c>
      <c r="C9" s="15" t="s">
        <v>0</v>
      </c>
      <c r="D9" s="15" t="s">
        <v>131</v>
      </c>
      <c r="E9" s="15" t="s">
        <v>72</v>
      </c>
      <c r="F9" s="15" t="s">
        <v>73</v>
      </c>
      <c r="G9" s="8"/>
      <c r="H9" s="8"/>
      <c r="I9" s="8"/>
      <c r="J9" s="30">
        <v>30000</v>
      </c>
      <c r="K9" s="17" t="s">
        <v>141</v>
      </c>
      <c r="L9" s="9" t="s">
        <v>119</v>
      </c>
      <c r="M9" s="8" t="s">
        <v>119</v>
      </c>
      <c r="N9" s="8" t="s">
        <v>135</v>
      </c>
      <c r="O9" s="8"/>
      <c r="P9" s="16">
        <v>40461</v>
      </c>
      <c r="Q9" s="15" t="s">
        <v>74</v>
      </c>
      <c r="R9" s="15" t="s">
        <v>1</v>
      </c>
      <c r="S9" s="15"/>
      <c r="T9" s="15"/>
      <c r="U9" s="16">
        <v>43891</v>
      </c>
      <c r="V9" s="9">
        <v>72380</v>
      </c>
      <c r="W9" s="9">
        <v>43525</v>
      </c>
      <c r="X9" s="8"/>
      <c r="Y9" s="8"/>
      <c r="Z9" s="43">
        <v>42</v>
      </c>
      <c r="AA9" s="14">
        <v>170337611</v>
      </c>
      <c r="AB9" s="43">
        <v>14</v>
      </c>
      <c r="AC9" s="14" t="s">
        <v>103</v>
      </c>
      <c r="AD9" s="8"/>
      <c r="AE9" s="8"/>
      <c r="AF9" s="8"/>
      <c r="AG9" s="16">
        <v>43941</v>
      </c>
      <c r="AH9" s="10"/>
      <c r="AI9" s="8"/>
    </row>
    <row r="10" spans="1:35" x14ac:dyDescent="0.25">
      <c r="A10" s="55">
        <v>9</v>
      </c>
      <c r="B10" s="15">
        <v>2054</v>
      </c>
      <c r="C10" s="15" t="s">
        <v>196</v>
      </c>
      <c r="D10" s="15" t="s">
        <v>75</v>
      </c>
      <c r="E10" s="15" t="s">
        <v>76</v>
      </c>
      <c r="F10" s="15" t="s">
        <v>262</v>
      </c>
      <c r="G10" s="8"/>
      <c r="H10" s="8"/>
      <c r="I10" s="8"/>
      <c r="J10" s="30">
        <v>26000</v>
      </c>
      <c r="K10" s="17" t="s">
        <v>138</v>
      </c>
      <c r="L10" s="9" t="s">
        <v>119</v>
      </c>
      <c r="M10" s="17" t="s">
        <v>198</v>
      </c>
      <c r="N10" s="8" t="s">
        <v>64</v>
      </c>
      <c r="O10" s="8">
        <v>1</v>
      </c>
      <c r="P10" s="16">
        <v>20975</v>
      </c>
      <c r="Q10" s="15" t="s">
        <v>61</v>
      </c>
      <c r="R10" s="15" t="s">
        <v>1</v>
      </c>
      <c r="S10" s="15" t="s">
        <v>1</v>
      </c>
      <c r="T10" s="15"/>
      <c r="U10" s="16">
        <v>43525</v>
      </c>
      <c r="V10" s="9">
        <v>80415</v>
      </c>
      <c r="W10" s="9"/>
      <c r="X10" s="8"/>
      <c r="Y10" s="8" t="s">
        <v>177</v>
      </c>
      <c r="Z10" s="43" t="s">
        <v>263</v>
      </c>
      <c r="AA10" s="14">
        <v>357007642</v>
      </c>
      <c r="AB10" s="43" t="s">
        <v>264</v>
      </c>
      <c r="AC10" s="14">
        <v>789654124</v>
      </c>
      <c r="AD10" s="8"/>
      <c r="AE10" s="8"/>
      <c r="AF10" s="8"/>
      <c r="AG10" s="16" t="s">
        <v>261</v>
      </c>
      <c r="AH10" s="10"/>
      <c r="AI10" s="8"/>
    </row>
    <row r="11" spans="1:35" x14ac:dyDescent="0.25">
      <c r="A11" s="55">
        <v>10</v>
      </c>
      <c r="B11" s="15">
        <v>2160</v>
      </c>
      <c r="C11" s="15" t="s">
        <v>196</v>
      </c>
      <c r="D11" s="15" t="s">
        <v>77</v>
      </c>
      <c r="E11" s="15" t="s">
        <v>76</v>
      </c>
      <c r="F11" s="15" t="s">
        <v>78</v>
      </c>
      <c r="G11" s="8"/>
      <c r="H11" s="8"/>
      <c r="I11" s="8"/>
      <c r="J11" s="30">
        <v>45000</v>
      </c>
      <c r="K11" s="17" t="s">
        <v>142</v>
      </c>
      <c r="L11" s="9" t="s">
        <v>119</v>
      </c>
      <c r="M11" s="17" t="s">
        <v>198</v>
      </c>
      <c r="N11" s="8" t="s">
        <v>33</v>
      </c>
      <c r="O11" s="8">
        <v>124</v>
      </c>
      <c r="P11" s="16" t="s">
        <v>79</v>
      </c>
      <c r="Q11" s="15" t="s">
        <v>80</v>
      </c>
      <c r="R11" s="15" t="s">
        <v>1</v>
      </c>
      <c r="S11" s="15"/>
      <c r="T11" s="15"/>
      <c r="U11" s="16">
        <v>43525</v>
      </c>
      <c r="V11" s="9">
        <v>88450</v>
      </c>
      <c r="W11" s="9">
        <v>43525</v>
      </c>
      <c r="X11" s="8"/>
      <c r="Y11" s="8"/>
      <c r="Z11" s="43">
        <v>50</v>
      </c>
      <c r="AA11" s="14">
        <v>543677673</v>
      </c>
      <c r="AB11" s="43">
        <v>16</v>
      </c>
      <c r="AC11" s="14" t="s">
        <v>103</v>
      </c>
      <c r="AD11" s="8"/>
      <c r="AE11" s="8"/>
      <c r="AF11" s="8"/>
      <c r="AG11" s="16">
        <v>44139</v>
      </c>
      <c r="AH11" s="10"/>
      <c r="AI11" s="8"/>
    </row>
    <row r="12" spans="1:35" x14ac:dyDescent="0.25">
      <c r="A12" s="55">
        <v>11</v>
      </c>
      <c r="B12" s="15">
        <v>2266</v>
      </c>
      <c r="C12" s="15" t="s">
        <v>196</v>
      </c>
      <c r="D12" s="15" t="s">
        <v>217</v>
      </c>
      <c r="E12" s="15" t="s">
        <v>81</v>
      </c>
      <c r="F12" s="15" t="s">
        <v>82</v>
      </c>
      <c r="G12" s="8"/>
      <c r="H12" s="8"/>
      <c r="I12" s="8"/>
      <c r="J12" s="30">
        <v>69000</v>
      </c>
      <c r="K12" s="17" t="s">
        <v>125</v>
      </c>
      <c r="L12" s="9" t="s">
        <v>119</v>
      </c>
      <c r="M12" s="17" t="s">
        <v>198</v>
      </c>
      <c r="N12" s="8" t="s">
        <v>135</v>
      </c>
      <c r="O12" s="8"/>
      <c r="P12" s="16" t="s">
        <v>83</v>
      </c>
      <c r="Q12" s="15" t="s">
        <v>84</v>
      </c>
      <c r="R12" s="15" t="s">
        <v>1</v>
      </c>
      <c r="S12" s="15"/>
      <c r="T12" s="15" t="s">
        <v>1</v>
      </c>
      <c r="U12" s="16">
        <v>41699</v>
      </c>
      <c r="V12" s="9">
        <v>96486</v>
      </c>
      <c r="W12" s="9"/>
      <c r="X12" s="8"/>
      <c r="Y12" s="8"/>
      <c r="Z12" s="43">
        <v>54</v>
      </c>
      <c r="AA12" s="14">
        <v>730347704</v>
      </c>
      <c r="AB12" s="43">
        <v>17</v>
      </c>
      <c r="AC12" s="14">
        <v>789654125</v>
      </c>
      <c r="AD12" s="8"/>
      <c r="AE12" s="8"/>
      <c r="AF12" s="8"/>
      <c r="AG12" s="16">
        <v>44139</v>
      </c>
      <c r="AH12" s="10">
        <v>44141</v>
      </c>
      <c r="AI12" s="8" t="s">
        <v>187</v>
      </c>
    </row>
    <row r="13" spans="1:35" x14ac:dyDescent="0.25">
      <c r="A13" s="55">
        <v>13</v>
      </c>
      <c r="B13" s="15">
        <v>2478</v>
      </c>
      <c r="C13" s="15" t="s">
        <v>196</v>
      </c>
      <c r="D13" s="15" t="s">
        <v>85</v>
      </c>
      <c r="E13" s="15" t="s">
        <v>86</v>
      </c>
      <c r="F13" s="15" t="s">
        <v>87</v>
      </c>
      <c r="G13" s="8"/>
      <c r="H13" s="8"/>
      <c r="I13" s="8"/>
      <c r="J13" s="30">
        <v>31000</v>
      </c>
      <c r="K13" s="17" t="s">
        <v>143</v>
      </c>
      <c r="L13" s="9" t="s">
        <v>119</v>
      </c>
      <c r="M13" s="8" t="s">
        <v>119</v>
      </c>
      <c r="N13" s="8" t="s">
        <v>64</v>
      </c>
      <c r="O13" s="8"/>
      <c r="P13" s="16" t="s">
        <v>89</v>
      </c>
      <c r="Q13" s="15" t="s">
        <v>88</v>
      </c>
      <c r="R13" s="15" t="s">
        <v>1</v>
      </c>
      <c r="S13" s="15"/>
      <c r="T13" s="15"/>
      <c r="U13" s="16">
        <v>43160</v>
      </c>
      <c r="V13" s="9">
        <v>104521</v>
      </c>
      <c r="W13" s="9">
        <v>43525</v>
      </c>
      <c r="X13" s="8"/>
      <c r="Y13" s="8"/>
      <c r="Z13" s="43">
        <v>58</v>
      </c>
      <c r="AA13" s="14">
        <v>917017735</v>
      </c>
      <c r="AB13" s="43">
        <v>18</v>
      </c>
      <c r="AC13" s="14" t="s">
        <v>137</v>
      </c>
      <c r="AD13" s="8"/>
      <c r="AE13" s="8"/>
      <c r="AF13" s="8"/>
      <c r="AG13" s="16">
        <v>44139</v>
      </c>
      <c r="AH13" s="10"/>
      <c r="AI13" s="8"/>
    </row>
    <row r="14" spans="1:35" x14ac:dyDescent="0.25">
      <c r="A14" s="55">
        <v>14</v>
      </c>
      <c r="B14" s="15">
        <v>2584</v>
      </c>
      <c r="C14" s="15" t="s">
        <v>197</v>
      </c>
      <c r="D14" s="8" t="s">
        <v>122</v>
      </c>
      <c r="E14" s="8" t="s">
        <v>123</v>
      </c>
      <c r="F14" s="8" t="s">
        <v>124</v>
      </c>
      <c r="G14" s="8"/>
      <c r="H14" s="8"/>
      <c r="I14" s="8"/>
      <c r="J14" s="31">
        <v>69000</v>
      </c>
      <c r="K14" s="8" t="s">
        <v>125</v>
      </c>
      <c r="L14" s="9" t="s">
        <v>119</v>
      </c>
      <c r="M14" s="8" t="s">
        <v>126</v>
      </c>
      <c r="N14" s="8" t="s">
        <v>64</v>
      </c>
      <c r="O14" s="8"/>
      <c r="P14" s="9" t="s">
        <v>127</v>
      </c>
      <c r="Q14" s="8" t="s">
        <v>120</v>
      </c>
      <c r="R14" s="8" t="s">
        <v>1</v>
      </c>
      <c r="S14" s="8" t="s">
        <v>1</v>
      </c>
      <c r="T14" s="8"/>
      <c r="U14" s="9">
        <v>25993</v>
      </c>
      <c r="V14" s="9">
        <v>32203</v>
      </c>
      <c r="W14" s="9"/>
      <c r="X14" s="8"/>
      <c r="Y14" s="8"/>
      <c r="Z14" s="43">
        <v>22</v>
      </c>
      <c r="AA14" s="14">
        <v>236987456</v>
      </c>
      <c r="AB14" s="43">
        <v>55</v>
      </c>
      <c r="AC14" s="14"/>
      <c r="AD14" s="8"/>
      <c r="AE14" s="8"/>
      <c r="AF14" s="8"/>
      <c r="AG14" s="16">
        <v>43896</v>
      </c>
      <c r="AH14" s="10">
        <v>44141</v>
      </c>
      <c r="AI14" s="8" t="s">
        <v>186</v>
      </c>
    </row>
    <row r="15" spans="1:35" x14ac:dyDescent="0.25">
      <c r="A15" s="55">
        <v>15</v>
      </c>
      <c r="B15" s="15">
        <v>2690</v>
      </c>
      <c r="C15" s="15" t="s">
        <v>196</v>
      </c>
      <c r="D15" s="8" t="s">
        <v>156</v>
      </c>
      <c r="E15" s="8" t="s">
        <v>152</v>
      </c>
      <c r="F15" s="8" t="s">
        <v>153</v>
      </c>
      <c r="G15" s="8"/>
      <c r="H15" s="8"/>
      <c r="I15" s="8"/>
      <c r="J15" s="31">
        <v>87240</v>
      </c>
      <c r="K15" s="8" t="s">
        <v>157</v>
      </c>
      <c r="L15" s="9" t="s">
        <v>119</v>
      </c>
      <c r="M15" s="8" t="s">
        <v>154</v>
      </c>
      <c r="N15" s="8" t="s">
        <v>56</v>
      </c>
      <c r="O15" s="8"/>
      <c r="P15" s="9" t="s">
        <v>155</v>
      </c>
      <c r="Q15" s="8" t="s">
        <v>118</v>
      </c>
      <c r="R15" s="8" t="s">
        <v>1</v>
      </c>
      <c r="S15" s="8"/>
      <c r="T15" s="8"/>
      <c r="U15" s="9">
        <v>37681</v>
      </c>
      <c r="V15" s="9"/>
      <c r="W15" s="9"/>
      <c r="X15" s="8"/>
      <c r="Y15" s="8"/>
      <c r="Z15" s="43" t="s">
        <v>177</v>
      </c>
      <c r="AA15" s="14"/>
      <c r="AB15" s="43" t="s">
        <v>177</v>
      </c>
      <c r="AC15" s="14"/>
      <c r="AD15" s="8"/>
      <c r="AE15" s="8"/>
      <c r="AF15" s="8"/>
      <c r="AG15" s="9">
        <v>43927</v>
      </c>
      <c r="AH15" s="10"/>
      <c r="AI15" s="8"/>
    </row>
    <row r="16" spans="1:35" x14ac:dyDescent="0.25">
      <c r="A16" s="55">
        <v>16</v>
      </c>
      <c r="B16" s="15">
        <v>2796</v>
      </c>
      <c r="C16" s="15" t="s">
        <v>196</v>
      </c>
      <c r="D16" s="15" t="s">
        <v>58</v>
      </c>
      <c r="E16" s="15" t="s">
        <v>59</v>
      </c>
      <c r="F16" s="15" t="s">
        <v>60</v>
      </c>
      <c r="G16" s="8"/>
      <c r="H16" s="8"/>
      <c r="I16" s="8"/>
      <c r="J16" s="30">
        <v>26000</v>
      </c>
      <c r="K16" s="17" t="s">
        <v>138</v>
      </c>
      <c r="L16" s="17" t="s">
        <v>119</v>
      </c>
      <c r="M16" s="17" t="s">
        <v>198</v>
      </c>
      <c r="N16" s="8" t="s">
        <v>135</v>
      </c>
      <c r="O16" s="8">
        <v>3324</v>
      </c>
      <c r="P16" s="16" t="s">
        <v>62</v>
      </c>
      <c r="Q16" s="15" t="s">
        <v>63</v>
      </c>
      <c r="R16" s="15" t="s">
        <v>1</v>
      </c>
      <c r="S16" s="15" t="s">
        <v>1</v>
      </c>
      <c r="T16" s="15"/>
      <c r="U16" s="16">
        <v>43525</v>
      </c>
      <c r="V16" s="9">
        <v>48274</v>
      </c>
      <c r="W16" s="9"/>
      <c r="X16" s="8"/>
      <c r="Y16" s="8"/>
      <c r="Z16" s="43">
        <v>30</v>
      </c>
      <c r="AA16" s="14" t="s">
        <v>184</v>
      </c>
      <c r="AB16" s="43">
        <v>11</v>
      </c>
      <c r="AC16" s="14" t="s">
        <v>185</v>
      </c>
      <c r="AD16" s="8"/>
      <c r="AE16" s="8"/>
      <c r="AF16" s="8"/>
      <c r="AG16" s="16">
        <v>44139</v>
      </c>
      <c r="AH16" s="10" t="s">
        <v>194</v>
      </c>
      <c r="AI16" s="8"/>
    </row>
    <row r="17" spans="1:35" x14ac:dyDescent="0.25">
      <c r="A17" s="55">
        <v>17</v>
      </c>
      <c r="B17" s="15">
        <v>2902</v>
      </c>
      <c r="C17" s="7" t="s">
        <v>0</v>
      </c>
      <c r="D17" s="7" t="s">
        <v>188</v>
      </c>
      <c r="E17" s="7" t="s">
        <v>189</v>
      </c>
      <c r="F17" s="7" t="s">
        <v>190</v>
      </c>
      <c r="G17" s="7"/>
      <c r="H17" s="7"/>
      <c r="I17" s="7"/>
      <c r="J17" s="31">
        <v>67120</v>
      </c>
      <c r="K17" s="7" t="s">
        <v>161</v>
      </c>
      <c r="L17" s="7" t="s">
        <v>126</v>
      </c>
      <c r="M17" s="7" t="s">
        <v>126</v>
      </c>
      <c r="N17" s="7" t="s">
        <v>33</v>
      </c>
      <c r="O17" s="7">
        <v>4</v>
      </c>
      <c r="P17" s="9">
        <v>32510</v>
      </c>
      <c r="Q17" s="7" t="s">
        <v>161</v>
      </c>
      <c r="R17" s="7" t="s">
        <v>1</v>
      </c>
      <c r="S17" s="7"/>
      <c r="T17" s="7"/>
      <c r="U17" s="9">
        <v>49369</v>
      </c>
      <c r="V17" s="9"/>
      <c r="W17" s="9"/>
      <c r="X17" s="8"/>
      <c r="Y17" s="8"/>
      <c r="Z17" s="43">
        <v>33</v>
      </c>
      <c r="AA17" s="7" t="s">
        <v>191</v>
      </c>
      <c r="AB17" s="43">
        <v>33</v>
      </c>
      <c r="AC17" s="7" t="s">
        <v>192</v>
      </c>
      <c r="AD17" s="7" t="s">
        <v>193</v>
      </c>
      <c r="AE17" s="7"/>
      <c r="AF17" s="7"/>
      <c r="AG17" s="7" t="s">
        <v>194</v>
      </c>
      <c r="AH17" s="10"/>
      <c r="AI17" s="8"/>
    </row>
    <row r="18" spans="1:35" x14ac:dyDescent="0.25">
      <c r="A18" s="55">
        <v>18</v>
      </c>
      <c r="B18" s="15">
        <v>3008</v>
      </c>
      <c r="C18" s="15" t="s">
        <v>0</v>
      </c>
      <c r="D18" s="15" t="s">
        <v>90</v>
      </c>
      <c r="E18" s="15" t="s">
        <v>91</v>
      </c>
      <c r="F18" s="15" t="s">
        <v>92</v>
      </c>
      <c r="G18" s="8"/>
      <c r="H18" s="8"/>
      <c r="I18" s="8"/>
      <c r="J18" s="30">
        <v>50000</v>
      </c>
      <c r="K18" s="17" t="s">
        <v>144</v>
      </c>
      <c r="L18" s="9" t="s">
        <v>119</v>
      </c>
      <c r="M18" s="8" t="s">
        <v>119</v>
      </c>
      <c r="N18" s="8" t="s">
        <v>135</v>
      </c>
      <c r="O18" s="8">
        <v>2</v>
      </c>
      <c r="P18" s="16" t="s">
        <v>67</v>
      </c>
      <c r="Q18" s="15" t="s">
        <v>93</v>
      </c>
      <c r="R18" s="15" t="s">
        <v>1</v>
      </c>
      <c r="S18" s="15" t="s">
        <v>1</v>
      </c>
      <c r="T18" s="8"/>
      <c r="U18" s="16">
        <v>55213</v>
      </c>
      <c r="V18" s="9">
        <v>120591</v>
      </c>
      <c r="W18" s="9">
        <v>43525</v>
      </c>
      <c r="X18" s="8"/>
      <c r="Y18" s="8"/>
      <c r="Z18" s="43">
        <v>66</v>
      </c>
      <c r="AA18" s="14">
        <v>290357797</v>
      </c>
      <c r="AB18" s="43">
        <v>20</v>
      </c>
      <c r="AC18" s="14" t="s">
        <v>103</v>
      </c>
      <c r="AD18" s="8"/>
      <c r="AE18" s="8"/>
      <c r="AF18" s="8"/>
      <c r="AG18" s="16">
        <v>44047</v>
      </c>
      <c r="AH18" s="10" t="s">
        <v>194</v>
      </c>
      <c r="AI18" s="8"/>
    </row>
    <row r="19" spans="1:35" x14ac:dyDescent="0.25">
      <c r="A19" s="55">
        <v>19</v>
      </c>
      <c r="B19" s="15">
        <v>3114</v>
      </c>
      <c r="C19" s="8" t="s">
        <v>0</v>
      </c>
      <c r="D19" s="8" t="s">
        <v>229</v>
      </c>
      <c r="E19" s="8" t="s">
        <v>230</v>
      </c>
      <c r="F19" s="8" t="s">
        <v>228</v>
      </c>
      <c r="G19" s="8"/>
      <c r="H19" s="8"/>
      <c r="I19" s="8"/>
      <c r="J19" s="31">
        <v>75000</v>
      </c>
      <c r="K19" s="8" t="s">
        <v>145</v>
      </c>
      <c r="L19" s="9" t="s">
        <v>126</v>
      </c>
      <c r="M19" s="8" t="s">
        <v>126</v>
      </c>
      <c r="N19" s="8" t="s">
        <v>56</v>
      </c>
      <c r="O19" s="8"/>
      <c r="P19" s="9">
        <v>28097</v>
      </c>
      <c r="Q19" s="8" t="s">
        <v>145</v>
      </c>
      <c r="R19" s="8" t="s">
        <v>1</v>
      </c>
      <c r="S19" s="8"/>
      <c r="T19" s="8"/>
      <c r="U19" s="9">
        <v>61057</v>
      </c>
      <c r="V19" s="9"/>
      <c r="W19" s="9"/>
      <c r="X19" s="8"/>
      <c r="Y19" s="8"/>
      <c r="Z19" s="43" t="s">
        <v>177</v>
      </c>
      <c r="AA19" s="14"/>
      <c r="AB19" s="43" t="s">
        <v>177</v>
      </c>
      <c r="AC19" s="14"/>
      <c r="AD19" s="8"/>
      <c r="AE19" s="8"/>
      <c r="AF19" s="8"/>
      <c r="AG19" s="9" t="s">
        <v>194</v>
      </c>
      <c r="AH19" s="10"/>
      <c r="AI19" s="8"/>
    </row>
    <row r="20" spans="1:35" x14ac:dyDescent="0.25">
      <c r="A20" s="55">
        <v>20</v>
      </c>
      <c r="B20" s="15">
        <v>3220</v>
      </c>
      <c r="C20" s="8" t="s">
        <v>197</v>
      </c>
      <c r="D20" s="8" t="s">
        <v>234</v>
      </c>
      <c r="E20" s="8" t="s">
        <v>235</v>
      </c>
      <c r="F20" s="8" t="s">
        <v>231</v>
      </c>
      <c r="G20" s="8"/>
      <c r="H20" s="8"/>
      <c r="I20" s="8"/>
      <c r="J20" s="31">
        <v>16000</v>
      </c>
      <c r="K20" s="8" t="s">
        <v>233</v>
      </c>
      <c r="L20" s="9" t="s">
        <v>126</v>
      </c>
      <c r="M20" s="8" t="s">
        <v>126</v>
      </c>
      <c r="N20" s="8" t="s">
        <v>64</v>
      </c>
      <c r="O20" s="8"/>
      <c r="P20" s="9" t="s">
        <v>232</v>
      </c>
      <c r="Q20" s="8" t="s">
        <v>233</v>
      </c>
      <c r="R20" s="8" t="s">
        <v>1</v>
      </c>
      <c r="S20" s="8"/>
      <c r="T20" s="8"/>
      <c r="U20" s="16">
        <v>66901</v>
      </c>
      <c r="V20" s="9"/>
      <c r="W20" s="9"/>
      <c r="X20" s="8"/>
      <c r="Y20" s="8"/>
      <c r="Z20" s="43" t="s">
        <v>177</v>
      </c>
      <c r="AA20" s="14"/>
      <c r="AB20" s="43" t="s">
        <v>177</v>
      </c>
      <c r="AC20" s="14"/>
      <c r="AD20" s="8"/>
      <c r="AE20" s="8"/>
      <c r="AF20" s="8"/>
      <c r="AG20" s="9" t="s">
        <v>194</v>
      </c>
      <c r="AH20" s="10"/>
      <c r="AI20" s="8"/>
    </row>
    <row r="21" spans="1:35" x14ac:dyDescent="0.25">
      <c r="A21" s="55">
        <v>21</v>
      </c>
      <c r="B21" s="15">
        <v>3326</v>
      </c>
      <c r="C21" s="8" t="s">
        <v>197</v>
      </c>
      <c r="D21" s="8" t="s">
        <v>238</v>
      </c>
      <c r="E21" s="8" t="s">
        <v>239</v>
      </c>
      <c r="F21" s="8" t="s">
        <v>236</v>
      </c>
      <c r="G21" s="8"/>
      <c r="H21" s="8"/>
      <c r="I21" s="8"/>
      <c r="J21" s="31">
        <v>79000</v>
      </c>
      <c r="K21" s="8" t="s">
        <v>120</v>
      </c>
      <c r="L21" s="9" t="s">
        <v>126</v>
      </c>
      <c r="M21" s="8" t="s">
        <v>126</v>
      </c>
      <c r="N21" s="8" t="s">
        <v>33</v>
      </c>
      <c r="O21" s="8"/>
      <c r="P21" s="9" t="s">
        <v>237</v>
      </c>
      <c r="Q21" s="8" t="s">
        <v>120</v>
      </c>
      <c r="R21" s="8" t="s">
        <v>1</v>
      </c>
      <c r="S21" s="8"/>
      <c r="T21" s="8"/>
      <c r="U21" s="9">
        <v>72745</v>
      </c>
      <c r="V21" s="9"/>
      <c r="W21" s="9"/>
      <c r="X21" s="8"/>
      <c r="Y21" s="8"/>
      <c r="Z21" s="43" t="s">
        <v>177</v>
      </c>
      <c r="AA21" s="14"/>
      <c r="AB21" s="43" t="s">
        <v>177</v>
      </c>
      <c r="AC21" s="14"/>
      <c r="AD21" s="8"/>
      <c r="AE21" s="8"/>
      <c r="AF21" s="8"/>
      <c r="AG21" s="9" t="s">
        <v>194</v>
      </c>
      <c r="AH21" s="7"/>
      <c r="AI21" s="7"/>
    </row>
    <row r="22" spans="1:35" x14ac:dyDescent="0.25">
      <c r="A22" s="55">
        <v>22</v>
      </c>
      <c r="B22" s="15">
        <v>3432</v>
      </c>
      <c r="C22" s="8" t="s">
        <v>0</v>
      </c>
      <c r="D22" s="8" t="s">
        <v>163</v>
      </c>
      <c r="E22" s="8" t="s">
        <v>162</v>
      </c>
      <c r="F22" s="8" t="s">
        <v>159</v>
      </c>
      <c r="G22" s="8"/>
      <c r="H22" s="8"/>
      <c r="I22" s="8"/>
      <c r="J22" s="31">
        <v>44000</v>
      </c>
      <c r="K22" s="8" t="s">
        <v>164</v>
      </c>
      <c r="L22" s="9" t="s">
        <v>126</v>
      </c>
      <c r="M22" s="8" t="s">
        <v>126</v>
      </c>
      <c r="N22" s="8" t="s">
        <v>33</v>
      </c>
      <c r="O22" s="8"/>
      <c r="P22" s="9" t="s">
        <v>160</v>
      </c>
      <c r="Q22" s="8" t="s">
        <v>161</v>
      </c>
      <c r="R22" s="8" t="s">
        <v>1</v>
      </c>
      <c r="S22" s="8"/>
      <c r="T22" s="8"/>
      <c r="U22" s="16">
        <v>31107</v>
      </c>
      <c r="V22" s="9"/>
      <c r="W22" s="9"/>
      <c r="X22" s="8"/>
      <c r="Y22" s="8"/>
      <c r="Z22" s="43" t="s">
        <v>177</v>
      </c>
      <c r="AA22" s="14"/>
      <c r="AB22" s="43" t="s">
        <v>177</v>
      </c>
      <c r="AC22" s="14"/>
      <c r="AD22" s="8"/>
      <c r="AE22" s="8"/>
      <c r="AF22" s="8"/>
      <c r="AG22" s="9">
        <v>43957</v>
      </c>
      <c r="AH22" s="10"/>
      <c r="AI22" s="8"/>
    </row>
    <row r="23" spans="1:35" x14ac:dyDescent="0.25">
      <c r="A23" s="55">
        <v>23</v>
      </c>
      <c r="B23" s="15">
        <v>3538</v>
      </c>
      <c r="C23" s="8" t="s">
        <v>196</v>
      </c>
      <c r="D23" s="8" t="s">
        <v>58</v>
      </c>
      <c r="E23" s="8" t="s">
        <v>59</v>
      </c>
      <c r="F23" s="8" t="s">
        <v>60</v>
      </c>
      <c r="G23" s="8"/>
      <c r="H23" s="8"/>
      <c r="I23" s="8"/>
      <c r="J23" s="31">
        <v>26000</v>
      </c>
      <c r="K23" s="8" t="s">
        <v>138</v>
      </c>
      <c r="L23" s="9" t="s">
        <v>119</v>
      </c>
      <c r="M23" s="17" t="s">
        <v>198</v>
      </c>
      <c r="N23" s="8" t="s">
        <v>135</v>
      </c>
      <c r="O23" s="8">
        <v>1100</v>
      </c>
      <c r="P23" s="9" t="s">
        <v>62</v>
      </c>
      <c r="Q23" s="8" t="s">
        <v>63</v>
      </c>
      <c r="R23" s="8" t="s">
        <v>1</v>
      </c>
      <c r="S23" s="8" t="s">
        <v>1</v>
      </c>
      <c r="T23" s="8"/>
      <c r="U23" s="9">
        <v>22341</v>
      </c>
      <c r="V23" s="9">
        <v>48216</v>
      </c>
      <c r="W23" s="9"/>
      <c r="X23" s="8"/>
      <c r="Y23" s="8"/>
      <c r="Z23" s="43">
        <v>30</v>
      </c>
      <c r="AA23" s="14" t="s">
        <v>184</v>
      </c>
      <c r="AB23" s="43">
        <v>11</v>
      </c>
      <c r="AC23" s="14" t="s">
        <v>185</v>
      </c>
      <c r="AD23" s="8"/>
      <c r="AE23" s="8"/>
      <c r="AF23" s="8"/>
      <c r="AG23" s="16">
        <v>43932</v>
      </c>
      <c r="AH23" s="10"/>
      <c r="AI23" s="8"/>
    </row>
    <row r="24" spans="1:35" x14ac:dyDescent="0.25">
      <c r="A24" s="55">
        <v>24</v>
      </c>
      <c r="B24" s="15">
        <v>3644</v>
      </c>
      <c r="C24" s="8" t="s">
        <v>197</v>
      </c>
      <c r="D24" s="8" t="s">
        <v>195</v>
      </c>
      <c r="E24" s="8" t="s">
        <v>205</v>
      </c>
      <c r="F24" s="8" t="s">
        <v>206</v>
      </c>
      <c r="G24" s="8"/>
      <c r="H24" s="8"/>
      <c r="I24" s="8"/>
      <c r="J24" s="31">
        <v>75000</v>
      </c>
      <c r="K24" s="8" t="s">
        <v>145</v>
      </c>
      <c r="L24" s="9" t="s">
        <v>126</v>
      </c>
      <c r="M24" s="8" t="s">
        <v>126</v>
      </c>
      <c r="N24" s="8" t="s">
        <v>56</v>
      </c>
      <c r="O24" s="8"/>
      <c r="P24" s="9">
        <v>37226</v>
      </c>
      <c r="Q24" s="8" t="s">
        <v>203</v>
      </c>
      <c r="R24" s="8" t="s">
        <v>1</v>
      </c>
      <c r="S24" s="8"/>
      <c r="T24" s="8"/>
      <c r="U24" s="16">
        <v>13575</v>
      </c>
      <c r="V24" s="9"/>
      <c r="W24" s="9"/>
      <c r="X24" s="8"/>
      <c r="Y24" s="8"/>
      <c r="Z24" s="43">
        <v>33</v>
      </c>
      <c r="AA24" s="14" t="s">
        <v>207</v>
      </c>
      <c r="AB24" s="43">
        <v>33</v>
      </c>
      <c r="AC24" s="14" t="s">
        <v>208</v>
      </c>
      <c r="AD24" s="8"/>
      <c r="AE24" s="8"/>
      <c r="AF24" s="8"/>
      <c r="AG24" s="9" t="s">
        <v>194</v>
      </c>
      <c r="AH24" s="10"/>
      <c r="AI24" s="8"/>
    </row>
    <row r="25" spans="1:35" x14ac:dyDescent="0.25">
      <c r="A25" s="55">
        <v>25</v>
      </c>
      <c r="B25" s="15">
        <v>3750</v>
      </c>
      <c r="C25" s="15" t="s">
        <v>0</v>
      </c>
      <c r="D25" s="15" t="s">
        <v>90</v>
      </c>
      <c r="E25" s="15" t="s">
        <v>91</v>
      </c>
      <c r="F25" s="15" t="s">
        <v>94</v>
      </c>
      <c r="G25" s="8"/>
      <c r="H25" s="8"/>
      <c r="I25" s="8"/>
      <c r="J25" s="30">
        <v>75000</v>
      </c>
      <c r="K25" s="17" t="s">
        <v>145</v>
      </c>
      <c r="L25" s="9" t="s">
        <v>119</v>
      </c>
      <c r="M25" s="17" t="s">
        <v>134</v>
      </c>
      <c r="N25" s="8" t="s">
        <v>64</v>
      </c>
      <c r="O25" s="8">
        <v>125</v>
      </c>
      <c r="P25" s="16" t="s">
        <v>67</v>
      </c>
      <c r="Q25" s="15" t="s">
        <v>95</v>
      </c>
      <c r="R25" s="15" t="s">
        <v>1</v>
      </c>
      <c r="S25" s="15"/>
      <c r="T25" s="15"/>
      <c r="U25" s="16">
        <v>42795</v>
      </c>
      <c r="V25" s="9">
        <v>128627</v>
      </c>
      <c r="W25" s="9"/>
      <c r="X25" s="8"/>
      <c r="Y25" s="8"/>
      <c r="Z25" s="43">
        <v>70</v>
      </c>
      <c r="AA25" s="14">
        <v>477027828</v>
      </c>
      <c r="AB25" s="43">
        <v>21</v>
      </c>
      <c r="AC25" s="14">
        <v>789654127</v>
      </c>
      <c r="AD25" s="8"/>
      <c r="AE25" s="8"/>
      <c r="AF25" s="8"/>
      <c r="AG25" s="16">
        <v>44047</v>
      </c>
      <c r="AH25" s="10"/>
      <c r="AI25" s="8"/>
    </row>
    <row r="26" spans="1:35" x14ac:dyDescent="0.25">
      <c r="A26" s="55">
        <v>26</v>
      </c>
      <c r="B26" s="15">
        <v>3856</v>
      </c>
      <c r="C26" s="15" t="s">
        <v>197</v>
      </c>
      <c r="D26" s="15" t="s">
        <v>104</v>
      </c>
      <c r="E26" s="15" t="s">
        <v>105</v>
      </c>
      <c r="F26" s="15" t="s">
        <v>106</v>
      </c>
      <c r="G26" s="8"/>
      <c r="H26" s="8"/>
      <c r="I26" s="8"/>
      <c r="J26" s="30">
        <v>26000</v>
      </c>
      <c r="K26" s="17" t="s">
        <v>138</v>
      </c>
      <c r="L26" s="9" t="s">
        <v>119</v>
      </c>
      <c r="M26" s="17" t="s">
        <v>134</v>
      </c>
      <c r="N26" s="8" t="s">
        <v>64</v>
      </c>
      <c r="O26" s="8"/>
      <c r="P26" s="16">
        <v>33156</v>
      </c>
      <c r="Q26" s="15" t="s">
        <v>61</v>
      </c>
      <c r="R26" s="15" t="s">
        <v>1</v>
      </c>
      <c r="S26" s="15"/>
      <c r="T26" s="15"/>
      <c r="U26" s="16">
        <v>43525</v>
      </c>
      <c r="V26" s="9">
        <v>152732</v>
      </c>
      <c r="W26" s="9">
        <v>43525</v>
      </c>
      <c r="X26" s="8"/>
      <c r="Y26" s="8"/>
      <c r="Z26" s="43">
        <v>82</v>
      </c>
      <c r="AA26" s="14">
        <v>137037921</v>
      </c>
      <c r="AB26" s="43">
        <v>24</v>
      </c>
      <c r="AC26" s="14" t="s">
        <v>103</v>
      </c>
      <c r="AD26" s="8"/>
      <c r="AE26" s="8"/>
      <c r="AF26" s="8"/>
      <c r="AG26" s="16">
        <v>44169</v>
      </c>
      <c r="AH26" s="7"/>
      <c r="AI26" s="7"/>
    </row>
    <row r="27" spans="1:35" x14ac:dyDescent="0.25">
      <c r="A27" s="55">
        <v>27</v>
      </c>
      <c r="B27" s="15">
        <v>3962</v>
      </c>
      <c r="C27" s="15" t="s">
        <v>196</v>
      </c>
      <c r="D27" s="15" t="s">
        <v>96</v>
      </c>
      <c r="E27" s="15" t="s">
        <v>69</v>
      </c>
      <c r="F27" s="15" t="s">
        <v>97</v>
      </c>
      <c r="G27" s="8"/>
      <c r="H27" s="8"/>
      <c r="I27" s="8"/>
      <c r="J27" s="30">
        <v>87000</v>
      </c>
      <c r="K27" s="17" t="s">
        <v>118</v>
      </c>
      <c r="L27" s="9" t="s">
        <v>119</v>
      </c>
      <c r="M27" s="17" t="s">
        <v>134</v>
      </c>
      <c r="N27" s="8" t="s">
        <v>33</v>
      </c>
      <c r="O27" s="8"/>
      <c r="P27" s="16">
        <v>33166</v>
      </c>
      <c r="Q27" s="15" t="s">
        <v>98</v>
      </c>
      <c r="R27" s="15" t="s">
        <v>1</v>
      </c>
      <c r="S27" s="15" t="s">
        <v>1</v>
      </c>
      <c r="T27" s="15" t="s">
        <v>1</v>
      </c>
      <c r="U27" s="16">
        <v>42064</v>
      </c>
      <c r="V27" s="9">
        <v>136662</v>
      </c>
      <c r="W27" s="9">
        <v>43525</v>
      </c>
      <c r="X27" s="8"/>
      <c r="Y27" s="8"/>
      <c r="Z27" s="43">
        <v>74</v>
      </c>
      <c r="AA27" s="14">
        <v>663697859</v>
      </c>
      <c r="AB27" s="43">
        <v>22</v>
      </c>
      <c r="AC27" s="14" t="s">
        <v>103</v>
      </c>
      <c r="AD27" s="8"/>
      <c r="AE27" s="8"/>
      <c r="AF27" s="8"/>
      <c r="AG27" s="16">
        <v>43941</v>
      </c>
      <c r="AH27" s="10"/>
      <c r="AI27" s="8"/>
    </row>
    <row r="28" spans="1:35" x14ac:dyDescent="0.25">
      <c r="A28" s="55">
        <v>28</v>
      </c>
      <c r="B28" s="15">
        <v>4068</v>
      </c>
      <c r="C28" s="15" t="s">
        <v>0</v>
      </c>
      <c r="D28" s="15" t="s">
        <v>107</v>
      </c>
      <c r="E28" s="15" t="s">
        <v>108</v>
      </c>
      <c r="F28" s="15" t="s">
        <v>109</v>
      </c>
      <c r="G28" s="8"/>
      <c r="H28" s="8"/>
      <c r="I28" s="8"/>
      <c r="J28" s="30">
        <v>30000</v>
      </c>
      <c r="K28" s="17" t="s">
        <v>141</v>
      </c>
      <c r="L28" s="9" t="s">
        <v>119</v>
      </c>
      <c r="M28" s="17" t="s">
        <v>134</v>
      </c>
      <c r="N28" s="8" t="s">
        <v>33</v>
      </c>
      <c r="O28" s="8">
        <v>3</v>
      </c>
      <c r="P28" s="16">
        <v>3936</v>
      </c>
      <c r="Q28" s="15" t="s">
        <v>74</v>
      </c>
      <c r="R28" s="15" t="s">
        <v>1</v>
      </c>
      <c r="S28" s="8"/>
      <c r="T28" s="8"/>
      <c r="U28" s="16">
        <v>43525</v>
      </c>
      <c r="V28" s="9">
        <v>160768</v>
      </c>
      <c r="W28" s="9"/>
      <c r="X28" s="8"/>
      <c r="Y28" s="8"/>
      <c r="Z28" s="43">
        <v>86</v>
      </c>
      <c r="AA28" s="14">
        <v>223707952</v>
      </c>
      <c r="AB28" s="43">
        <v>25</v>
      </c>
      <c r="AC28" s="14">
        <v>789654129</v>
      </c>
      <c r="AD28" s="8"/>
      <c r="AE28" s="8"/>
      <c r="AF28" s="8"/>
      <c r="AG28" s="16">
        <v>44169</v>
      </c>
      <c r="AH28" s="10"/>
      <c r="AI28" s="8"/>
    </row>
    <row r="29" spans="1:35" x14ac:dyDescent="0.25">
      <c r="A29" s="55">
        <v>29</v>
      </c>
      <c r="B29" s="15">
        <v>4174</v>
      </c>
      <c r="C29" s="8" t="s">
        <v>0</v>
      </c>
      <c r="D29" s="8" t="s">
        <v>146</v>
      </c>
      <c r="E29" s="8" t="s">
        <v>147</v>
      </c>
      <c r="F29" s="8" t="s">
        <v>148</v>
      </c>
      <c r="G29" s="8"/>
      <c r="H29" s="8"/>
      <c r="I29" s="8"/>
      <c r="J29" s="31">
        <v>16000</v>
      </c>
      <c r="K29" s="8" t="s">
        <v>149</v>
      </c>
      <c r="L29" s="9" t="s">
        <v>119</v>
      </c>
      <c r="M29" s="8" t="s">
        <v>126</v>
      </c>
      <c r="N29" s="8" t="s">
        <v>56</v>
      </c>
      <c r="O29" s="8"/>
      <c r="P29" s="9">
        <v>27733</v>
      </c>
      <c r="Q29" s="8" t="s">
        <v>150</v>
      </c>
      <c r="R29" s="8" t="s">
        <v>1</v>
      </c>
      <c r="S29" s="8"/>
      <c r="T29" s="8"/>
      <c r="U29" s="16">
        <v>44986</v>
      </c>
      <c r="V29" s="9"/>
      <c r="W29" s="9"/>
      <c r="X29" s="8"/>
      <c r="Y29" s="8"/>
      <c r="Z29" s="43">
        <v>33</v>
      </c>
      <c r="AA29" s="14" t="s">
        <v>242</v>
      </c>
      <c r="AB29" s="43">
        <v>33</v>
      </c>
      <c r="AC29" s="14" t="s">
        <v>151</v>
      </c>
      <c r="AD29" s="8"/>
      <c r="AE29" s="8"/>
      <c r="AF29" s="8"/>
      <c r="AG29" s="9">
        <v>43986</v>
      </c>
      <c r="AH29" s="10" t="s">
        <v>194</v>
      </c>
      <c r="AI29" s="8" t="s">
        <v>243</v>
      </c>
    </row>
    <row r="30" spans="1:35" x14ac:dyDescent="0.25">
      <c r="A30" s="55">
        <v>30</v>
      </c>
      <c r="B30" s="15">
        <v>4280</v>
      </c>
      <c r="C30" s="8" t="s">
        <v>0</v>
      </c>
      <c r="D30" s="8" t="s">
        <v>199</v>
      </c>
      <c r="E30" s="8" t="s">
        <v>200</v>
      </c>
      <c r="F30" s="8" t="s">
        <v>201</v>
      </c>
      <c r="G30" s="8"/>
      <c r="H30" s="8"/>
      <c r="I30" s="8"/>
      <c r="J30" s="31">
        <v>85000</v>
      </c>
      <c r="K30" s="8" t="s">
        <v>202</v>
      </c>
      <c r="L30" s="9" t="s">
        <v>126</v>
      </c>
      <c r="M30" s="8" t="s">
        <v>126</v>
      </c>
      <c r="N30" s="8" t="s">
        <v>64</v>
      </c>
      <c r="O30" s="8"/>
      <c r="P30" s="9">
        <v>36657</v>
      </c>
      <c r="Q30" s="8" t="s">
        <v>203</v>
      </c>
      <c r="R30" s="8" t="s">
        <v>1</v>
      </c>
      <c r="S30" s="8"/>
      <c r="T30" s="8"/>
      <c r="U30" s="16">
        <v>46447</v>
      </c>
      <c r="V30" s="9"/>
      <c r="W30" s="9"/>
      <c r="X30" s="8"/>
      <c r="Y30" s="8"/>
      <c r="Z30" s="43">
        <v>33</v>
      </c>
      <c r="AA30" s="14" t="s">
        <v>102</v>
      </c>
      <c r="AB30" s="43">
        <v>33</v>
      </c>
      <c r="AC30" s="14" t="s">
        <v>204</v>
      </c>
      <c r="AD30" s="8"/>
      <c r="AE30" s="8"/>
      <c r="AF30" s="8"/>
      <c r="AG30" s="9" t="s">
        <v>194</v>
      </c>
      <c r="AH30" s="10"/>
      <c r="AI30" s="8"/>
    </row>
    <row r="31" spans="1:35" x14ac:dyDescent="0.25">
      <c r="A31" s="55">
        <v>31</v>
      </c>
      <c r="B31" s="15">
        <v>4386</v>
      </c>
      <c r="C31" s="15" t="s">
        <v>0</v>
      </c>
      <c r="D31" s="15" t="s">
        <v>99</v>
      </c>
      <c r="E31" s="15" t="s">
        <v>100</v>
      </c>
      <c r="F31" s="15" t="s">
        <v>101</v>
      </c>
      <c r="G31" s="8"/>
      <c r="H31" s="8"/>
      <c r="I31" s="8"/>
      <c r="J31" s="30">
        <v>75000</v>
      </c>
      <c r="K31" s="17" t="s">
        <v>145</v>
      </c>
      <c r="L31" s="9" t="s">
        <v>119</v>
      </c>
      <c r="M31" s="8" t="s">
        <v>119</v>
      </c>
      <c r="N31" s="8" t="s">
        <v>135</v>
      </c>
      <c r="O31" s="8"/>
      <c r="P31" s="16">
        <v>33217</v>
      </c>
      <c r="Q31" s="15" t="s">
        <v>98</v>
      </c>
      <c r="R31" s="15" t="s">
        <v>1</v>
      </c>
      <c r="S31" s="15" t="s">
        <v>1</v>
      </c>
      <c r="T31" s="15" t="s">
        <v>1</v>
      </c>
      <c r="U31" s="16">
        <v>42430</v>
      </c>
      <c r="V31" s="9">
        <v>144698</v>
      </c>
      <c r="W31" s="9"/>
      <c r="X31" s="8"/>
      <c r="Y31" s="8"/>
      <c r="Z31" s="43">
        <v>78</v>
      </c>
      <c r="AA31" s="14">
        <v>850367890</v>
      </c>
      <c r="AB31" s="43">
        <v>23</v>
      </c>
      <c r="AC31" s="14">
        <v>789654128</v>
      </c>
      <c r="AD31" s="8"/>
      <c r="AE31" s="8"/>
      <c r="AF31" s="8"/>
      <c r="AG31" s="16">
        <v>43941</v>
      </c>
      <c r="AH31" s="10" t="s">
        <v>194</v>
      </c>
      <c r="AI31" s="8"/>
    </row>
    <row r="32" spans="1:35" x14ac:dyDescent="0.25">
      <c r="A32" s="55">
        <v>32</v>
      </c>
      <c r="B32" s="15">
        <v>4492</v>
      </c>
      <c r="C32" s="15" t="s">
        <v>196</v>
      </c>
      <c r="D32" s="15" t="s">
        <v>110</v>
      </c>
      <c r="E32" s="15" t="s">
        <v>132</v>
      </c>
      <c r="F32" s="15" t="s">
        <v>111</v>
      </c>
      <c r="G32" s="8"/>
      <c r="H32" s="8"/>
      <c r="I32" s="8"/>
      <c r="J32" s="30">
        <v>45000</v>
      </c>
      <c r="K32" s="17" t="s">
        <v>142</v>
      </c>
      <c r="L32" s="9" t="s">
        <v>119</v>
      </c>
      <c r="M32" s="17" t="s">
        <v>134</v>
      </c>
      <c r="N32" s="8" t="s">
        <v>135</v>
      </c>
      <c r="O32" s="8">
        <v>126</v>
      </c>
      <c r="P32" s="16" t="s">
        <v>112</v>
      </c>
      <c r="Q32" s="15" t="s">
        <v>113</v>
      </c>
      <c r="R32" s="15" t="s">
        <v>1</v>
      </c>
      <c r="S32" s="15"/>
      <c r="T32" s="15" t="s">
        <v>1</v>
      </c>
      <c r="U32" s="16">
        <v>42064</v>
      </c>
      <c r="V32" s="9">
        <v>42795</v>
      </c>
      <c r="W32" s="9">
        <v>43525</v>
      </c>
      <c r="X32" s="8"/>
      <c r="Y32" s="8"/>
      <c r="Z32" s="43">
        <v>90</v>
      </c>
      <c r="AA32" s="14">
        <v>410377983</v>
      </c>
      <c r="AB32" s="43">
        <v>26</v>
      </c>
      <c r="AC32" s="14" t="s">
        <v>103</v>
      </c>
      <c r="AD32" s="8"/>
      <c r="AE32" s="8"/>
      <c r="AF32" s="8"/>
      <c r="AG32" s="16">
        <v>43938</v>
      </c>
      <c r="AH32" s="10"/>
      <c r="AI32" s="8"/>
    </row>
    <row r="33" spans="1:35" x14ac:dyDescent="0.25">
      <c r="A33" s="55">
        <v>33</v>
      </c>
      <c r="B33" s="15">
        <v>4598</v>
      </c>
      <c r="C33" s="15" t="s">
        <v>196</v>
      </c>
      <c r="D33" s="8" t="s">
        <v>172</v>
      </c>
      <c r="E33" s="8" t="s">
        <v>173</v>
      </c>
      <c r="F33" s="8" t="s">
        <v>174</v>
      </c>
      <c r="G33" s="8"/>
      <c r="H33" s="8"/>
      <c r="I33" s="8"/>
      <c r="J33" s="31">
        <v>79000</v>
      </c>
      <c r="K33" s="8" t="s">
        <v>175</v>
      </c>
      <c r="L33" s="9" t="s">
        <v>119</v>
      </c>
      <c r="M33" s="8" t="s">
        <v>119</v>
      </c>
      <c r="N33" s="8" t="s">
        <v>56</v>
      </c>
      <c r="O33" s="8"/>
      <c r="P33" s="9" t="s">
        <v>176</v>
      </c>
      <c r="Q33" s="8" t="s">
        <v>120</v>
      </c>
      <c r="R33" s="8" t="s">
        <v>1</v>
      </c>
      <c r="S33" s="8"/>
      <c r="T33" s="8"/>
      <c r="U33" s="9">
        <v>36586</v>
      </c>
      <c r="V33" s="9"/>
      <c r="W33" s="9"/>
      <c r="X33" s="8"/>
      <c r="Y33" s="8"/>
      <c r="Z33" s="43">
        <v>33</v>
      </c>
      <c r="AA33" s="14" t="s">
        <v>240</v>
      </c>
      <c r="AB33" s="43" t="s">
        <v>177</v>
      </c>
      <c r="AC33" s="14"/>
      <c r="AD33" s="8"/>
      <c r="AE33" s="8"/>
      <c r="AF33" s="8"/>
      <c r="AG33" s="9">
        <v>43990</v>
      </c>
      <c r="AH33" s="10"/>
      <c r="AI33" s="8"/>
    </row>
    <row r="34" spans="1:35" x14ac:dyDescent="0.25">
      <c r="A34" s="55">
        <v>34</v>
      </c>
      <c r="B34" s="15">
        <v>4704</v>
      </c>
      <c r="C34" s="8" t="s">
        <v>0</v>
      </c>
      <c r="D34" s="8" t="s">
        <v>178</v>
      </c>
      <c r="E34" s="8" t="s">
        <v>162</v>
      </c>
      <c r="F34" s="8" t="s">
        <v>179</v>
      </c>
      <c r="G34" s="8"/>
      <c r="H34" s="8"/>
      <c r="I34" s="8"/>
      <c r="J34" s="31">
        <v>69000</v>
      </c>
      <c r="K34" s="8" t="s">
        <v>125</v>
      </c>
      <c r="L34" s="9" t="s">
        <v>119</v>
      </c>
      <c r="M34" s="8" t="s">
        <v>119</v>
      </c>
      <c r="N34" s="8" t="s">
        <v>56</v>
      </c>
      <c r="O34" s="8"/>
      <c r="P34" s="9">
        <v>27525</v>
      </c>
      <c r="Q34" s="8" t="s">
        <v>125</v>
      </c>
      <c r="R34" s="8" t="s">
        <v>1</v>
      </c>
      <c r="S34" s="8"/>
      <c r="T34" s="8"/>
      <c r="U34" s="9">
        <v>36586</v>
      </c>
      <c r="V34" s="9"/>
      <c r="W34" s="9"/>
      <c r="X34" s="8"/>
      <c r="Y34" s="8"/>
      <c r="Z34" s="43" t="s">
        <v>177</v>
      </c>
      <c r="AA34" s="14"/>
      <c r="AB34" s="43" t="s">
        <v>177</v>
      </c>
      <c r="AC34" s="14"/>
      <c r="AD34" s="8"/>
      <c r="AE34" s="8"/>
      <c r="AF34" s="8"/>
      <c r="AG34" s="9">
        <v>43990</v>
      </c>
      <c r="AH34" s="10"/>
      <c r="AI34" s="8"/>
    </row>
    <row r="35" spans="1:35" x14ac:dyDescent="0.25">
      <c r="A35" s="55">
        <v>35</v>
      </c>
      <c r="B35" s="15">
        <v>4810</v>
      </c>
      <c r="C35" s="8" t="s">
        <v>0</v>
      </c>
      <c r="D35" s="8" t="s">
        <v>218</v>
      </c>
      <c r="E35" s="8" t="s">
        <v>219</v>
      </c>
      <c r="F35" s="8" t="s">
        <v>220</v>
      </c>
      <c r="G35" s="8"/>
      <c r="H35" s="8"/>
      <c r="I35" s="8"/>
      <c r="J35" s="31">
        <v>17000</v>
      </c>
      <c r="K35" s="8" t="s">
        <v>221</v>
      </c>
      <c r="L35" s="9" t="s">
        <v>126</v>
      </c>
      <c r="M35" s="8" t="s">
        <v>126</v>
      </c>
      <c r="N35" s="8" t="s">
        <v>56</v>
      </c>
      <c r="O35" s="8"/>
      <c r="P35" s="9">
        <v>32660</v>
      </c>
      <c r="Q35" s="8" t="s">
        <v>222</v>
      </c>
      <c r="R35" s="8" t="s">
        <v>1</v>
      </c>
      <c r="S35" s="8"/>
      <c r="T35" s="8"/>
      <c r="U35" s="9">
        <v>36586</v>
      </c>
      <c r="V35" s="9"/>
      <c r="W35" s="9"/>
      <c r="X35" s="8"/>
      <c r="Y35" s="8"/>
      <c r="Z35" s="43" t="s">
        <v>177</v>
      </c>
      <c r="AA35" s="14"/>
      <c r="AB35" s="43" t="s">
        <v>177</v>
      </c>
      <c r="AC35" s="14"/>
      <c r="AD35" s="8"/>
      <c r="AE35" s="8"/>
      <c r="AF35" s="8"/>
      <c r="AG35" s="9" t="s">
        <v>194</v>
      </c>
      <c r="AH35" s="10"/>
      <c r="AI35" s="8"/>
    </row>
    <row r="36" spans="1:35" x14ac:dyDescent="0.25">
      <c r="A36" s="55">
        <v>36</v>
      </c>
      <c r="B36" s="15">
        <v>4916</v>
      </c>
      <c r="C36" s="7" t="s">
        <v>0</v>
      </c>
      <c r="D36" s="7" t="s">
        <v>117</v>
      </c>
      <c r="E36" s="7" t="s">
        <v>165</v>
      </c>
      <c r="F36" s="7" t="s">
        <v>166</v>
      </c>
      <c r="G36" s="7"/>
      <c r="H36" s="7"/>
      <c r="I36" s="7"/>
      <c r="J36" s="31">
        <v>86000</v>
      </c>
      <c r="K36" s="7" t="s">
        <v>167</v>
      </c>
      <c r="L36" s="7" t="s">
        <v>119</v>
      </c>
      <c r="M36" s="7" t="s">
        <v>119</v>
      </c>
      <c r="N36" s="7" t="s">
        <v>64</v>
      </c>
      <c r="O36" s="7"/>
      <c r="P36" s="9">
        <v>29749</v>
      </c>
      <c r="Q36" s="7" t="s">
        <v>167</v>
      </c>
      <c r="R36" s="7" t="s">
        <v>1</v>
      </c>
      <c r="S36" s="7"/>
      <c r="T36" s="7"/>
      <c r="U36" s="9">
        <v>33664</v>
      </c>
      <c r="V36" s="9"/>
      <c r="W36" s="9"/>
      <c r="X36" s="8"/>
      <c r="Y36" s="8"/>
      <c r="Z36" s="43">
        <v>33</v>
      </c>
      <c r="AA36" s="7">
        <v>555065478</v>
      </c>
      <c r="AB36" s="43">
        <v>33</v>
      </c>
      <c r="AC36" s="7" t="s">
        <v>103</v>
      </c>
      <c r="AD36" s="7"/>
      <c r="AE36" s="7"/>
      <c r="AF36" s="7"/>
      <c r="AG36" s="9">
        <v>44049</v>
      </c>
      <c r="AH36" s="10"/>
      <c r="AI36" s="8"/>
    </row>
    <row r="37" spans="1:35" x14ac:dyDescent="0.25">
      <c r="A37" s="55">
        <v>37</v>
      </c>
      <c r="B37" s="15">
        <v>5022</v>
      </c>
      <c r="C37" s="8" t="s">
        <v>0</v>
      </c>
      <c r="D37" s="8" t="s">
        <v>168</v>
      </c>
      <c r="E37" s="8" t="s">
        <v>169</v>
      </c>
      <c r="F37" s="8" t="s">
        <v>170</v>
      </c>
      <c r="G37" s="8"/>
      <c r="H37" s="8"/>
      <c r="I37" s="8"/>
      <c r="J37" s="31">
        <v>1000</v>
      </c>
      <c r="K37" s="8" t="s">
        <v>171</v>
      </c>
      <c r="L37" s="9" t="s">
        <v>119</v>
      </c>
      <c r="M37" s="8" t="s">
        <v>119</v>
      </c>
      <c r="N37" s="8" t="s">
        <v>33</v>
      </c>
      <c r="O37" s="8"/>
      <c r="P37" s="9">
        <v>33124</v>
      </c>
      <c r="Q37" s="8" t="s">
        <v>168</v>
      </c>
      <c r="R37" s="8" t="s">
        <v>1</v>
      </c>
      <c r="S37" s="8"/>
      <c r="T37" s="8"/>
      <c r="U37" s="9">
        <v>40238</v>
      </c>
      <c r="V37" s="9"/>
      <c r="W37" s="9"/>
      <c r="X37" s="8"/>
      <c r="Y37" s="8"/>
      <c r="Z37" s="43" t="s">
        <v>177</v>
      </c>
      <c r="AA37" s="14"/>
      <c r="AB37" s="43" t="s">
        <v>177</v>
      </c>
      <c r="AC37" s="14"/>
      <c r="AD37" s="8"/>
      <c r="AE37" s="8"/>
      <c r="AF37" s="8"/>
      <c r="AG37" s="9">
        <v>44050</v>
      </c>
      <c r="AH37" s="10"/>
      <c r="AI37" s="8"/>
    </row>
    <row r="38" spans="1:35" x14ac:dyDescent="0.25">
      <c r="A38" s="55">
        <v>38</v>
      </c>
      <c r="B38" s="15">
        <v>5128</v>
      </c>
      <c r="C38" s="8" t="s">
        <v>0</v>
      </c>
      <c r="D38" s="8" t="s">
        <v>248</v>
      </c>
      <c r="E38" s="8" t="s">
        <v>249</v>
      </c>
      <c r="F38" s="8" t="s">
        <v>250</v>
      </c>
      <c r="G38" s="8"/>
      <c r="H38" s="8"/>
      <c r="I38" s="8"/>
      <c r="J38" s="31">
        <v>37000</v>
      </c>
      <c r="K38" s="8" t="s">
        <v>251</v>
      </c>
      <c r="L38" s="9" t="s">
        <v>126</v>
      </c>
      <c r="M38" s="8" t="s">
        <v>126</v>
      </c>
      <c r="N38" s="8" t="s">
        <v>33</v>
      </c>
      <c r="O38" s="8"/>
      <c r="P38" s="9">
        <v>37623</v>
      </c>
      <c r="Q38" s="8" t="s">
        <v>252</v>
      </c>
      <c r="R38" s="8" t="s">
        <v>1</v>
      </c>
      <c r="S38" s="8" t="s">
        <v>1</v>
      </c>
      <c r="T38" s="8"/>
      <c r="U38" s="9">
        <v>32203</v>
      </c>
      <c r="V38" s="9">
        <v>43103</v>
      </c>
      <c r="W38" s="9"/>
      <c r="X38" s="8"/>
      <c r="Y38" s="8"/>
      <c r="Z38" s="43" t="s">
        <v>177</v>
      </c>
      <c r="AA38" s="14"/>
      <c r="AB38" s="43" t="s">
        <v>177</v>
      </c>
      <c r="AC38" s="14"/>
      <c r="AD38" s="8"/>
      <c r="AE38" s="8"/>
      <c r="AF38" s="8"/>
      <c r="AG38" s="9" t="s">
        <v>246</v>
      </c>
      <c r="AH38" s="10"/>
      <c r="AI38" s="8"/>
    </row>
    <row r="39" spans="1:35" x14ac:dyDescent="0.25">
      <c r="A39" s="55">
        <v>40</v>
      </c>
      <c r="B39" s="7"/>
      <c r="C39" s="8" t="s">
        <v>196</v>
      </c>
      <c r="D39" s="8" t="s">
        <v>265</v>
      </c>
      <c r="E39" s="8" t="s">
        <v>266</v>
      </c>
      <c r="F39" s="8" t="s">
        <v>267</v>
      </c>
      <c r="G39" s="8"/>
      <c r="H39" s="8"/>
      <c r="I39" s="8"/>
      <c r="J39" s="31">
        <v>87000</v>
      </c>
      <c r="K39" s="8" t="s">
        <v>268</v>
      </c>
      <c r="L39" s="9" t="s">
        <v>269</v>
      </c>
      <c r="M39" s="8" t="s">
        <v>126</v>
      </c>
      <c r="N39" s="8" t="s">
        <v>56</v>
      </c>
      <c r="O39" s="8"/>
      <c r="P39" s="9">
        <v>32540</v>
      </c>
      <c r="Q39" s="8" t="s">
        <v>118</v>
      </c>
      <c r="R39" s="8" t="s">
        <v>1</v>
      </c>
      <c r="S39" s="8"/>
      <c r="T39" s="8"/>
      <c r="U39" s="9">
        <v>42795</v>
      </c>
      <c r="V39" s="9"/>
      <c r="W39" s="9"/>
      <c r="X39" s="8"/>
      <c r="Y39" s="8"/>
      <c r="Z39" s="43" t="s">
        <v>177</v>
      </c>
      <c r="AA39" s="14"/>
      <c r="AB39" s="43" t="s">
        <v>177</v>
      </c>
      <c r="AC39" s="14"/>
      <c r="AD39" s="8"/>
      <c r="AE39" s="8"/>
      <c r="AF39" s="8"/>
      <c r="AG39" s="9" t="s">
        <v>270</v>
      </c>
      <c r="AH39" s="10"/>
      <c r="AI39" s="8"/>
    </row>
    <row r="40" spans="1:35" x14ac:dyDescent="0.25">
      <c r="A40" s="55">
        <v>41</v>
      </c>
      <c r="B40" s="7">
        <v>1297</v>
      </c>
      <c r="C40" s="8" t="s">
        <v>196</v>
      </c>
      <c r="D40" s="8" t="s">
        <v>271</v>
      </c>
      <c r="E40" s="8" t="s">
        <v>219</v>
      </c>
      <c r="F40" s="8" t="s">
        <v>272</v>
      </c>
      <c r="G40" s="8"/>
      <c r="H40" s="8"/>
      <c r="I40" s="8"/>
      <c r="J40" s="31">
        <v>87000</v>
      </c>
      <c r="K40" s="8" t="s">
        <v>118</v>
      </c>
      <c r="L40" s="9" t="s">
        <v>126</v>
      </c>
      <c r="M40" s="8" t="s">
        <v>126</v>
      </c>
      <c r="N40" s="8" t="s">
        <v>33</v>
      </c>
      <c r="O40" s="8"/>
      <c r="P40" s="9">
        <v>31964</v>
      </c>
      <c r="Q40" s="8" t="s">
        <v>118</v>
      </c>
      <c r="R40" s="8" t="s">
        <v>1</v>
      </c>
      <c r="S40" s="8"/>
      <c r="T40" s="8"/>
      <c r="U40" s="9">
        <v>42795</v>
      </c>
      <c r="V40" s="9"/>
      <c r="W40" s="9"/>
      <c r="X40" s="8"/>
      <c r="Y40" s="8"/>
      <c r="Z40" s="43"/>
      <c r="AA40" s="14"/>
      <c r="AB40" s="43"/>
      <c r="AC40" s="14"/>
      <c r="AD40" s="8"/>
      <c r="AE40" s="8"/>
      <c r="AF40" s="8"/>
      <c r="AG40" s="9"/>
      <c r="AH40" s="10"/>
      <c r="AI40" s="8"/>
    </row>
    <row r="41" spans="1:35" x14ac:dyDescent="0.25">
      <c r="A41" s="55">
        <v>42</v>
      </c>
      <c r="B41" s="7"/>
      <c r="C41" s="8" t="s">
        <v>0</v>
      </c>
      <c r="D41" s="8" t="s">
        <v>273</v>
      </c>
      <c r="E41" s="8" t="s">
        <v>274</v>
      </c>
      <c r="F41" s="8" t="s">
        <v>275</v>
      </c>
      <c r="G41" s="8"/>
      <c r="H41" s="8"/>
      <c r="I41" s="8"/>
      <c r="J41" s="31">
        <v>44000</v>
      </c>
      <c r="K41" s="8" t="s">
        <v>164</v>
      </c>
      <c r="L41" s="9" t="s">
        <v>126</v>
      </c>
      <c r="M41" s="8" t="s">
        <v>126</v>
      </c>
      <c r="N41" s="8" t="s">
        <v>56</v>
      </c>
      <c r="O41" s="8"/>
      <c r="P41" s="9">
        <v>35523</v>
      </c>
      <c r="Q41" s="8" t="s">
        <v>164</v>
      </c>
      <c r="R41" s="8" t="s">
        <v>1</v>
      </c>
      <c r="S41" s="8"/>
      <c r="T41" s="8"/>
      <c r="U41" s="9">
        <v>43160</v>
      </c>
      <c r="V41" s="9"/>
      <c r="W41" s="9"/>
      <c r="X41" s="8"/>
      <c r="Y41" s="8"/>
      <c r="Z41" s="43"/>
      <c r="AA41" s="14"/>
      <c r="AB41" s="43"/>
      <c r="AC41" s="14"/>
      <c r="AD41" s="8"/>
      <c r="AE41" s="8"/>
      <c r="AF41" s="8"/>
      <c r="AG41" s="9" t="s">
        <v>270</v>
      </c>
      <c r="AH41" s="10"/>
      <c r="AI41" s="8"/>
    </row>
    <row r="42" spans="1:35" x14ac:dyDescent="0.25">
      <c r="A42" s="55">
        <v>43</v>
      </c>
      <c r="B42" s="7"/>
      <c r="C42" s="8" t="s">
        <v>197</v>
      </c>
      <c r="D42" s="8" t="s">
        <v>276</v>
      </c>
      <c r="E42" s="8" t="s">
        <v>277</v>
      </c>
      <c r="F42" s="8" t="s">
        <v>278</v>
      </c>
      <c r="G42" s="8"/>
      <c r="H42" s="8"/>
      <c r="I42" s="8"/>
      <c r="J42" s="31">
        <v>79000</v>
      </c>
      <c r="K42" s="8" t="s">
        <v>120</v>
      </c>
      <c r="L42" s="9" t="s">
        <v>126</v>
      </c>
      <c r="M42" s="8" t="s">
        <v>126</v>
      </c>
      <c r="N42" s="8" t="s">
        <v>56</v>
      </c>
      <c r="O42" s="8"/>
      <c r="P42" s="9">
        <v>35649</v>
      </c>
      <c r="Q42" s="8" t="s">
        <v>120</v>
      </c>
      <c r="R42" s="8" t="s">
        <v>1</v>
      </c>
      <c r="S42" s="8" t="s">
        <v>1</v>
      </c>
      <c r="T42" s="8" t="s">
        <v>1</v>
      </c>
      <c r="U42" s="9">
        <v>42795</v>
      </c>
      <c r="V42" s="9">
        <v>43160</v>
      </c>
      <c r="W42" s="9">
        <v>43525</v>
      </c>
      <c r="X42" s="8"/>
      <c r="Y42" s="8"/>
      <c r="Z42" s="43"/>
      <c r="AA42" s="14"/>
      <c r="AB42" s="43"/>
      <c r="AC42" s="14"/>
      <c r="AD42" s="8"/>
      <c r="AE42" s="8"/>
      <c r="AF42" s="8"/>
      <c r="AG42" s="9" t="s">
        <v>270</v>
      </c>
      <c r="AH42" s="10" t="s">
        <v>270</v>
      </c>
      <c r="AI42" s="8"/>
    </row>
    <row r="43" spans="1:35" x14ac:dyDescent="0.25">
      <c r="A43" s="55">
        <v>44</v>
      </c>
      <c r="B43" s="7"/>
      <c r="C43" s="8" t="s">
        <v>197</v>
      </c>
      <c r="D43" s="8" t="s">
        <v>279</v>
      </c>
      <c r="E43" s="8" t="s">
        <v>91</v>
      </c>
      <c r="F43" s="8" t="s">
        <v>280</v>
      </c>
      <c r="G43" s="8"/>
      <c r="H43" s="8"/>
      <c r="I43" s="8"/>
      <c r="J43" s="31">
        <v>85000</v>
      </c>
      <c r="K43" s="8" t="s">
        <v>281</v>
      </c>
      <c r="L43" s="9" t="s">
        <v>126</v>
      </c>
      <c r="M43" s="8" t="s">
        <v>126</v>
      </c>
      <c r="N43" s="8" t="s">
        <v>33</v>
      </c>
      <c r="O43" s="8"/>
      <c r="P43" s="9">
        <v>30377</v>
      </c>
      <c r="Q43" s="8" t="s">
        <v>281</v>
      </c>
      <c r="R43" s="8" t="s">
        <v>1</v>
      </c>
      <c r="S43" s="8" t="s">
        <v>1</v>
      </c>
      <c r="T43" s="8" t="s">
        <v>1</v>
      </c>
      <c r="U43" s="9">
        <v>41699</v>
      </c>
      <c r="V43" s="9">
        <v>42372</v>
      </c>
      <c r="W43" s="9">
        <v>43468</v>
      </c>
      <c r="X43" s="8"/>
      <c r="Y43" s="8"/>
      <c r="Z43" s="43"/>
      <c r="AA43" s="14"/>
      <c r="AB43" s="43"/>
      <c r="AC43" s="14"/>
      <c r="AD43" s="8"/>
      <c r="AE43" s="8"/>
      <c r="AF43" s="8"/>
      <c r="AG43" s="9" t="s">
        <v>270</v>
      </c>
      <c r="AH43" s="10"/>
      <c r="AI43" s="8"/>
    </row>
    <row r="44" spans="1:35" x14ac:dyDescent="0.25">
      <c r="A44" s="55">
        <v>45</v>
      </c>
      <c r="B44" s="7"/>
      <c r="C44" s="8" t="s">
        <v>196</v>
      </c>
      <c r="D44" s="8" t="s">
        <v>282</v>
      </c>
      <c r="E44" s="8" t="s">
        <v>283</v>
      </c>
      <c r="F44" s="8" t="s">
        <v>284</v>
      </c>
      <c r="G44" s="8"/>
      <c r="H44" s="8"/>
      <c r="I44" s="8"/>
      <c r="J44" s="31">
        <v>85000</v>
      </c>
      <c r="K44" s="8" t="s">
        <v>281</v>
      </c>
      <c r="L44" s="9" t="s">
        <v>126</v>
      </c>
      <c r="M44" s="8" t="s">
        <v>126</v>
      </c>
      <c r="N44" s="8" t="s">
        <v>33</v>
      </c>
      <c r="O44" s="8"/>
      <c r="P44" s="9">
        <v>29983</v>
      </c>
      <c r="Q44" s="8" t="s">
        <v>281</v>
      </c>
      <c r="R44" s="8" t="s">
        <v>1</v>
      </c>
      <c r="S44" s="8"/>
      <c r="T44" s="8"/>
      <c r="U44" s="9">
        <v>42795</v>
      </c>
      <c r="V44" s="9"/>
      <c r="W44" s="9"/>
      <c r="X44" s="8"/>
      <c r="Y44" s="8"/>
      <c r="Z44" s="43"/>
      <c r="AA44" s="14"/>
      <c r="AB44" s="43"/>
      <c r="AC44" s="14"/>
      <c r="AD44" s="8"/>
      <c r="AE44" s="8"/>
      <c r="AF44" s="8"/>
      <c r="AG44" s="9" t="s">
        <v>270</v>
      </c>
      <c r="AH44" s="10"/>
      <c r="AI44" s="8"/>
    </row>
    <row r="45" spans="1:35" x14ac:dyDescent="0.25">
      <c r="A45" s="55">
        <v>46</v>
      </c>
      <c r="B45" s="7"/>
      <c r="C45" s="8" t="s">
        <v>0</v>
      </c>
      <c r="D45" s="8" t="s">
        <v>285</v>
      </c>
      <c r="E45" s="8" t="s">
        <v>286</v>
      </c>
      <c r="F45" s="8" t="s">
        <v>287</v>
      </c>
      <c r="G45" s="8"/>
      <c r="H45" s="8"/>
      <c r="I45" s="8"/>
      <c r="J45" s="31">
        <v>85000</v>
      </c>
      <c r="K45" s="8" t="s">
        <v>281</v>
      </c>
      <c r="L45" s="9" t="s">
        <v>126</v>
      </c>
      <c r="M45" s="8" t="s">
        <v>126</v>
      </c>
      <c r="N45" s="8" t="s">
        <v>64</v>
      </c>
      <c r="O45" s="8"/>
      <c r="P45" s="9">
        <v>31809</v>
      </c>
      <c r="Q45" s="8" t="s">
        <v>281</v>
      </c>
      <c r="R45" s="8" t="s">
        <v>1</v>
      </c>
      <c r="S45" s="8" t="s">
        <v>1</v>
      </c>
      <c r="T45" s="8" t="s">
        <v>1</v>
      </c>
      <c r="U45" s="9">
        <v>42064</v>
      </c>
      <c r="V45" s="9">
        <v>42795</v>
      </c>
      <c r="W45" s="9"/>
      <c r="X45" s="8"/>
      <c r="Y45" s="8"/>
      <c r="Z45" s="43"/>
      <c r="AA45" s="14"/>
      <c r="AB45" s="43"/>
      <c r="AC45" s="14"/>
      <c r="AD45" s="8"/>
      <c r="AE45" s="8"/>
      <c r="AF45" s="8"/>
      <c r="AG45" s="9" t="s">
        <v>270</v>
      </c>
      <c r="AH45" s="10"/>
      <c r="AI45" s="8"/>
    </row>
    <row r="46" spans="1:35" x14ac:dyDescent="0.25">
      <c r="A46" s="55">
        <v>47</v>
      </c>
      <c r="B46" s="7">
        <v>3134</v>
      </c>
      <c r="C46" s="8" t="s">
        <v>196</v>
      </c>
      <c r="D46" s="8" t="s">
        <v>276</v>
      </c>
      <c r="E46" s="8" t="s">
        <v>288</v>
      </c>
      <c r="F46" s="8" t="s">
        <v>289</v>
      </c>
      <c r="G46" s="8"/>
      <c r="H46" s="8"/>
      <c r="I46" s="8"/>
      <c r="J46" s="31">
        <v>44000</v>
      </c>
      <c r="K46" s="8" t="s">
        <v>164</v>
      </c>
      <c r="L46" s="9" t="s">
        <v>126</v>
      </c>
      <c r="M46" s="8" t="s">
        <v>126</v>
      </c>
      <c r="N46" s="8" t="s">
        <v>56</v>
      </c>
      <c r="O46" s="8"/>
      <c r="P46" s="9">
        <v>30745</v>
      </c>
      <c r="Q46" s="8" t="s">
        <v>164</v>
      </c>
      <c r="R46" s="8" t="s">
        <v>1</v>
      </c>
      <c r="S46" s="8" t="s">
        <v>1</v>
      </c>
      <c r="T46" s="8" t="s">
        <v>1</v>
      </c>
      <c r="U46" s="9">
        <v>41334</v>
      </c>
      <c r="V46" s="9">
        <v>42064</v>
      </c>
      <c r="W46" s="9"/>
      <c r="X46" s="8"/>
      <c r="Y46" s="8"/>
      <c r="Z46" s="43"/>
      <c r="AA46" s="14"/>
      <c r="AB46" s="43"/>
      <c r="AC46" s="14"/>
      <c r="AD46" s="8"/>
      <c r="AE46" s="8"/>
      <c r="AF46" s="8"/>
      <c r="AG46" s="9" t="s">
        <v>270</v>
      </c>
      <c r="AH46" s="10" t="s">
        <v>270</v>
      </c>
      <c r="AI46" s="8"/>
    </row>
    <row r="47" spans="1:35" x14ac:dyDescent="0.25">
      <c r="A47" s="55">
        <v>48</v>
      </c>
      <c r="B47" s="7"/>
      <c r="C47" s="8" t="s">
        <v>196</v>
      </c>
      <c r="D47" s="8" t="s">
        <v>290</v>
      </c>
      <c r="E47" s="8" t="s">
        <v>291</v>
      </c>
      <c r="F47" s="8" t="s">
        <v>292</v>
      </c>
      <c r="G47" s="8"/>
      <c r="H47" s="8"/>
      <c r="I47" s="8"/>
      <c r="J47" s="31">
        <v>87000</v>
      </c>
      <c r="K47" s="8" t="s">
        <v>118</v>
      </c>
      <c r="L47" s="9" t="s">
        <v>126</v>
      </c>
      <c r="M47" s="8" t="s">
        <v>126</v>
      </c>
      <c r="N47" s="8" t="s">
        <v>64</v>
      </c>
      <c r="O47" s="8"/>
      <c r="P47" s="9">
        <v>32301</v>
      </c>
      <c r="Q47" s="8" t="s">
        <v>118</v>
      </c>
      <c r="R47" s="8" t="s">
        <v>1</v>
      </c>
      <c r="S47" s="8" t="s">
        <v>1</v>
      </c>
      <c r="T47" s="8" t="s">
        <v>1</v>
      </c>
      <c r="U47" s="9">
        <v>42064</v>
      </c>
      <c r="V47" s="9">
        <v>42795</v>
      </c>
      <c r="W47" s="9">
        <v>43160</v>
      </c>
      <c r="X47" s="8"/>
      <c r="Y47" s="8"/>
      <c r="Z47" s="8">
        <v>33</v>
      </c>
      <c r="AA47" s="8" t="s">
        <v>102</v>
      </c>
      <c r="AB47" s="8">
        <v>33</v>
      </c>
      <c r="AC47" s="8" t="s">
        <v>103</v>
      </c>
      <c r="AD47" s="8"/>
      <c r="AE47" s="8"/>
      <c r="AF47" s="8"/>
      <c r="AG47" s="8" t="s">
        <v>270</v>
      </c>
      <c r="AH47" s="8" t="s">
        <v>270</v>
      </c>
      <c r="AI47" s="8"/>
    </row>
  </sheetData>
  <sheetProtection selectLockedCells="1" selectUnlockedCells="1"/>
  <autoFilter ref="A1:AI1" xr:uid="{3270E1E8-4A56-457F-8826-118C534F57F8}"/>
  <phoneticPr fontId="3" type="noConversion"/>
  <pageMargins left="0.23622047244094491" right="0.23622047244094491" top="0.74803149606299213" bottom="0.74803149606299213" header="0.31496062992125984" footer="0.31496062992125984"/>
  <pageSetup paperSize="9" scale="21" fitToHeight="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AI1016"/>
  <sheetViews>
    <sheetView tabSelected="1" zoomScaleNormal="100" workbookViewId="0">
      <selection activeCell="O8" sqref="O8"/>
    </sheetView>
  </sheetViews>
  <sheetFormatPr baseColWidth="10" defaultColWidth="11.42578125" defaultRowHeight="15" x14ac:dyDescent="0.25"/>
  <cols>
    <col min="1" max="1" width="3" style="55" bestFit="1" customWidth="1"/>
    <col min="2" max="2" width="11.42578125" style="7" customWidth="1"/>
    <col min="3" max="3" width="11.28515625" style="8" bestFit="1" customWidth="1"/>
    <col min="4" max="4" width="23.7109375" style="8" customWidth="1"/>
    <col min="5" max="5" width="18.140625" style="8" customWidth="1"/>
    <col min="6" max="6" width="35.85546875" style="8" bestFit="1" customWidth="1"/>
    <col min="7" max="8" width="11.5703125" style="8" bestFit="1" customWidth="1"/>
    <col min="9" max="9" width="15.5703125" style="8" bestFit="1" customWidth="1"/>
    <col min="10" max="10" width="11.5703125" style="31" bestFit="1" customWidth="1"/>
    <col min="11" max="11" width="21" style="8" bestFit="1" customWidth="1"/>
    <col min="12" max="12" width="12.28515625" style="9" bestFit="1" customWidth="1"/>
    <col min="13" max="13" width="17" style="8" bestFit="1" customWidth="1"/>
    <col min="14" max="15" width="12.85546875" style="8" bestFit="1" customWidth="1"/>
    <col min="16" max="16" width="18.140625" style="8" bestFit="1" customWidth="1"/>
    <col min="17" max="17" width="18.85546875" style="8" bestFit="1" customWidth="1"/>
    <col min="18" max="20" width="12.140625" style="8" bestFit="1" customWidth="1"/>
    <col min="21" max="21" width="13" style="9" bestFit="1" customWidth="1"/>
    <col min="22" max="22" width="13.140625" style="9" customWidth="1"/>
    <col min="23" max="23" width="23.140625" style="9" customWidth="1"/>
    <col min="24" max="25" width="12.140625" style="8" bestFit="1" customWidth="1"/>
    <col min="26" max="26" width="8.42578125" style="8" bestFit="1" customWidth="1"/>
    <col min="27" max="27" width="15.28515625" style="14" bestFit="1" customWidth="1"/>
    <col min="28" max="28" width="8.42578125" style="7" bestFit="1" customWidth="1"/>
    <col min="29" max="29" width="15.28515625" style="14" bestFit="1" customWidth="1"/>
    <col min="30" max="30" width="27.85546875" style="8" bestFit="1" customWidth="1"/>
    <col min="31" max="31" width="18.7109375" style="8" bestFit="1" customWidth="1"/>
    <col min="32" max="32" width="12.85546875" style="8" bestFit="1" customWidth="1"/>
    <col min="33" max="33" width="15.85546875" style="9" bestFit="1" customWidth="1"/>
    <col min="34" max="34" width="12.140625" style="10" bestFit="1" customWidth="1"/>
    <col min="35" max="35" width="32.85546875" style="8" bestFit="1" customWidth="1"/>
    <col min="36" max="16384" width="11.42578125" style="8"/>
  </cols>
  <sheetData>
    <row r="1" spans="1:35" s="11" customFormat="1" ht="45" x14ac:dyDescent="0.25">
      <c r="A1" s="54" t="s">
        <v>247</v>
      </c>
      <c r="B1" s="56" t="s">
        <v>57</v>
      </c>
      <c r="C1" s="57" t="s">
        <v>14</v>
      </c>
      <c r="D1" s="57" t="s">
        <v>15</v>
      </c>
      <c r="E1" s="57" t="s">
        <v>16</v>
      </c>
      <c r="F1" s="57" t="s">
        <v>2</v>
      </c>
      <c r="G1" s="57" t="s">
        <v>3</v>
      </c>
      <c r="H1" s="57" t="s">
        <v>4</v>
      </c>
      <c r="I1" s="57" t="s">
        <v>5</v>
      </c>
      <c r="J1" s="58" t="s">
        <v>13</v>
      </c>
      <c r="K1" s="57" t="s">
        <v>17</v>
      </c>
      <c r="L1" s="57" t="s">
        <v>18</v>
      </c>
      <c r="M1" s="57" t="s">
        <v>19</v>
      </c>
      <c r="N1" s="57" t="s">
        <v>11</v>
      </c>
      <c r="O1" s="57" t="s">
        <v>10</v>
      </c>
      <c r="P1" s="57" t="s">
        <v>20</v>
      </c>
      <c r="Q1" s="57" t="s">
        <v>21</v>
      </c>
      <c r="R1" s="57" t="s">
        <v>22</v>
      </c>
      <c r="S1" s="57" t="s">
        <v>23</v>
      </c>
      <c r="T1" s="57" t="s">
        <v>24</v>
      </c>
      <c r="U1" s="59" t="s">
        <v>25</v>
      </c>
      <c r="V1" s="59" t="s">
        <v>26</v>
      </c>
      <c r="W1" s="59" t="s">
        <v>27</v>
      </c>
      <c r="X1" s="57" t="s">
        <v>28</v>
      </c>
      <c r="Y1" s="57" t="s">
        <v>29</v>
      </c>
      <c r="Z1" s="57" t="s">
        <v>180</v>
      </c>
      <c r="AA1" s="60" t="s">
        <v>6</v>
      </c>
      <c r="AB1" s="56" t="s">
        <v>181</v>
      </c>
      <c r="AC1" s="60" t="s">
        <v>7</v>
      </c>
      <c r="AD1" s="57" t="s">
        <v>8</v>
      </c>
      <c r="AE1" s="57" t="s">
        <v>30</v>
      </c>
      <c r="AF1" s="57" t="s">
        <v>9</v>
      </c>
      <c r="AG1" s="59" t="s">
        <v>31</v>
      </c>
      <c r="AH1" s="61" t="s">
        <v>32</v>
      </c>
      <c r="AI1" s="57" t="s">
        <v>12</v>
      </c>
    </row>
    <row r="2" spans="1:35" x14ac:dyDescent="0.25">
      <c r="A2" s="55">
        <v>1</v>
      </c>
      <c r="B2" s="15">
        <v>1206</v>
      </c>
      <c r="C2" s="8" t="s">
        <v>0</v>
      </c>
      <c r="D2" s="8" t="s">
        <v>195</v>
      </c>
      <c r="E2" s="8" t="s">
        <v>214</v>
      </c>
      <c r="F2" s="8" t="s">
        <v>215</v>
      </c>
      <c r="J2" s="31">
        <v>75000</v>
      </c>
      <c r="K2" s="8" t="s">
        <v>145</v>
      </c>
      <c r="L2" s="9" t="s">
        <v>126</v>
      </c>
      <c r="M2" s="8" t="s">
        <v>126</v>
      </c>
      <c r="N2" s="8" t="s">
        <v>33</v>
      </c>
      <c r="P2" s="9">
        <v>37653</v>
      </c>
      <c r="Q2" s="8" t="s">
        <v>145</v>
      </c>
      <c r="R2" s="8" t="s">
        <v>1</v>
      </c>
      <c r="U2" s="9">
        <v>40212</v>
      </c>
      <c r="Z2" s="43" t="s">
        <v>245</v>
      </c>
      <c r="AB2" s="43" t="s">
        <v>245</v>
      </c>
      <c r="AG2" s="9" t="s">
        <v>194</v>
      </c>
      <c r="AH2" s="15" t="s">
        <v>246</v>
      </c>
      <c r="AI2" s="8" t="s">
        <v>128</v>
      </c>
    </row>
    <row r="3" spans="1:35" x14ac:dyDescent="0.25">
      <c r="A3" s="55">
        <v>2</v>
      </c>
      <c r="B3" s="15">
        <v>1312</v>
      </c>
      <c r="C3" s="8" t="s">
        <v>197</v>
      </c>
      <c r="D3" s="8" t="s">
        <v>216</v>
      </c>
      <c r="E3" s="8" t="s">
        <v>213</v>
      </c>
      <c r="F3" s="8" t="s">
        <v>259</v>
      </c>
      <c r="J3" s="31">
        <v>87000</v>
      </c>
      <c r="K3" s="8" t="s">
        <v>118</v>
      </c>
      <c r="L3" s="9" t="s">
        <v>126</v>
      </c>
      <c r="M3" s="8" t="s">
        <v>126</v>
      </c>
      <c r="N3" s="8" t="s">
        <v>33</v>
      </c>
      <c r="P3" s="9">
        <v>29589</v>
      </c>
      <c r="Q3" s="8" t="s">
        <v>212</v>
      </c>
      <c r="R3" s="8" t="s">
        <v>1</v>
      </c>
      <c r="U3" s="9">
        <v>37625</v>
      </c>
      <c r="Y3" s="8" t="s">
        <v>177</v>
      </c>
      <c r="Z3" s="43" t="s">
        <v>177</v>
      </c>
      <c r="AA3" s="14" t="s">
        <v>177</v>
      </c>
      <c r="AB3" s="43" t="s">
        <v>177</v>
      </c>
      <c r="AG3" s="9" t="s">
        <v>261</v>
      </c>
      <c r="AH3" s="15"/>
    </row>
    <row r="4" spans="1:35" x14ac:dyDescent="0.25">
      <c r="A4" s="55">
        <v>3</v>
      </c>
      <c r="B4" s="15">
        <v>1418</v>
      </c>
      <c r="C4" s="8" t="s">
        <v>0</v>
      </c>
      <c r="D4" s="8" t="s">
        <v>209</v>
      </c>
      <c r="E4" s="8" t="s">
        <v>210</v>
      </c>
      <c r="F4" s="8" t="s">
        <v>211</v>
      </c>
      <c r="J4" s="31">
        <v>87000</v>
      </c>
      <c r="K4" s="8" t="s">
        <v>118</v>
      </c>
      <c r="L4" s="9" t="s">
        <v>126</v>
      </c>
      <c r="M4" s="8" t="s">
        <v>126</v>
      </c>
      <c r="N4" s="8" t="s">
        <v>33</v>
      </c>
      <c r="P4" s="9">
        <v>29588</v>
      </c>
      <c r="Q4" s="8" t="s">
        <v>212</v>
      </c>
      <c r="R4" s="8" t="s">
        <v>1</v>
      </c>
      <c r="U4" s="9">
        <v>37624</v>
      </c>
      <c r="Z4" s="43" t="s">
        <v>177</v>
      </c>
      <c r="AB4" s="43" t="s">
        <v>177</v>
      </c>
      <c r="AG4" s="9" t="s">
        <v>194</v>
      </c>
      <c r="AH4" s="15"/>
    </row>
    <row r="5" spans="1:35" x14ac:dyDescent="0.25">
      <c r="A5" s="55">
        <v>4</v>
      </c>
      <c r="B5" s="15">
        <v>1524</v>
      </c>
      <c r="C5" s="15" t="s">
        <v>196</v>
      </c>
      <c r="D5" s="15" t="s">
        <v>58</v>
      </c>
      <c r="E5" s="15" t="s">
        <v>59</v>
      </c>
      <c r="F5" s="15" t="s">
        <v>60</v>
      </c>
      <c r="J5" s="30">
        <v>26000</v>
      </c>
      <c r="K5" s="17" t="s">
        <v>138</v>
      </c>
      <c r="L5" s="9" t="s">
        <v>119</v>
      </c>
      <c r="M5" s="17" t="s">
        <v>198</v>
      </c>
      <c r="N5" s="8" t="s">
        <v>135</v>
      </c>
      <c r="O5" s="8">
        <v>123</v>
      </c>
      <c r="P5" s="16" t="s">
        <v>62</v>
      </c>
      <c r="Q5" s="15" t="s">
        <v>63</v>
      </c>
      <c r="R5" s="15" t="s">
        <v>1</v>
      </c>
      <c r="S5" s="15"/>
      <c r="T5" s="15"/>
      <c r="U5" s="16">
        <v>43525</v>
      </c>
      <c r="V5" s="9">
        <v>48274</v>
      </c>
      <c r="Z5" s="43">
        <v>30</v>
      </c>
      <c r="AA5" s="14">
        <v>610327518</v>
      </c>
      <c r="AB5" s="43">
        <v>11</v>
      </c>
      <c r="AC5" s="14">
        <v>789654122</v>
      </c>
      <c r="AG5" s="16">
        <v>44139</v>
      </c>
      <c r="AH5" s="15"/>
    </row>
    <row r="6" spans="1:35" x14ac:dyDescent="0.25">
      <c r="A6" s="55">
        <v>5</v>
      </c>
      <c r="B6" s="15">
        <v>1630</v>
      </c>
      <c r="C6" s="15" t="s">
        <v>0</v>
      </c>
      <c r="D6" s="15" t="s">
        <v>129</v>
      </c>
      <c r="E6" s="15" t="s">
        <v>65</v>
      </c>
      <c r="F6" s="15" t="s">
        <v>66</v>
      </c>
      <c r="J6" s="30">
        <v>44200</v>
      </c>
      <c r="K6" s="17" t="s">
        <v>139</v>
      </c>
      <c r="L6" s="9" t="s">
        <v>119</v>
      </c>
      <c r="M6" s="8" t="s">
        <v>119</v>
      </c>
      <c r="N6" s="8" t="s">
        <v>64</v>
      </c>
      <c r="P6" s="16" t="s">
        <v>67</v>
      </c>
      <c r="Q6" s="15" t="s">
        <v>68</v>
      </c>
      <c r="R6" s="15" t="s">
        <v>1</v>
      </c>
      <c r="S6" s="15" t="s">
        <v>1</v>
      </c>
      <c r="T6" s="15" t="s">
        <v>1</v>
      </c>
      <c r="U6" s="16">
        <v>41699</v>
      </c>
      <c r="V6" s="9">
        <v>56309</v>
      </c>
      <c r="W6" s="9">
        <v>43525</v>
      </c>
      <c r="Z6" s="43">
        <v>34</v>
      </c>
      <c r="AA6" s="14">
        <v>796997549</v>
      </c>
      <c r="AB6" s="43">
        <v>12</v>
      </c>
      <c r="AC6" s="14" t="s">
        <v>137</v>
      </c>
      <c r="AG6" s="16">
        <v>44016</v>
      </c>
    </row>
    <row r="7" spans="1:35" x14ac:dyDescent="0.25">
      <c r="A7" s="55">
        <v>6</v>
      </c>
      <c r="B7" s="15">
        <v>1736</v>
      </c>
      <c r="C7" s="15" t="s">
        <v>0</v>
      </c>
      <c r="D7" s="15" t="s">
        <v>130</v>
      </c>
      <c r="E7" s="15" t="s">
        <v>69</v>
      </c>
      <c r="F7" s="15" t="s">
        <v>70</v>
      </c>
      <c r="J7" s="30">
        <v>64000</v>
      </c>
      <c r="K7" s="17" t="s">
        <v>140</v>
      </c>
      <c r="L7" s="17" t="s">
        <v>133</v>
      </c>
      <c r="M7" s="8" t="s">
        <v>119</v>
      </c>
      <c r="N7" s="8" t="s">
        <v>33</v>
      </c>
      <c r="P7" s="16">
        <v>36676</v>
      </c>
      <c r="Q7" s="15" t="s">
        <v>71</v>
      </c>
      <c r="R7" s="15" t="s">
        <v>1</v>
      </c>
      <c r="S7" s="15" t="s">
        <v>1</v>
      </c>
      <c r="T7" s="15" t="s">
        <v>1</v>
      </c>
      <c r="U7" s="16">
        <v>42064</v>
      </c>
      <c r="V7" s="9">
        <v>64345</v>
      </c>
      <c r="Z7" s="43">
        <v>38</v>
      </c>
      <c r="AA7" s="14">
        <v>983667580</v>
      </c>
      <c r="AB7" s="43">
        <v>13</v>
      </c>
      <c r="AC7" s="14">
        <v>789654123</v>
      </c>
      <c r="AG7" s="16">
        <v>44016</v>
      </c>
    </row>
    <row r="8" spans="1:35" x14ac:dyDescent="0.25">
      <c r="A8" s="55">
        <v>7</v>
      </c>
      <c r="B8" s="15">
        <v>1842</v>
      </c>
      <c r="C8" s="8" t="s">
        <v>0</v>
      </c>
      <c r="D8" s="8" t="s">
        <v>223</v>
      </c>
      <c r="E8" s="8" t="s">
        <v>224</v>
      </c>
      <c r="F8" s="8" t="s">
        <v>225</v>
      </c>
      <c r="J8" s="31">
        <v>69000</v>
      </c>
      <c r="K8" s="8" t="s">
        <v>226</v>
      </c>
      <c r="L8" s="9" t="s">
        <v>126</v>
      </c>
      <c r="M8" s="8" t="s">
        <v>126</v>
      </c>
      <c r="N8" s="8" t="s">
        <v>33</v>
      </c>
      <c r="P8" s="9" t="s">
        <v>227</v>
      </c>
      <c r="Q8" s="8" t="s">
        <v>226</v>
      </c>
      <c r="R8" s="8" t="s">
        <v>1</v>
      </c>
      <c r="U8" s="9">
        <v>38720</v>
      </c>
      <c r="Z8" s="43" t="s">
        <v>177</v>
      </c>
      <c r="AB8" s="43" t="s">
        <v>177</v>
      </c>
      <c r="AG8" s="9" t="s">
        <v>194</v>
      </c>
      <c r="AH8" s="9">
        <v>44141</v>
      </c>
      <c r="AI8" s="9" t="s">
        <v>121</v>
      </c>
    </row>
    <row r="9" spans="1:35" x14ac:dyDescent="0.25">
      <c r="A9" s="55">
        <v>8</v>
      </c>
      <c r="B9" s="15">
        <v>1948</v>
      </c>
      <c r="C9" s="15" t="s">
        <v>0</v>
      </c>
      <c r="D9" s="15" t="s">
        <v>131</v>
      </c>
      <c r="E9" s="15" t="s">
        <v>72</v>
      </c>
      <c r="F9" s="15" t="s">
        <v>73</v>
      </c>
      <c r="J9" s="30">
        <v>30000</v>
      </c>
      <c r="K9" s="17" t="s">
        <v>141</v>
      </c>
      <c r="L9" s="9" t="s">
        <v>119</v>
      </c>
      <c r="M9" s="8" t="s">
        <v>119</v>
      </c>
      <c r="N9" s="8" t="s">
        <v>135</v>
      </c>
      <c r="P9" s="16">
        <v>40461</v>
      </c>
      <c r="Q9" s="15" t="s">
        <v>74</v>
      </c>
      <c r="R9" s="15" t="s">
        <v>1</v>
      </c>
      <c r="S9" s="15"/>
      <c r="T9" s="15"/>
      <c r="U9" s="16">
        <v>43891</v>
      </c>
      <c r="V9" s="9">
        <v>72380</v>
      </c>
      <c r="W9" s="9">
        <v>43525</v>
      </c>
      <c r="Z9" s="43">
        <v>42</v>
      </c>
      <c r="AA9" s="14">
        <v>170337611</v>
      </c>
      <c r="AB9" s="43">
        <v>14</v>
      </c>
      <c r="AC9" s="14" t="s">
        <v>103</v>
      </c>
      <c r="AG9" s="16">
        <v>43941</v>
      </c>
    </row>
    <row r="10" spans="1:35" x14ac:dyDescent="0.25">
      <c r="A10" s="55">
        <v>9</v>
      </c>
      <c r="B10" s="15">
        <v>2054</v>
      </c>
      <c r="C10" s="15" t="s">
        <v>196</v>
      </c>
      <c r="D10" s="15" t="s">
        <v>75</v>
      </c>
      <c r="E10" s="15" t="s">
        <v>76</v>
      </c>
      <c r="F10" s="15" t="s">
        <v>262</v>
      </c>
      <c r="J10" s="30">
        <v>26000</v>
      </c>
      <c r="K10" s="17" t="s">
        <v>138</v>
      </c>
      <c r="L10" s="9" t="s">
        <v>119</v>
      </c>
      <c r="M10" s="17" t="s">
        <v>198</v>
      </c>
      <c r="N10" s="8" t="s">
        <v>64</v>
      </c>
      <c r="O10" s="8">
        <v>1</v>
      </c>
      <c r="P10" s="16">
        <v>20975</v>
      </c>
      <c r="Q10" s="15" t="s">
        <v>61</v>
      </c>
      <c r="R10" s="15" t="s">
        <v>1</v>
      </c>
      <c r="S10" s="15" t="s">
        <v>1</v>
      </c>
      <c r="T10" s="15"/>
      <c r="U10" s="16">
        <v>43525</v>
      </c>
      <c r="V10" s="9">
        <v>80415</v>
      </c>
      <c r="Y10" s="8" t="s">
        <v>177</v>
      </c>
      <c r="Z10" s="43" t="s">
        <v>263</v>
      </c>
      <c r="AA10" s="14">
        <v>357007642</v>
      </c>
      <c r="AB10" s="43" t="s">
        <v>264</v>
      </c>
      <c r="AC10" s="14">
        <v>789654124</v>
      </c>
      <c r="AG10" s="16" t="s">
        <v>261</v>
      </c>
    </row>
    <row r="11" spans="1:35" x14ac:dyDescent="0.25">
      <c r="A11" s="55">
        <v>10</v>
      </c>
      <c r="B11" s="15">
        <v>2160</v>
      </c>
      <c r="C11" s="15" t="s">
        <v>196</v>
      </c>
      <c r="D11" s="15" t="s">
        <v>77</v>
      </c>
      <c r="E11" s="15" t="s">
        <v>76</v>
      </c>
      <c r="F11" s="15" t="s">
        <v>78</v>
      </c>
      <c r="J11" s="30">
        <v>45000</v>
      </c>
      <c r="K11" s="17" t="s">
        <v>142</v>
      </c>
      <c r="L11" s="9" t="s">
        <v>119</v>
      </c>
      <c r="M11" s="17" t="s">
        <v>198</v>
      </c>
      <c r="N11" s="8" t="s">
        <v>33</v>
      </c>
      <c r="O11" s="8">
        <v>124</v>
      </c>
      <c r="P11" s="16" t="s">
        <v>79</v>
      </c>
      <c r="Q11" s="15" t="s">
        <v>80</v>
      </c>
      <c r="R11" s="15" t="s">
        <v>1</v>
      </c>
      <c r="S11" s="15"/>
      <c r="T11" s="15"/>
      <c r="U11" s="16">
        <v>43525</v>
      </c>
      <c r="V11" s="9">
        <v>88450</v>
      </c>
      <c r="W11" s="9">
        <v>43525</v>
      </c>
      <c r="Z11" s="43">
        <v>50</v>
      </c>
      <c r="AA11" s="14">
        <v>543677673</v>
      </c>
      <c r="AB11" s="43">
        <v>16</v>
      </c>
      <c r="AC11" s="14" t="s">
        <v>103</v>
      </c>
      <c r="AG11" s="16">
        <v>44139</v>
      </c>
    </row>
    <row r="12" spans="1:35" x14ac:dyDescent="0.25">
      <c r="A12" s="55">
        <v>11</v>
      </c>
      <c r="B12" s="15">
        <v>2266</v>
      </c>
      <c r="C12" s="15" t="s">
        <v>196</v>
      </c>
      <c r="D12" s="15" t="s">
        <v>217</v>
      </c>
      <c r="E12" s="15" t="s">
        <v>81</v>
      </c>
      <c r="F12" s="15" t="s">
        <v>82</v>
      </c>
      <c r="J12" s="30">
        <v>69000</v>
      </c>
      <c r="K12" s="17" t="s">
        <v>125</v>
      </c>
      <c r="L12" s="9" t="s">
        <v>119</v>
      </c>
      <c r="M12" s="17" t="s">
        <v>198</v>
      </c>
      <c r="N12" s="8" t="s">
        <v>135</v>
      </c>
      <c r="P12" s="16" t="s">
        <v>83</v>
      </c>
      <c r="Q12" s="15" t="s">
        <v>84</v>
      </c>
      <c r="R12" s="15" t="s">
        <v>1</v>
      </c>
      <c r="S12" s="15"/>
      <c r="T12" s="15" t="s">
        <v>1</v>
      </c>
      <c r="U12" s="16">
        <v>41699</v>
      </c>
      <c r="V12" s="9">
        <v>96486</v>
      </c>
      <c r="Z12" s="43">
        <v>54</v>
      </c>
      <c r="AA12" s="14">
        <v>730347704</v>
      </c>
      <c r="AB12" s="43">
        <v>17</v>
      </c>
      <c r="AC12" s="14">
        <v>789654125</v>
      </c>
      <c r="AG12" s="16">
        <v>44139</v>
      </c>
      <c r="AH12" s="10">
        <v>44141</v>
      </c>
      <c r="AI12" s="8" t="s">
        <v>187</v>
      </c>
    </row>
    <row r="13" spans="1:35" x14ac:dyDescent="0.25">
      <c r="A13" s="55">
        <v>12</v>
      </c>
      <c r="B13" s="15">
        <v>2372</v>
      </c>
      <c r="C13" s="8" t="s">
        <v>0</v>
      </c>
      <c r="D13" s="8" t="s">
        <v>182</v>
      </c>
      <c r="E13" s="8" t="s">
        <v>72</v>
      </c>
      <c r="F13" s="8" t="s">
        <v>183</v>
      </c>
      <c r="J13" s="31">
        <v>75000</v>
      </c>
      <c r="K13" s="8" t="s">
        <v>168</v>
      </c>
      <c r="L13" s="9" t="s">
        <v>119</v>
      </c>
      <c r="M13" s="8" t="s">
        <v>119</v>
      </c>
      <c r="N13" s="8" t="s">
        <v>33</v>
      </c>
      <c r="P13" s="9">
        <v>37174</v>
      </c>
      <c r="Q13" s="8" t="s">
        <v>168</v>
      </c>
      <c r="R13" s="8" t="s">
        <v>1</v>
      </c>
      <c r="U13" s="9">
        <v>38777</v>
      </c>
      <c r="Z13" s="43">
        <v>14</v>
      </c>
      <c r="AA13" s="14">
        <v>650366443</v>
      </c>
      <c r="AB13" s="43">
        <v>14</v>
      </c>
      <c r="AG13" s="9">
        <v>43992</v>
      </c>
    </row>
    <row r="14" spans="1:35" x14ac:dyDescent="0.25">
      <c r="A14" s="55">
        <v>13</v>
      </c>
      <c r="B14" s="15">
        <v>2478</v>
      </c>
      <c r="C14" s="15" t="s">
        <v>196</v>
      </c>
      <c r="D14" s="15" t="s">
        <v>85</v>
      </c>
      <c r="E14" s="15" t="s">
        <v>86</v>
      </c>
      <c r="F14" s="15" t="s">
        <v>87</v>
      </c>
      <c r="J14" s="30">
        <v>31000</v>
      </c>
      <c r="K14" s="17" t="s">
        <v>143</v>
      </c>
      <c r="L14" s="9" t="s">
        <v>119</v>
      </c>
      <c r="M14" s="8" t="s">
        <v>119</v>
      </c>
      <c r="N14" s="8" t="s">
        <v>64</v>
      </c>
      <c r="P14" s="16" t="s">
        <v>89</v>
      </c>
      <c r="Q14" s="15" t="s">
        <v>88</v>
      </c>
      <c r="R14" s="15" t="s">
        <v>1</v>
      </c>
      <c r="S14" s="15"/>
      <c r="T14" s="15"/>
      <c r="U14" s="16">
        <v>43160</v>
      </c>
      <c r="V14" s="9">
        <v>104521</v>
      </c>
      <c r="W14" s="9">
        <v>43525</v>
      </c>
      <c r="Z14" s="43">
        <v>58</v>
      </c>
      <c r="AA14" s="14">
        <v>917017735</v>
      </c>
      <c r="AB14" s="43">
        <v>18</v>
      </c>
      <c r="AC14" s="14" t="s">
        <v>137</v>
      </c>
      <c r="AG14" s="16">
        <v>44139</v>
      </c>
    </row>
    <row r="15" spans="1:35" x14ac:dyDescent="0.25">
      <c r="A15" s="55">
        <v>14</v>
      </c>
      <c r="B15" s="15">
        <v>2584</v>
      </c>
      <c r="C15" s="15" t="s">
        <v>197</v>
      </c>
      <c r="D15" s="8" t="s">
        <v>122</v>
      </c>
      <c r="E15" s="8" t="s">
        <v>123</v>
      </c>
      <c r="F15" s="8" t="s">
        <v>124</v>
      </c>
      <c r="J15" s="31">
        <v>69000</v>
      </c>
      <c r="K15" s="8" t="s">
        <v>125</v>
      </c>
      <c r="L15" s="9" t="s">
        <v>119</v>
      </c>
      <c r="M15" s="8" t="s">
        <v>126</v>
      </c>
      <c r="N15" s="8" t="s">
        <v>64</v>
      </c>
      <c r="P15" s="9" t="s">
        <v>127</v>
      </c>
      <c r="Q15" s="8" t="s">
        <v>120</v>
      </c>
      <c r="R15" s="8" t="s">
        <v>1</v>
      </c>
      <c r="S15" s="8" t="s">
        <v>1</v>
      </c>
      <c r="U15" s="9">
        <v>25993</v>
      </c>
      <c r="V15" s="9">
        <v>32203</v>
      </c>
      <c r="Z15" s="43">
        <v>22</v>
      </c>
      <c r="AA15" s="14">
        <v>236987456</v>
      </c>
      <c r="AB15" s="43">
        <v>55</v>
      </c>
      <c r="AG15" s="16">
        <v>43896</v>
      </c>
      <c r="AH15" s="10">
        <v>44141</v>
      </c>
      <c r="AI15" s="8" t="s">
        <v>186</v>
      </c>
    </row>
    <row r="16" spans="1:35" x14ac:dyDescent="0.25">
      <c r="A16" s="55">
        <v>15</v>
      </c>
      <c r="B16" s="15">
        <v>2690</v>
      </c>
      <c r="C16" s="15" t="s">
        <v>196</v>
      </c>
      <c r="D16" s="8" t="s">
        <v>156</v>
      </c>
      <c r="E16" s="8" t="s">
        <v>152</v>
      </c>
      <c r="F16" s="8" t="s">
        <v>153</v>
      </c>
      <c r="J16" s="31">
        <v>87240</v>
      </c>
      <c r="K16" s="8" t="s">
        <v>157</v>
      </c>
      <c r="L16" s="9" t="s">
        <v>119</v>
      </c>
      <c r="M16" s="8" t="s">
        <v>154</v>
      </c>
      <c r="N16" s="8" t="s">
        <v>56</v>
      </c>
      <c r="P16" s="9" t="s">
        <v>155</v>
      </c>
      <c r="Q16" s="8" t="s">
        <v>118</v>
      </c>
      <c r="R16" s="8" t="s">
        <v>1</v>
      </c>
      <c r="U16" s="9">
        <v>37681</v>
      </c>
      <c r="Z16" s="43" t="s">
        <v>177</v>
      </c>
      <c r="AB16" s="43" t="s">
        <v>177</v>
      </c>
      <c r="AG16" s="9">
        <v>43927</v>
      </c>
    </row>
    <row r="17" spans="1:35" x14ac:dyDescent="0.25">
      <c r="A17" s="55">
        <v>16</v>
      </c>
      <c r="B17" s="15">
        <v>2796</v>
      </c>
      <c r="C17" s="15" t="s">
        <v>196</v>
      </c>
      <c r="D17" s="15" t="s">
        <v>58</v>
      </c>
      <c r="E17" s="15" t="s">
        <v>59</v>
      </c>
      <c r="F17" s="15" t="s">
        <v>60</v>
      </c>
      <c r="J17" s="30">
        <v>26000</v>
      </c>
      <c r="K17" s="17" t="s">
        <v>138</v>
      </c>
      <c r="L17" s="17" t="s">
        <v>119</v>
      </c>
      <c r="M17" s="17" t="s">
        <v>198</v>
      </c>
      <c r="N17" s="8" t="s">
        <v>135</v>
      </c>
      <c r="O17" s="8">
        <v>3324</v>
      </c>
      <c r="P17" s="16" t="s">
        <v>62</v>
      </c>
      <c r="Q17" s="15" t="s">
        <v>63</v>
      </c>
      <c r="R17" s="15" t="s">
        <v>1</v>
      </c>
      <c r="S17" s="15" t="s">
        <v>1</v>
      </c>
      <c r="T17" s="15"/>
      <c r="U17" s="16">
        <v>43525</v>
      </c>
      <c r="V17" s="9">
        <v>48274</v>
      </c>
      <c r="Z17" s="43">
        <v>30</v>
      </c>
      <c r="AA17" s="14" t="s">
        <v>184</v>
      </c>
      <c r="AB17" s="43">
        <v>11</v>
      </c>
      <c r="AC17" s="14" t="s">
        <v>185</v>
      </c>
      <c r="AG17" s="16">
        <v>44139</v>
      </c>
      <c r="AH17" s="10" t="s">
        <v>194</v>
      </c>
    </row>
    <row r="18" spans="1:35" x14ac:dyDescent="0.25">
      <c r="A18" s="55">
        <v>17</v>
      </c>
      <c r="B18" s="15">
        <v>2902</v>
      </c>
      <c r="C18" s="7" t="s">
        <v>0</v>
      </c>
      <c r="D18" s="7" t="s">
        <v>188</v>
      </c>
      <c r="E18" s="7" t="s">
        <v>189</v>
      </c>
      <c r="F18" s="7" t="s">
        <v>190</v>
      </c>
      <c r="G18" s="7"/>
      <c r="H18" s="7"/>
      <c r="I18" s="7"/>
      <c r="J18" s="31">
        <v>67120</v>
      </c>
      <c r="K18" s="7" t="s">
        <v>161</v>
      </c>
      <c r="L18" s="7" t="s">
        <v>126</v>
      </c>
      <c r="M18" s="7" t="s">
        <v>126</v>
      </c>
      <c r="N18" s="7" t="s">
        <v>33</v>
      </c>
      <c r="O18" s="7">
        <v>4</v>
      </c>
      <c r="P18" s="9">
        <v>32510</v>
      </c>
      <c r="Q18" s="7" t="s">
        <v>161</v>
      </c>
      <c r="R18" s="7" t="s">
        <v>1</v>
      </c>
      <c r="S18" s="7"/>
      <c r="T18" s="7"/>
      <c r="U18" s="9">
        <v>49369</v>
      </c>
      <c r="Z18" s="43">
        <v>33</v>
      </c>
      <c r="AA18" s="7" t="s">
        <v>191</v>
      </c>
      <c r="AB18" s="43">
        <v>33</v>
      </c>
      <c r="AC18" s="7" t="s">
        <v>192</v>
      </c>
      <c r="AD18" s="7" t="s">
        <v>193</v>
      </c>
      <c r="AE18" s="7"/>
      <c r="AF18" s="7"/>
      <c r="AG18" s="7" t="s">
        <v>194</v>
      </c>
    </row>
    <row r="19" spans="1:35" x14ac:dyDescent="0.25">
      <c r="A19" s="55">
        <v>18</v>
      </c>
      <c r="B19" s="15">
        <v>3008</v>
      </c>
      <c r="C19" s="15" t="s">
        <v>0</v>
      </c>
      <c r="D19" s="15" t="s">
        <v>90</v>
      </c>
      <c r="E19" s="15" t="s">
        <v>91</v>
      </c>
      <c r="F19" s="15" t="s">
        <v>92</v>
      </c>
      <c r="J19" s="30">
        <v>50000</v>
      </c>
      <c r="K19" s="17" t="s">
        <v>144</v>
      </c>
      <c r="L19" s="9" t="s">
        <v>119</v>
      </c>
      <c r="M19" s="8" t="s">
        <v>119</v>
      </c>
      <c r="N19" s="8" t="s">
        <v>135</v>
      </c>
      <c r="O19" s="8">
        <v>2</v>
      </c>
      <c r="P19" s="16" t="s">
        <v>67</v>
      </c>
      <c r="Q19" s="15" t="s">
        <v>93</v>
      </c>
      <c r="R19" s="15" t="s">
        <v>1</v>
      </c>
      <c r="S19" s="15" t="s">
        <v>1</v>
      </c>
      <c r="U19" s="16">
        <v>55213</v>
      </c>
      <c r="V19" s="9">
        <v>120591</v>
      </c>
      <c r="W19" s="9">
        <v>43525</v>
      </c>
      <c r="Z19" s="43">
        <v>66</v>
      </c>
      <c r="AA19" s="14">
        <v>290357797</v>
      </c>
      <c r="AB19" s="43">
        <v>20</v>
      </c>
      <c r="AC19" s="14" t="s">
        <v>103</v>
      </c>
      <c r="AG19" s="16">
        <v>44047</v>
      </c>
      <c r="AH19" s="10" t="s">
        <v>194</v>
      </c>
    </row>
    <row r="20" spans="1:35" x14ac:dyDescent="0.25">
      <c r="A20" s="55">
        <v>19</v>
      </c>
      <c r="B20" s="15">
        <v>3114</v>
      </c>
      <c r="C20" s="8" t="s">
        <v>0</v>
      </c>
      <c r="D20" s="8" t="s">
        <v>229</v>
      </c>
      <c r="E20" s="8" t="s">
        <v>230</v>
      </c>
      <c r="F20" s="8" t="s">
        <v>228</v>
      </c>
      <c r="J20" s="31">
        <v>75000</v>
      </c>
      <c r="K20" s="8" t="s">
        <v>145</v>
      </c>
      <c r="L20" s="9" t="s">
        <v>126</v>
      </c>
      <c r="M20" s="8" t="s">
        <v>126</v>
      </c>
      <c r="N20" s="8" t="s">
        <v>56</v>
      </c>
      <c r="P20" s="9">
        <v>28097</v>
      </c>
      <c r="Q20" s="8" t="s">
        <v>145</v>
      </c>
      <c r="R20" s="8" t="s">
        <v>1</v>
      </c>
      <c r="U20" s="9">
        <v>61057</v>
      </c>
      <c r="Z20" s="43" t="s">
        <v>177</v>
      </c>
      <c r="AB20" s="43" t="s">
        <v>177</v>
      </c>
      <c r="AG20" s="9" t="s">
        <v>194</v>
      </c>
    </row>
    <row r="21" spans="1:35" x14ac:dyDescent="0.25">
      <c r="A21" s="55">
        <v>20</v>
      </c>
      <c r="B21" s="15">
        <v>3220</v>
      </c>
      <c r="C21" s="8" t="s">
        <v>197</v>
      </c>
      <c r="D21" s="8" t="s">
        <v>234</v>
      </c>
      <c r="E21" s="8" t="s">
        <v>235</v>
      </c>
      <c r="F21" s="8" t="s">
        <v>231</v>
      </c>
      <c r="J21" s="31">
        <v>16000</v>
      </c>
      <c r="K21" s="8" t="s">
        <v>233</v>
      </c>
      <c r="L21" s="9" t="s">
        <v>126</v>
      </c>
      <c r="M21" s="8" t="s">
        <v>126</v>
      </c>
      <c r="N21" s="8" t="s">
        <v>64</v>
      </c>
      <c r="P21" s="9" t="s">
        <v>232</v>
      </c>
      <c r="Q21" s="8" t="s">
        <v>233</v>
      </c>
      <c r="R21" s="8" t="s">
        <v>1</v>
      </c>
      <c r="U21" s="16">
        <v>66901</v>
      </c>
      <c r="Z21" s="43" t="s">
        <v>177</v>
      </c>
      <c r="AB21" s="43" t="s">
        <v>177</v>
      </c>
      <c r="AG21" s="9" t="s">
        <v>194</v>
      </c>
    </row>
    <row r="22" spans="1:35" x14ac:dyDescent="0.25">
      <c r="A22" s="55">
        <v>21</v>
      </c>
      <c r="B22" s="15">
        <v>3326</v>
      </c>
      <c r="C22" s="8" t="s">
        <v>197</v>
      </c>
      <c r="D22" s="8" t="s">
        <v>238</v>
      </c>
      <c r="E22" s="8" t="s">
        <v>239</v>
      </c>
      <c r="F22" s="8" t="s">
        <v>236</v>
      </c>
      <c r="J22" s="31">
        <v>79000</v>
      </c>
      <c r="K22" s="8" t="s">
        <v>120</v>
      </c>
      <c r="L22" s="9" t="s">
        <v>126</v>
      </c>
      <c r="M22" s="8" t="s">
        <v>126</v>
      </c>
      <c r="N22" s="8" t="s">
        <v>33</v>
      </c>
      <c r="P22" s="9" t="s">
        <v>237</v>
      </c>
      <c r="Q22" s="8" t="s">
        <v>120</v>
      </c>
      <c r="R22" s="8" t="s">
        <v>1</v>
      </c>
      <c r="U22" s="9">
        <v>72745</v>
      </c>
      <c r="Z22" s="43" t="s">
        <v>177</v>
      </c>
      <c r="AB22" s="43" t="s">
        <v>177</v>
      </c>
      <c r="AG22" s="9" t="s">
        <v>194</v>
      </c>
      <c r="AH22" s="7"/>
      <c r="AI22" s="7"/>
    </row>
    <row r="23" spans="1:35" x14ac:dyDescent="0.25">
      <c r="A23" s="55">
        <v>22</v>
      </c>
      <c r="B23" s="15">
        <v>3432</v>
      </c>
      <c r="C23" s="8" t="s">
        <v>0</v>
      </c>
      <c r="D23" s="8" t="s">
        <v>163</v>
      </c>
      <c r="E23" s="8" t="s">
        <v>162</v>
      </c>
      <c r="F23" s="8" t="s">
        <v>159</v>
      </c>
      <c r="J23" s="31">
        <v>44000</v>
      </c>
      <c r="K23" s="8" t="s">
        <v>164</v>
      </c>
      <c r="L23" s="9" t="s">
        <v>126</v>
      </c>
      <c r="M23" s="8" t="s">
        <v>126</v>
      </c>
      <c r="N23" s="8" t="s">
        <v>33</v>
      </c>
      <c r="P23" s="9" t="s">
        <v>160</v>
      </c>
      <c r="Q23" s="8" t="s">
        <v>161</v>
      </c>
      <c r="R23" s="8" t="s">
        <v>1</v>
      </c>
      <c r="U23" s="16">
        <v>31107</v>
      </c>
      <c r="Z23" s="43" t="s">
        <v>177</v>
      </c>
      <c r="AB23" s="43" t="s">
        <v>177</v>
      </c>
      <c r="AG23" s="9">
        <v>43957</v>
      </c>
    </row>
    <row r="24" spans="1:35" x14ac:dyDescent="0.25">
      <c r="A24" s="55">
        <v>23</v>
      </c>
      <c r="B24" s="15">
        <v>3538</v>
      </c>
      <c r="C24" s="8" t="s">
        <v>196</v>
      </c>
      <c r="D24" s="8" t="s">
        <v>58</v>
      </c>
      <c r="E24" s="8" t="s">
        <v>59</v>
      </c>
      <c r="F24" s="8" t="s">
        <v>60</v>
      </c>
      <c r="J24" s="31">
        <v>26000</v>
      </c>
      <c r="K24" s="8" t="s">
        <v>138</v>
      </c>
      <c r="L24" s="9" t="s">
        <v>119</v>
      </c>
      <c r="M24" s="17" t="s">
        <v>198</v>
      </c>
      <c r="N24" s="8" t="s">
        <v>135</v>
      </c>
      <c r="O24" s="8">
        <v>1100</v>
      </c>
      <c r="P24" s="9" t="s">
        <v>62</v>
      </c>
      <c r="Q24" s="8" t="s">
        <v>63</v>
      </c>
      <c r="R24" s="8" t="s">
        <v>1</v>
      </c>
      <c r="S24" s="8" t="s">
        <v>1</v>
      </c>
      <c r="U24" s="9">
        <v>22341</v>
      </c>
      <c r="V24" s="9">
        <v>48216</v>
      </c>
      <c r="Z24" s="43">
        <v>30</v>
      </c>
      <c r="AA24" s="14" t="s">
        <v>184</v>
      </c>
      <c r="AB24" s="43">
        <v>11</v>
      </c>
      <c r="AC24" s="14" t="s">
        <v>185</v>
      </c>
      <c r="AG24" s="16">
        <v>43932</v>
      </c>
    </row>
    <row r="25" spans="1:35" x14ac:dyDescent="0.25">
      <c r="A25" s="55">
        <v>24</v>
      </c>
      <c r="B25" s="15">
        <v>3644</v>
      </c>
      <c r="C25" s="8" t="s">
        <v>197</v>
      </c>
      <c r="D25" s="8" t="s">
        <v>195</v>
      </c>
      <c r="E25" s="8" t="s">
        <v>205</v>
      </c>
      <c r="F25" s="8" t="s">
        <v>206</v>
      </c>
      <c r="J25" s="31">
        <v>75000</v>
      </c>
      <c r="K25" s="8" t="s">
        <v>145</v>
      </c>
      <c r="L25" s="9" t="s">
        <v>126</v>
      </c>
      <c r="M25" s="8" t="s">
        <v>126</v>
      </c>
      <c r="N25" s="8" t="s">
        <v>56</v>
      </c>
      <c r="P25" s="9">
        <v>37226</v>
      </c>
      <c r="Q25" s="8" t="s">
        <v>203</v>
      </c>
      <c r="R25" s="8" t="s">
        <v>1</v>
      </c>
      <c r="U25" s="16">
        <v>13575</v>
      </c>
      <c r="Z25" s="43">
        <v>33</v>
      </c>
      <c r="AA25" s="14" t="s">
        <v>207</v>
      </c>
      <c r="AB25" s="43">
        <v>33</v>
      </c>
      <c r="AC25" s="14" t="s">
        <v>208</v>
      </c>
      <c r="AG25" s="9" t="s">
        <v>194</v>
      </c>
    </row>
    <row r="26" spans="1:35" x14ac:dyDescent="0.25">
      <c r="A26" s="55">
        <v>25</v>
      </c>
      <c r="B26" s="15">
        <v>3750</v>
      </c>
      <c r="C26" s="15" t="s">
        <v>0</v>
      </c>
      <c r="D26" s="15" t="s">
        <v>90</v>
      </c>
      <c r="E26" s="15" t="s">
        <v>91</v>
      </c>
      <c r="F26" s="15" t="s">
        <v>94</v>
      </c>
      <c r="J26" s="30">
        <v>75000</v>
      </c>
      <c r="K26" s="17" t="s">
        <v>145</v>
      </c>
      <c r="L26" s="9" t="s">
        <v>119</v>
      </c>
      <c r="M26" s="17" t="s">
        <v>134</v>
      </c>
      <c r="N26" s="8" t="s">
        <v>64</v>
      </c>
      <c r="O26" s="8">
        <v>125</v>
      </c>
      <c r="P26" s="16" t="s">
        <v>67</v>
      </c>
      <c r="Q26" s="15" t="s">
        <v>95</v>
      </c>
      <c r="R26" s="15" t="s">
        <v>1</v>
      </c>
      <c r="S26" s="15"/>
      <c r="T26" s="15"/>
      <c r="U26" s="16">
        <v>42795</v>
      </c>
      <c r="V26" s="9">
        <v>128627</v>
      </c>
      <c r="Z26" s="43">
        <v>70</v>
      </c>
      <c r="AA26" s="14">
        <v>477027828</v>
      </c>
      <c r="AB26" s="43">
        <v>21</v>
      </c>
      <c r="AC26" s="14">
        <v>789654127</v>
      </c>
      <c r="AG26" s="16">
        <v>44047</v>
      </c>
    </row>
    <row r="27" spans="1:35" x14ac:dyDescent="0.25">
      <c r="A27" s="55">
        <v>26</v>
      </c>
      <c r="B27" s="15">
        <v>3856</v>
      </c>
      <c r="C27" s="15" t="s">
        <v>197</v>
      </c>
      <c r="D27" s="15" t="s">
        <v>104</v>
      </c>
      <c r="E27" s="15" t="s">
        <v>105</v>
      </c>
      <c r="F27" s="15" t="s">
        <v>106</v>
      </c>
      <c r="J27" s="30">
        <v>26000</v>
      </c>
      <c r="K27" s="17" t="s">
        <v>138</v>
      </c>
      <c r="L27" s="9" t="s">
        <v>119</v>
      </c>
      <c r="M27" s="17" t="s">
        <v>134</v>
      </c>
      <c r="N27" s="8" t="s">
        <v>64</v>
      </c>
      <c r="P27" s="16">
        <v>33156</v>
      </c>
      <c r="Q27" s="15" t="s">
        <v>61</v>
      </c>
      <c r="R27" s="15" t="s">
        <v>1</v>
      </c>
      <c r="S27" s="15"/>
      <c r="T27" s="15"/>
      <c r="U27" s="16">
        <v>43525</v>
      </c>
      <c r="V27" s="9">
        <v>152732</v>
      </c>
      <c r="W27" s="9">
        <v>43525</v>
      </c>
      <c r="Z27" s="43">
        <v>82</v>
      </c>
      <c r="AA27" s="14">
        <v>137037921</v>
      </c>
      <c r="AB27" s="43">
        <v>24</v>
      </c>
      <c r="AC27" s="14" t="s">
        <v>103</v>
      </c>
      <c r="AG27" s="16">
        <v>44169</v>
      </c>
      <c r="AH27" s="7"/>
      <c r="AI27" s="7"/>
    </row>
    <row r="28" spans="1:35" x14ac:dyDescent="0.25">
      <c r="A28" s="55">
        <v>27</v>
      </c>
      <c r="B28" s="15">
        <v>3962</v>
      </c>
      <c r="C28" s="15" t="s">
        <v>196</v>
      </c>
      <c r="D28" s="15" t="s">
        <v>96</v>
      </c>
      <c r="E28" s="15" t="s">
        <v>69</v>
      </c>
      <c r="F28" s="15" t="s">
        <v>97</v>
      </c>
      <c r="J28" s="30">
        <v>87000</v>
      </c>
      <c r="K28" s="17" t="s">
        <v>118</v>
      </c>
      <c r="L28" s="9" t="s">
        <v>119</v>
      </c>
      <c r="M28" s="17" t="s">
        <v>134</v>
      </c>
      <c r="N28" s="8" t="s">
        <v>33</v>
      </c>
      <c r="P28" s="16">
        <v>33166</v>
      </c>
      <c r="Q28" s="15" t="s">
        <v>98</v>
      </c>
      <c r="R28" s="15" t="s">
        <v>1</v>
      </c>
      <c r="S28" s="15" t="s">
        <v>1</v>
      </c>
      <c r="T28" s="15" t="s">
        <v>1</v>
      </c>
      <c r="U28" s="16">
        <v>42064</v>
      </c>
      <c r="V28" s="9">
        <v>136662</v>
      </c>
      <c r="W28" s="9">
        <v>43525</v>
      </c>
      <c r="Z28" s="43">
        <v>74</v>
      </c>
      <c r="AA28" s="14">
        <v>663697859</v>
      </c>
      <c r="AB28" s="43">
        <v>22</v>
      </c>
      <c r="AC28" s="14" t="s">
        <v>103</v>
      </c>
      <c r="AG28" s="16">
        <v>43941</v>
      </c>
    </row>
    <row r="29" spans="1:35" x14ac:dyDescent="0.25">
      <c r="A29" s="55">
        <v>28</v>
      </c>
      <c r="B29" s="15">
        <v>4068</v>
      </c>
      <c r="C29" s="15" t="s">
        <v>0</v>
      </c>
      <c r="D29" s="15" t="s">
        <v>107</v>
      </c>
      <c r="E29" s="15" t="s">
        <v>108</v>
      </c>
      <c r="F29" s="15" t="s">
        <v>109</v>
      </c>
      <c r="J29" s="30">
        <v>30000</v>
      </c>
      <c r="K29" s="17" t="s">
        <v>141</v>
      </c>
      <c r="L29" s="9" t="s">
        <v>119</v>
      </c>
      <c r="M29" s="17" t="s">
        <v>134</v>
      </c>
      <c r="N29" s="8" t="s">
        <v>33</v>
      </c>
      <c r="O29" s="8">
        <v>3</v>
      </c>
      <c r="P29" s="16">
        <v>3936</v>
      </c>
      <c r="Q29" s="15" t="s">
        <v>74</v>
      </c>
      <c r="R29" s="15" t="s">
        <v>1</v>
      </c>
      <c r="U29" s="16">
        <v>43525</v>
      </c>
      <c r="V29" s="9">
        <v>160768</v>
      </c>
      <c r="Z29" s="43">
        <v>86</v>
      </c>
      <c r="AA29" s="14">
        <v>223707952</v>
      </c>
      <c r="AB29" s="43">
        <v>25</v>
      </c>
      <c r="AC29" s="14">
        <v>789654129</v>
      </c>
      <c r="AG29" s="16">
        <v>44169</v>
      </c>
    </row>
    <row r="30" spans="1:35" x14ac:dyDescent="0.25">
      <c r="A30" s="55">
        <v>29</v>
      </c>
      <c r="B30" s="15">
        <v>4174</v>
      </c>
      <c r="C30" s="8" t="s">
        <v>0</v>
      </c>
      <c r="D30" s="8" t="s">
        <v>146</v>
      </c>
      <c r="E30" s="8" t="s">
        <v>147</v>
      </c>
      <c r="F30" s="8" t="s">
        <v>148</v>
      </c>
      <c r="J30" s="31">
        <v>16000</v>
      </c>
      <c r="K30" s="8" t="s">
        <v>149</v>
      </c>
      <c r="L30" s="9" t="s">
        <v>119</v>
      </c>
      <c r="M30" s="8" t="s">
        <v>126</v>
      </c>
      <c r="N30" s="8" t="s">
        <v>56</v>
      </c>
      <c r="P30" s="9">
        <v>27733</v>
      </c>
      <c r="Q30" s="8" t="s">
        <v>150</v>
      </c>
      <c r="R30" s="8" t="s">
        <v>1</v>
      </c>
      <c r="U30" s="16">
        <v>44986</v>
      </c>
      <c r="Z30" s="43">
        <v>33</v>
      </c>
      <c r="AA30" s="14" t="s">
        <v>242</v>
      </c>
      <c r="AB30" s="43">
        <v>33</v>
      </c>
      <c r="AC30" s="14" t="s">
        <v>151</v>
      </c>
      <c r="AG30" s="9">
        <v>43986</v>
      </c>
      <c r="AH30" s="10" t="s">
        <v>194</v>
      </c>
      <c r="AI30" s="8" t="s">
        <v>243</v>
      </c>
    </row>
    <row r="31" spans="1:35" x14ac:dyDescent="0.25">
      <c r="A31" s="55">
        <v>30</v>
      </c>
      <c r="B31" s="15">
        <v>4280</v>
      </c>
      <c r="C31" s="8" t="s">
        <v>0</v>
      </c>
      <c r="D31" s="8" t="s">
        <v>199</v>
      </c>
      <c r="E31" s="8" t="s">
        <v>200</v>
      </c>
      <c r="F31" s="8" t="s">
        <v>201</v>
      </c>
      <c r="J31" s="31">
        <v>85000</v>
      </c>
      <c r="K31" s="8" t="s">
        <v>202</v>
      </c>
      <c r="L31" s="9" t="s">
        <v>126</v>
      </c>
      <c r="M31" s="8" t="s">
        <v>126</v>
      </c>
      <c r="N31" s="8" t="s">
        <v>64</v>
      </c>
      <c r="P31" s="9">
        <v>36657</v>
      </c>
      <c r="Q31" s="8" t="s">
        <v>203</v>
      </c>
      <c r="R31" s="8" t="s">
        <v>1</v>
      </c>
      <c r="U31" s="16">
        <v>46447</v>
      </c>
      <c r="Z31" s="43">
        <v>33</v>
      </c>
      <c r="AA31" s="14" t="s">
        <v>102</v>
      </c>
      <c r="AB31" s="43">
        <v>33</v>
      </c>
      <c r="AC31" s="14" t="s">
        <v>204</v>
      </c>
      <c r="AG31" s="9" t="s">
        <v>194</v>
      </c>
    </row>
    <row r="32" spans="1:35" x14ac:dyDescent="0.25">
      <c r="A32" s="55">
        <v>31</v>
      </c>
      <c r="B32" s="15">
        <v>4386</v>
      </c>
      <c r="C32" s="15" t="s">
        <v>0</v>
      </c>
      <c r="D32" s="15" t="s">
        <v>99</v>
      </c>
      <c r="E32" s="15" t="s">
        <v>100</v>
      </c>
      <c r="F32" s="15" t="s">
        <v>101</v>
      </c>
      <c r="J32" s="30">
        <v>75000</v>
      </c>
      <c r="K32" s="17" t="s">
        <v>145</v>
      </c>
      <c r="L32" s="9" t="s">
        <v>119</v>
      </c>
      <c r="M32" s="8" t="s">
        <v>119</v>
      </c>
      <c r="N32" s="8" t="s">
        <v>135</v>
      </c>
      <c r="P32" s="16">
        <v>33217</v>
      </c>
      <c r="Q32" s="15" t="s">
        <v>98</v>
      </c>
      <c r="R32" s="15" t="s">
        <v>1</v>
      </c>
      <c r="S32" s="15" t="s">
        <v>1</v>
      </c>
      <c r="T32" s="15" t="s">
        <v>1</v>
      </c>
      <c r="U32" s="16">
        <v>42430</v>
      </c>
      <c r="V32" s="9">
        <v>144698</v>
      </c>
      <c r="Z32" s="43">
        <v>78</v>
      </c>
      <c r="AA32" s="14">
        <v>850367890</v>
      </c>
      <c r="AB32" s="43">
        <v>23</v>
      </c>
      <c r="AC32" s="14">
        <v>789654128</v>
      </c>
      <c r="AG32" s="16">
        <v>43941</v>
      </c>
      <c r="AH32" s="10" t="s">
        <v>194</v>
      </c>
    </row>
    <row r="33" spans="1:34" x14ac:dyDescent="0.25">
      <c r="A33" s="55">
        <v>32</v>
      </c>
      <c r="B33" s="15">
        <v>4492</v>
      </c>
      <c r="C33" s="15" t="s">
        <v>196</v>
      </c>
      <c r="D33" s="15" t="s">
        <v>110</v>
      </c>
      <c r="E33" s="15" t="s">
        <v>132</v>
      </c>
      <c r="F33" s="15" t="s">
        <v>111</v>
      </c>
      <c r="J33" s="30">
        <v>45000</v>
      </c>
      <c r="K33" s="17" t="s">
        <v>142</v>
      </c>
      <c r="L33" s="9" t="s">
        <v>119</v>
      </c>
      <c r="M33" s="17" t="s">
        <v>134</v>
      </c>
      <c r="N33" s="8" t="s">
        <v>135</v>
      </c>
      <c r="O33" s="8">
        <v>126</v>
      </c>
      <c r="P33" s="16" t="s">
        <v>112</v>
      </c>
      <c r="Q33" s="15" t="s">
        <v>113</v>
      </c>
      <c r="R33" s="15" t="s">
        <v>1</v>
      </c>
      <c r="S33" s="15"/>
      <c r="T33" s="15" t="s">
        <v>1</v>
      </c>
      <c r="U33" s="16">
        <v>42064</v>
      </c>
      <c r="V33" s="9">
        <v>42795</v>
      </c>
      <c r="W33" s="9">
        <v>43525</v>
      </c>
      <c r="Z33" s="43">
        <v>90</v>
      </c>
      <c r="AA33" s="14">
        <v>410377983</v>
      </c>
      <c r="AB33" s="43">
        <v>26</v>
      </c>
      <c r="AC33" s="14" t="s">
        <v>103</v>
      </c>
      <c r="AG33" s="16">
        <v>43938</v>
      </c>
    </row>
    <row r="34" spans="1:34" x14ac:dyDescent="0.25">
      <c r="A34" s="55">
        <v>33</v>
      </c>
      <c r="B34" s="15">
        <v>4598</v>
      </c>
      <c r="C34" s="15" t="s">
        <v>196</v>
      </c>
      <c r="D34" s="8" t="s">
        <v>172</v>
      </c>
      <c r="E34" s="8" t="s">
        <v>173</v>
      </c>
      <c r="F34" s="8" t="s">
        <v>174</v>
      </c>
      <c r="J34" s="31">
        <v>79000</v>
      </c>
      <c r="K34" s="8" t="s">
        <v>175</v>
      </c>
      <c r="L34" s="9" t="s">
        <v>119</v>
      </c>
      <c r="M34" s="8" t="s">
        <v>119</v>
      </c>
      <c r="N34" s="8" t="s">
        <v>56</v>
      </c>
      <c r="P34" s="9" t="s">
        <v>176</v>
      </c>
      <c r="Q34" s="8" t="s">
        <v>120</v>
      </c>
      <c r="R34" s="8" t="s">
        <v>1</v>
      </c>
      <c r="U34" s="9">
        <v>36586</v>
      </c>
      <c r="Z34" s="43">
        <v>33</v>
      </c>
      <c r="AA34" s="14" t="s">
        <v>240</v>
      </c>
      <c r="AB34" s="43" t="s">
        <v>177</v>
      </c>
      <c r="AG34" s="9">
        <v>43990</v>
      </c>
    </row>
    <row r="35" spans="1:34" x14ac:dyDescent="0.25">
      <c r="A35" s="55">
        <v>34</v>
      </c>
      <c r="B35" s="15">
        <v>4704</v>
      </c>
      <c r="C35" s="8" t="s">
        <v>0</v>
      </c>
      <c r="D35" s="8" t="s">
        <v>178</v>
      </c>
      <c r="E35" s="8" t="s">
        <v>162</v>
      </c>
      <c r="F35" s="8" t="s">
        <v>179</v>
      </c>
      <c r="J35" s="31">
        <v>69000</v>
      </c>
      <c r="K35" s="8" t="s">
        <v>125</v>
      </c>
      <c r="L35" s="9" t="s">
        <v>119</v>
      </c>
      <c r="M35" s="8" t="s">
        <v>119</v>
      </c>
      <c r="N35" s="8" t="s">
        <v>56</v>
      </c>
      <c r="P35" s="9">
        <v>27525</v>
      </c>
      <c r="Q35" s="8" t="s">
        <v>125</v>
      </c>
      <c r="R35" s="8" t="s">
        <v>1</v>
      </c>
      <c r="U35" s="9">
        <v>36586</v>
      </c>
      <c r="Z35" s="43" t="s">
        <v>177</v>
      </c>
      <c r="AB35" s="43" t="s">
        <v>177</v>
      </c>
      <c r="AG35" s="9">
        <v>43990</v>
      </c>
    </row>
    <row r="36" spans="1:34" x14ac:dyDescent="0.25">
      <c r="A36" s="55">
        <v>35</v>
      </c>
      <c r="B36" s="15">
        <v>4810</v>
      </c>
      <c r="C36" s="8" t="s">
        <v>0</v>
      </c>
      <c r="D36" s="8" t="s">
        <v>218</v>
      </c>
      <c r="E36" s="8" t="s">
        <v>219</v>
      </c>
      <c r="F36" s="8" t="s">
        <v>220</v>
      </c>
      <c r="J36" s="31">
        <v>17000</v>
      </c>
      <c r="K36" s="8" t="s">
        <v>221</v>
      </c>
      <c r="L36" s="9" t="s">
        <v>126</v>
      </c>
      <c r="M36" s="8" t="s">
        <v>126</v>
      </c>
      <c r="N36" s="8" t="s">
        <v>56</v>
      </c>
      <c r="P36" s="9">
        <v>32660</v>
      </c>
      <c r="Q36" s="8" t="s">
        <v>222</v>
      </c>
      <c r="R36" s="8" t="s">
        <v>1</v>
      </c>
      <c r="U36" s="9">
        <v>36586</v>
      </c>
      <c r="Z36" s="43" t="s">
        <v>177</v>
      </c>
      <c r="AB36" s="43" t="s">
        <v>177</v>
      </c>
      <c r="AG36" s="9" t="s">
        <v>194</v>
      </c>
    </row>
    <row r="37" spans="1:34" x14ac:dyDescent="0.25">
      <c r="A37" s="55">
        <v>36</v>
      </c>
      <c r="B37" s="15">
        <v>4916</v>
      </c>
      <c r="C37" s="7" t="s">
        <v>0</v>
      </c>
      <c r="D37" s="7" t="s">
        <v>117</v>
      </c>
      <c r="E37" s="7" t="s">
        <v>165</v>
      </c>
      <c r="F37" s="7" t="s">
        <v>166</v>
      </c>
      <c r="G37" s="7"/>
      <c r="H37" s="7"/>
      <c r="I37" s="7"/>
      <c r="J37" s="31">
        <v>86000</v>
      </c>
      <c r="K37" s="7" t="s">
        <v>167</v>
      </c>
      <c r="L37" s="7" t="s">
        <v>119</v>
      </c>
      <c r="M37" s="7" t="s">
        <v>119</v>
      </c>
      <c r="N37" s="7" t="s">
        <v>64</v>
      </c>
      <c r="O37" s="7"/>
      <c r="P37" s="9">
        <v>29749</v>
      </c>
      <c r="Q37" s="7" t="s">
        <v>167</v>
      </c>
      <c r="R37" s="7" t="s">
        <v>1</v>
      </c>
      <c r="S37" s="7"/>
      <c r="T37" s="7"/>
      <c r="U37" s="9">
        <v>33664</v>
      </c>
      <c r="Z37" s="43">
        <v>33</v>
      </c>
      <c r="AA37" s="7">
        <v>555065478</v>
      </c>
      <c r="AB37" s="43">
        <v>33</v>
      </c>
      <c r="AC37" s="7" t="s">
        <v>103</v>
      </c>
      <c r="AD37" s="7"/>
      <c r="AE37" s="7"/>
      <c r="AF37" s="7"/>
      <c r="AG37" s="9">
        <v>44049</v>
      </c>
    </row>
    <row r="38" spans="1:34" x14ac:dyDescent="0.25">
      <c r="A38" s="55">
        <v>37</v>
      </c>
      <c r="B38" s="15">
        <v>5022</v>
      </c>
      <c r="C38" s="8" t="s">
        <v>0</v>
      </c>
      <c r="D38" s="8" t="s">
        <v>168</v>
      </c>
      <c r="E38" s="8" t="s">
        <v>169</v>
      </c>
      <c r="F38" s="8" t="s">
        <v>170</v>
      </c>
      <c r="J38" s="31">
        <v>1000</v>
      </c>
      <c r="K38" s="8" t="s">
        <v>171</v>
      </c>
      <c r="L38" s="9" t="s">
        <v>119</v>
      </c>
      <c r="M38" s="8" t="s">
        <v>119</v>
      </c>
      <c r="N38" s="8" t="s">
        <v>33</v>
      </c>
      <c r="P38" s="9">
        <v>33124</v>
      </c>
      <c r="Q38" s="8" t="s">
        <v>168</v>
      </c>
      <c r="R38" s="8" t="s">
        <v>1</v>
      </c>
      <c r="U38" s="9">
        <v>40238</v>
      </c>
      <c r="Z38" s="43" t="s">
        <v>177</v>
      </c>
      <c r="AB38" s="43" t="s">
        <v>177</v>
      </c>
      <c r="AG38" s="9">
        <v>44050</v>
      </c>
    </row>
    <row r="39" spans="1:34" x14ac:dyDescent="0.25">
      <c r="A39" s="55">
        <v>38</v>
      </c>
      <c r="B39" s="15">
        <v>5128</v>
      </c>
      <c r="C39" s="8" t="s">
        <v>0</v>
      </c>
      <c r="D39" s="8" t="s">
        <v>248</v>
      </c>
      <c r="E39" s="8" t="s">
        <v>249</v>
      </c>
      <c r="F39" s="8" t="s">
        <v>250</v>
      </c>
      <c r="J39" s="31">
        <v>37000</v>
      </c>
      <c r="K39" s="8" t="s">
        <v>251</v>
      </c>
      <c r="L39" s="9" t="s">
        <v>126</v>
      </c>
      <c r="M39" s="8" t="s">
        <v>126</v>
      </c>
      <c r="N39" s="8" t="s">
        <v>33</v>
      </c>
      <c r="P39" s="9">
        <v>37623</v>
      </c>
      <c r="Q39" s="8" t="s">
        <v>252</v>
      </c>
      <c r="R39" s="8" t="s">
        <v>1</v>
      </c>
      <c r="S39" s="8" t="s">
        <v>1</v>
      </c>
      <c r="U39" s="9">
        <v>32203</v>
      </c>
      <c r="V39" s="9">
        <v>43103</v>
      </c>
      <c r="Z39" s="43" t="s">
        <v>177</v>
      </c>
      <c r="AB39" s="43" t="s">
        <v>177</v>
      </c>
      <c r="AG39" s="9" t="s">
        <v>246</v>
      </c>
    </row>
    <row r="40" spans="1:34" x14ac:dyDescent="0.25">
      <c r="A40" s="55">
        <v>39</v>
      </c>
      <c r="C40" s="8" t="s">
        <v>0</v>
      </c>
      <c r="D40" s="8" t="s">
        <v>255</v>
      </c>
      <c r="E40" s="8" t="s">
        <v>256</v>
      </c>
      <c r="F40" s="8" t="s">
        <v>257</v>
      </c>
      <c r="J40" s="31">
        <v>87000</v>
      </c>
      <c r="K40" s="8" t="s">
        <v>118</v>
      </c>
      <c r="L40" s="9" t="s">
        <v>126</v>
      </c>
      <c r="M40" s="8" t="s">
        <v>126</v>
      </c>
      <c r="N40" s="8" t="s">
        <v>56</v>
      </c>
      <c r="P40" s="9">
        <v>36842</v>
      </c>
      <c r="Q40" s="8" t="s">
        <v>118</v>
      </c>
      <c r="R40" s="8" t="s">
        <v>1</v>
      </c>
      <c r="S40" s="8" t="s">
        <v>1</v>
      </c>
      <c r="U40" s="9">
        <v>43525</v>
      </c>
      <c r="V40" s="9">
        <v>43891</v>
      </c>
      <c r="Z40" s="43" t="s">
        <v>177</v>
      </c>
      <c r="AB40" s="43" t="s">
        <v>177</v>
      </c>
      <c r="AG40" s="9" t="s">
        <v>258</v>
      </c>
      <c r="AH40" s="10" t="s">
        <v>270</v>
      </c>
    </row>
    <row r="41" spans="1:34" x14ac:dyDescent="0.25">
      <c r="A41" s="55">
        <v>40</v>
      </c>
      <c r="C41" s="8" t="s">
        <v>196</v>
      </c>
      <c r="D41" s="8" t="s">
        <v>265</v>
      </c>
      <c r="E41" s="8" t="s">
        <v>266</v>
      </c>
      <c r="F41" s="8" t="s">
        <v>267</v>
      </c>
      <c r="J41" s="31">
        <v>87000</v>
      </c>
      <c r="K41" s="8" t="s">
        <v>268</v>
      </c>
      <c r="L41" s="9" t="s">
        <v>269</v>
      </c>
      <c r="M41" s="8" t="s">
        <v>126</v>
      </c>
      <c r="N41" s="8" t="s">
        <v>56</v>
      </c>
      <c r="P41" s="9">
        <v>32540</v>
      </c>
      <c r="Q41" s="8" t="s">
        <v>118</v>
      </c>
      <c r="R41" s="8" t="s">
        <v>1</v>
      </c>
      <c r="U41" s="9">
        <v>42795</v>
      </c>
      <c r="Z41" s="43" t="s">
        <v>177</v>
      </c>
      <c r="AB41" s="43" t="s">
        <v>177</v>
      </c>
      <c r="AG41" s="9" t="s">
        <v>270</v>
      </c>
    </row>
    <row r="42" spans="1:34" x14ac:dyDescent="0.25">
      <c r="A42" s="55">
        <v>41</v>
      </c>
      <c r="B42" s="7">
        <v>1297</v>
      </c>
      <c r="C42" s="8" t="s">
        <v>196</v>
      </c>
      <c r="D42" s="8" t="s">
        <v>271</v>
      </c>
      <c r="E42" s="8" t="s">
        <v>219</v>
      </c>
      <c r="F42" s="8" t="s">
        <v>272</v>
      </c>
      <c r="J42" s="31">
        <v>87000</v>
      </c>
      <c r="K42" s="8" t="s">
        <v>118</v>
      </c>
      <c r="L42" s="9" t="s">
        <v>126</v>
      </c>
      <c r="M42" s="8" t="s">
        <v>126</v>
      </c>
      <c r="N42" s="8" t="s">
        <v>33</v>
      </c>
      <c r="P42" s="9">
        <v>31964</v>
      </c>
      <c r="Q42" s="8" t="s">
        <v>118</v>
      </c>
      <c r="R42" s="8" t="s">
        <v>1</v>
      </c>
      <c r="U42" s="9">
        <v>42795</v>
      </c>
      <c r="Z42" s="43"/>
      <c r="AB42" s="43"/>
    </row>
    <row r="43" spans="1:34" x14ac:dyDescent="0.25">
      <c r="A43" s="55">
        <v>42</v>
      </c>
      <c r="C43" s="8" t="s">
        <v>0</v>
      </c>
      <c r="D43" s="8" t="s">
        <v>273</v>
      </c>
      <c r="E43" s="8" t="s">
        <v>274</v>
      </c>
      <c r="F43" s="8" t="s">
        <v>275</v>
      </c>
      <c r="J43" s="31">
        <v>44000</v>
      </c>
      <c r="K43" s="8" t="s">
        <v>164</v>
      </c>
      <c r="L43" s="9" t="s">
        <v>126</v>
      </c>
      <c r="M43" s="8" t="s">
        <v>126</v>
      </c>
      <c r="N43" s="8" t="s">
        <v>56</v>
      </c>
      <c r="P43" s="9">
        <v>35523</v>
      </c>
      <c r="Q43" s="8" t="s">
        <v>164</v>
      </c>
      <c r="R43" s="8" t="s">
        <v>1</v>
      </c>
      <c r="U43" s="9">
        <v>43160</v>
      </c>
      <c r="Z43" s="43"/>
      <c r="AB43" s="43"/>
      <c r="AG43" s="9" t="s">
        <v>270</v>
      </c>
    </row>
    <row r="44" spans="1:34" x14ac:dyDescent="0.25">
      <c r="A44" s="55">
        <v>43</v>
      </c>
      <c r="C44" s="8" t="s">
        <v>197</v>
      </c>
      <c r="D44" s="8" t="s">
        <v>276</v>
      </c>
      <c r="E44" s="8" t="s">
        <v>277</v>
      </c>
      <c r="F44" s="8" t="s">
        <v>278</v>
      </c>
      <c r="J44" s="31">
        <v>79000</v>
      </c>
      <c r="K44" s="8" t="s">
        <v>120</v>
      </c>
      <c r="L44" s="9" t="s">
        <v>126</v>
      </c>
      <c r="M44" s="8" t="s">
        <v>126</v>
      </c>
      <c r="N44" s="8" t="s">
        <v>56</v>
      </c>
      <c r="P44" s="9">
        <v>35649</v>
      </c>
      <c r="Q44" s="8" t="s">
        <v>120</v>
      </c>
      <c r="R44" s="8" t="s">
        <v>1</v>
      </c>
      <c r="S44" s="8" t="s">
        <v>1</v>
      </c>
      <c r="T44" s="8" t="s">
        <v>1</v>
      </c>
      <c r="U44" s="9">
        <v>42795</v>
      </c>
      <c r="V44" s="9">
        <v>43160</v>
      </c>
      <c r="W44" s="9">
        <v>43525</v>
      </c>
      <c r="Z44" s="43"/>
      <c r="AB44" s="43"/>
      <c r="AG44" s="9" t="s">
        <v>270</v>
      </c>
      <c r="AH44" s="10" t="s">
        <v>270</v>
      </c>
    </row>
    <row r="45" spans="1:34" x14ac:dyDescent="0.25">
      <c r="A45" s="55">
        <v>44</v>
      </c>
      <c r="C45" s="8" t="s">
        <v>197</v>
      </c>
      <c r="D45" s="8" t="s">
        <v>279</v>
      </c>
      <c r="E45" s="8" t="s">
        <v>91</v>
      </c>
      <c r="F45" s="8" t="s">
        <v>280</v>
      </c>
      <c r="J45" s="31">
        <v>85000</v>
      </c>
      <c r="K45" s="8" t="s">
        <v>281</v>
      </c>
      <c r="L45" s="9" t="s">
        <v>126</v>
      </c>
      <c r="M45" s="8" t="s">
        <v>126</v>
      </c>
      <c r="N45" s="8" t="s">
        <v>33</v>
      </c>
      <c r="P45" s="9">
        <v>30377</v>
      </c>
      <c r="Q45" s="8" t="s">
        <v>281</v>
      </c>
      <c r="R45" s="8" t="s">
        <v>1</v>
      </c>
      <c r="S45" s="8" t="s">
        <v>1</v>
      </c>
      <c r="T45" s="8" t="s">
        <v>1</v>
      </c>
      <c r="U45" s="9">
        <v>41699</v>
      </c>
      <c r="V45" s="9">
        <v>42372</v>
      </c>
      <c r="W45" s="9">
        <v>43468</v>
      </c>
      <c r="Z45" s="43"/>
      <c r="AB45" s="43"/>
      <c r="AG45" s="9" t="s">
        <v>270</v>
      </c>
    </row>
    <row r="46" spans="1:34" x14ac:dyDescent="0.25">
      <c r="A46" s="55">
        <v>45</v>
      </c>
      <c r="C46" s="8" t="s">
        <v>196</v>
      </c>
      <c r="D46" s="8" t="s">
        <v>282</v>
      </c>
      <c r="E46" s="8" t="s">
        <v>283</v>
      </c>
      <c r="F46" s="8" t="s">
        <v>284</v>
      </c>
      <c r="J46" s="31">
        <v>85000</v>
      </c>
      <c r="K46" s="8" t="s">
        <v>281</v>
      </c>
      <c r="L46" s="9" t="s">
        <v>126</v>
      </c>
      <c r="M46" s="8" t="s">
        <v>126</v>
      </c>
      <c r="N46" s="8" t="s">
        <v>33</v>
      </c>
      <c r="P46" s="9">
        <v>29983</v>
      </c>
      <c r="Q46" s="8" t="s">
        <v>281</v>
      </c>
      <c r="R46" s="8" t="s">
        <v>1</v>
      </c>
      <c r="U46" s="9">
        <v>42795</v>
      </c>
      <c r="Z46" s="43"/>
      <c r="AB46" s="43"/>
      <c r="AG46" s="9" t="s">
        <v>270</v>
      </c>
    </row>
    <row r="47" spans="1:34" x14ac:dyDescent="0.25">
      <c r="A47" s="55">
        <v>46</v>
      </c>
      <c r="C47" s="8" t="s">
        <v>0</v>
      </c>
      <c r="D47" s="8" t="s">
        <v>285</v>
      </c>
      <c r="E47" s="8" t="s">
        <v>286</v>
      </c>
      <c r="F47" s="8" t="s">
        <v>287</v>
      </c>
      <c r="J47" s="31">
        <v>85000</v>
      </c>
      <c r="K47" s="8" t="s">
        <v>281</v>
      </c>
      <c r="L47" s="9" t="s">
        <v>126</v>
      </c>
      <c r="M47" s="8" t="s">
        <v>126</v>
      </c>
      <c r="N47" s="8" t="s">
        <v>64</v>
      </c>
      <c r="P47" s="9">
        <v>31809</v>
      </c>
      <c r="Q47" s="8" t="s">
        <v>281</v>
      </c>
      <c r="R47" s="8" t="s">
        <v>1</v>
      </c>
      <c r="S47" s="8" t="s">
        <v>1</v>
      </c>
      <c r="T47" s="8" t="s">
        <v>1</v>
      </c>
      <c r="U47" s="9">
        <v>42064</v>
      </c>
      <c r="V47" s="9">
        <v>42795</v>
      </c>
      <c r="Z47" s="43"/>
      <c r="AB47" s="43"/>
      <c r="AG47" s="9" t="s">
        <v>270</v>
      </c>
    </row>
    <row r="48" spans="1:34" x14ac:dyDescent="0.25">
      <c r="A48" s="55">
        <v>47</v>
      </c>
      <c r="B48" s="7">
        <v>3134</v>
      </c>
      <c r="C48" s="8" t="s">
        <v>196</v>
      </c>
      <c r="D48" s="8" t="s">
        <v>276</v>
      </c>
      <c r="E48" s="8" t="s">
        <v>288</v>
      </c>
      <c r="F48" s="8" t="s">
        <v>289</v>
      </c>
      <c r="J48" s="31">
        <v>44000</v>
      </c>
      <c r="K48" s="8" t="s">
        <v>164</v>
      </c>
      <c r="L48" s="9" t="s">
        <v>126</v>
      </c>
      <c r="M48" s="8" t="s">
        <v>126</v>
      </c>
      <c r="N48" s="8" t="s">
        <v>56</v>
      </c>
      <c r="P48" s="9">
        <v>30745</v>
      </c>
      <c r="Q48" s="8" t="s">
        <v>164</v>
      </c>
      <c r="R48" s="8" t="s">
        <v>1</v>
      </c>
      <c r="S48" s="8" t="s">
        <v>1</v>
      </c>
      <c r="T48" s="8" t="s">
        <v>1</v>
      </c>
      <c r="U48" s="9">
        <v>41334</v>
      </c>
      <c r="V48" s="9">
        <v>42064</v>
      </c>
      <c r="Z48" s="43"/>
      <c r="AB48" s="43"/>
      <c r="AG48" s="9" t="s">
        <v>270</v>
      </c>
      <c r="AH48" s="10" t="s">
        <v>270</v>
      </c>
    </row>
    <row r="49" spans="1:34" x14ac:dyDescent="0.25">
      <c r="A49" s="55">
        <v>48</v>
      </c>
      <c r="C49" s="8" t="s">
        <v>196</v>
      </c>
      <c r="D49" s="8" t="s">
        <v>290</v>
      </c>
      <c r="E49" s="8" t="s">
        <v>291</v>
      </c>
      <c r="F49" s="8" t="s">
        <v>292</v>
      </c>
      <c r="J49" s="31">
        <v>87000</v>
      </c>
      <c r="K49" s="8" t="s">
        <v>118</v>
      </c>
      <c r="L49" s="9" t="s">
        <v>126</v>
      </c>
      <c r="M49" s="8" t="s">
        <v>126</v>
      </c>
      <c r="N49" s="8" t="s">
        <v>64</v>
      </c>
      <c r="P49" s="9">
        <v>32301</v>
      </c>
      <c r="Q49" s="8" t="s">
        <v>118</v>
      </c>
      <c r="R49" s="8" t="s">
        <v>1</v>
      </c>
      <c r="S49" s="8" t="s">
        <v>1</v>
      </c>
      <c r="T49" s="8" t="s">
        <v>1</v>
      </c>
      <c r="U49" s="9">
        <v>42064</v>
      </c>
      <c r="V49" s="9">
        <v>42795</v>
      </c>
      <c r="W49" s="9">
        <v>43160</v>
      </c>
      <c r="Z49" s="8">
        <v>33</v>
      </c>
      <c r="AA49" s="8" t="s">
        <v>102</v>
      </c>
      <c r="AB49" s="8">
        <v>33</v>
      </c>
      <c r="AC49" s="8" t="s">
        <v>103</v>
      </c>
      <c r="AG49" s="8" t="s">
        <v>270</v>
      </c>
      <c r="AH49" s="8" t="s">
        <v>270</v>
      </c>
    </row>
    <row r="50" spans="1:34" x14ac:dyDescent="0.25">
      <c r="P50" s="9"/>
      <c r="Z50" s="43"/>
      <c r="AB50" s="43"/>
    </row>
    <row r="51" spans="1:34" x14ac:dyDescent="0.25">
      <c r="P51" s="9"/>
      <c r="Z51" s="43"/>
      <c r="AB51" s="43"/>
    </row>
    <row r="52" spans="1:34" x14ac:dyDescent="0.25">
      <c r="P52" s="9"/>
      <c r="Z52" s="43"/>
      <c r="AB52" s="43"/>
    </row>
    <row r="53" spans="1:34" x14ac:dyDescent="0.25">
      <c r="P53" s="9"/>
      <c r="Z53" s="43"/>
      <c r="AB53" s="43"/>
    </row>
    <row r="54" spans="1:34" x14ac:dyDescent="0.25">
      <c r="P54" s="9"/>
      <c r="Z54" s="43"/>
      <c r="AB54" s="43"/>
    </row>
    <row r="55" spans="1:34" x14ac:dyDescent="0.25">
      <c r="P55" s="9"/>
      <c r="Z55" s="43"/>
      <c r="AB55" s="43"/>
    </row>
    <row r="56" spans="1:34" x14ac:dyDescent="0.25">
      <c r="P56" s="9"/>
      <c r="Z56" s="43"/>
      <c r="AB56" s="43"/>
    </row>
    <row r="57" spans="1:34" x14ac:dyDescent="0.25">
      <c r="P57" s="9"/>
      <c r="Z57" s="43"/>
      <c r="AB57" s="43"/>
    </row>
    <row r="58" spans="1:34" x14ac:dyDescent="0.25">
      <c r="P58" s="9"/>
      <c r="Z58" s="43"/>
      <c r="AB58" s="43"/>
    </row>
    <row r="59" spans="1:34" x14ac:dyDescent="0.25">
      <c r="P59" s="9"/>
      <c r="Z59" s="43"/>
      <c r="AB59" s="43"/>
    </row>
    <row r="60" spans="1:34" x14ac:dyDescent="0.25">
      <c r="P60" s="9"/>
      <c r="Z60" s="43"/>
      <c r="AB60" s="43"/>
    </row>
    <row r="61" spans="1:34" x14ac:dyDescent="0.25">
      <c r="P61" s="9"/>
      <c r="Z61" s="43"/>
      <c r="AB61" s="43"/>
    </row>
    <row r="62" spans="1:34" x14ac:dyDescent="0.25">
      <c r="P62" s="9"/>
      <c r="Z62" s="43"/>
      <c r="AB62" s="43"/>
    </row>
    <row r="63" spans="1:34" x14ac:dyDescent="0.25">
      <c r="P63" s="9"/>
      <c r="Z63" s="43"/>
      <c r="AB63" s="43"/>
    </row>
    <row r="64" spans="1:34" x14ac:dyDescent="0.25">
      <c r="P64" s="9"/>
      <c r="Z64" s="43"/>
      <c r="AB64" s="43"/>
    </row>
    <row r="65" spans="16:28" x14ac:dyDescent="0.25">
      <c r="P65" s="9"/>
      <c r="Z65" s="43"/>
      <c r="AB65" s="43"/>
    </row>
    <row r="66" spans="16:28" x14ac:dyDescent="0.25">
      <c r="P66" s="9"/>
      <c r="Z66" s="43"/>
      <c r="AB66" s="43"/>
    </row>
    <row r="67" spans="16:28" x14ac:dyDescent="0.25">
      <c r="P67" s="9"/>
      <c r="AB67" s="43"/>
    </row>
    <row r="68" spans="16:28" x14ac:dyDescent="0.25">
      <c r="P68" s="9"/>
      <c r="AB68" s="43"/>
    </row>
    <row r="69" spans="16:28" x14ac:dyDescent="0.25">
      <c r="P69" s="9"/>
      <c r="AB69" s="43"/>
    </row>
    <row r="70" spans="16:28" x14ac:dyDescent="0.25">
      <c r="P70" s="9"/>
      <c r="AB70" s="43"/>
    </row>
    <row r="71" spans="16:28" x14ac:dyDescent="0.25">
      <c r="P71" s="9"/>
      <c r="AB71" s="43"/>
    </row>
    <row r="72" spans="16:28" x14ac:dyDescent="0.25">
      <c r="P72" s="9"/>
      <c r="AB72" s="43"/>
    </row>
    <row r="73" spans="16:28" x14ac:dyDescent="0.25">
      <c r="P73" s="9"/>
      <c r="AB73" s="43"/>
    </row>
    <row r="74" spans="16:28" x14ac:dyDescent="0.25">
      <c r="P74" s="9"/>
      <c r="AB74" s="43"/>
    </row>
    <row r="75" spans="16:28" x14ac:dyDescent="0.25">
      <c r="P75" s="9"/>
      <c r="AB75" s="43"/>
    </row>
    <row r="76" spans="16:28" x14ac:dyDescent="0.25">
      <c r="P76" s="9"/>
      <c r="AB76" s="43"/>
    </row>
    <row r="77" spans="16:28" x14ac:dyDescent="0.25">
      <c r="P77" s="9"/>
      <c r="AB77" s="43"/>
    </row>
    <row r="78" spans="16:28" x14ac:dyDescent="0.25">
      <c r="P78" s="9"/>
      <c r="AB78" s="43"/>
    </row>
    <row r="79" spans="16:28" x14ac:dyDescent="0.25">
      <c r="P79" s="9"/>
      <c r="AB79" s="43"/>
    </row>
    <row r="80" spans="16:28" x14ac:dyDescent="0.25">
      <c r="P80" s="9"/>
      <c r="AB80" s="43"/>
    </row>
    <row r="81" spans="16:28" x14ac:dyDescent="0.25">
      <c r="P81" s="9"/>
      <c r="AB81" s="43"/>
    </row>
    <row r="82" spans="16:28" x14ac:dyDescent="0.25">
      <c r="P82" s="9"/>
      <c r="AB82" s="43"/>
    </row>
    <row r="83" spans="16:28" x14ac:dyDescent="0.25">
      <c r="P83" s="9"/>
      <c r="AB83" s="43"/>
    </row>
    <row r="84" spans="16:28" x14ac:dyDescent="0.25">
      <c r="P84" s="9"/>
      <c r="AB84" s="43"/>
    </row>
    <row r="85" spans="16:28" x14ac:dyDescent="0.25">
      <c r="P85" s="9"/>
      <c r="AB85" s="43"/>
    </row>
    <row r="86" spans="16:28" x14ac:dyDescent="0.25">
      <c r="P86" s="9"/>
      <c r="AB86" s="43"/>
    </row>
    <row r="87" spans="16:28" x14ac:dyDescent="0.25">
      <c r="P87" s="9"/>
      <c r="AB87" s="43"/>
    </row>
    <row r="88" spans="16:28" x14ac:dyDescent="0.25">
      <c r="P88" s="9"/>
      <c r="AB88" s="43"/>
    </row>
    <row r="89" spans="16:28" x14ac:dyDescent="0.25">
      <c r="P89" s="9"/>
    </row>
    <row r="90" spans="16:28" x14ac:dyDescent="0.25">
      <c r="P90" s="9"/>
    </row>
    <row r="91" spans="16:28" x14ac:dyDescent="0.25">
      <c r="P91" s="9"/>
    </row>
    <row r="92" spans="16:28" x14ac:dyDescent="0.25">
      <c r="P92" s="9"/>
    </row>
    <row r="93" spans="16:28" x14ac:dyDescent="0.25">
      <c r="P93" s="9"/>
    </row>
    <row r="94" spans="16:28" x14ac:dyDescent="0.25">
      <c r="P94" s="9"/>
    </row>
    <row r="95" spans="16:28" x14ac:dyDescent="0.25">
      <c r="P95" s="9"/>
    </row>
    <row r="96" spans="16:28" x14ac:dyDescent="0.25">
      <c r="P96" s="9"/>
    </row>
    <row r="97" spans="16:16" x14ac:dyDescent="0.25">
      <c r="P97" s="9"/>
    </row>
    <row r="98" spans="16:16" x14ac:dyDescent="0.25">
      <c r="P98" s="9"/>
    </row>
    <row r="99" spans="16:16" x14ac:dyDescent="0.25">
      <c r="P99" s="9"/>
    </row>
    <row r="100" spans="16:16" x14ac:dyDescent="0.25">
      <c r="P100" s="9"/>
    </row>
    <row r="101" spans="16:16" x14ac:dyDescent="0.25">
      <c r="P101" s="9"/>
    </row>
    <row r="102" spans="16:16" x14ac:dyDescent="0.25">
      <c r="P102" s="9"/>
    </row>
    <row r="103" spans="16:16" x14ac:dyDescent="0.25">
      <c r="P103" s="9"/>
    </row>
    <row r="104" spans="16:16" x14ac:dyDescent="0.25">
      <c r="P104" s="9"/>
    </row>
    <row r="105" spans="16:16" x14ac:dyDescent="0.25">
      <c r="P105" s="9"/>
    </row>
    <row r="106" spans="16:16" x14ac:dyDescent="0.25">
      <c r="P106" s="9"/>
    </row>
    <row r="107" spans="16:16" x14ac:dyDescent="0.25">
      <c r="P107" s="9"/>
    </row>
    <row r="108" spans="16:16" x14ac:dyDescent="0.25">
      <c r="P108" s="9"/>
    </row>
    <row r="109" spans="16:16" x14ac:dyDescent="0.25">
      <c r="P109" s="9"/>
    </row>
    <row r="110" spans="16:16" x14ac:dyDescent="0.25">
      <c r="P110" s="9"/>
    </row>
    <row r="111" spans="16:16" x14ac:dyDescent="0.25">
      <c r="P111" s="9"/>
    </row>
    <row r="112" spans="16:16" x14ac:dyDescent="0.25">
      <c r="P112" s="9"/>
    </row>
    <row r="113" spans="16:16" x14ac:dyDescent="0.25">
      <c r="P113" s="9"/>
    </row>
    <row r="114" spans="16:16" x14ac:dyDescent="0.25">
      <c r="P114" s="9"/>
    </row>
    <row r="115" spans="16:16" x14ac:dyDescent="0.25">
      <c r="P115" s="9"/>
    </row>
    <row r="116" spans="16:16" x14ac:dyDescent="0.25">
      <c r="P116" s="9"/>
    </row>
    <row r="117" spans="16:16" x14ac:dyDescent="0.25">
      <c r="P117" s="9"/>
    </row>
    <row r="118" spans="16:16" x14ac:dyDescent="0.25">
      <c r="P118" s="9"/>
    </row>
    <row r="119" spans="16:16" x14ac:dyDescent="0.25">
      <c r="P119" s="9"/>
    </row>
    <row r="120" spans="16:16" x14ac:dyDescent="0.25">
      <c r="P120" s="9"/>
    </row>
    <row r="121" spans="16:16" x14ac:dyDescent="0.25">
      <c r="P121" s="9"/>
    </row>
    <row r="122" spans="16:16" x14ac:dyDescent="0.25">
      <c r="P122" s="9"/>
    </row>
    <row r="123" spans="16:16" x14ac:dyDescent="0.25">
      <c r="P123" s="9"/>
    </row>
    <row r="124" spans="16:16" x14ac:dyDescent="0.25">
      <c r="P124" s="9"/>
    </row>
    <row r="125" spans="16:16" x14ac:dyDescent="0.25">
      <c r="P125" s="9"/>
    </row>
    <row r="126" spans="16:16" x14ac:dyDescent="0.25">
      <c r="P126" s="9"/>
    </row>
    <row r="127" spans="16:16" x14ac:dyDescent="0.25">
      <c r="P127" s="9"/>
    </row>
    <row r="128" spans="16:16" x14ac:dyDescent="0.25">
      <c r="P128" s="9"/>
    </row>
    <row r="129" spans="16:16" x14ac:dyDescent="0.25">
      <c r="P129" s="9"/>
    </row>
    <row r="130" spans="16:16" x14ac:dyDescent="0.25">
      <c r="P130" s="9"/>
    </row>
    <row r="131" spans="16:16" x14ac:dyDescent="0.25">
      <c r="P131" s="9"/>
    </row>
    <row r="132" spans="16:16" x14ac:dyDescent="0.25">
      <c r="P132" s="9"/>
    </row>
    <row r="133" spans="16:16" x14ac:dyDescent="0.25">
      <c r="P133" s="9"/>
    </row>
    <row r="134" spans="16:16" x14ac:dyDescent="0.25">
      <c r="P134" s="9"/>
    </row>
    <row r="135" spans="16:16" x14ac:dyDescent="0.25">
      <c r="P135" s="9"/>
    </row>
    <row r="136" spans="16:16" x14ac:dyDescent="0.25">
      <c r="P136" s="9"/>
    </row>
    <row r="137" spans="16:16" x14ac:dyDescent="0.25">
      <c r="P137" s="9"/>
    </row>
    <row r="138" spans="16:16" x14ac:dyDescent="0.25">
      <c r="P138" s="9"/>
    </row>
    <row r="139" spans="16:16" x14ac:dyDescent="0.25">
      <c r="P139" s="9"/>
    </row>
    <row r="140" spans="16:16" x14ac:dyDescent="0.25">
      <c r="P140" s="9"/>
    </row>
    <row r="141" spans="16:16" x14ac:dyDescent="0.25">
      <c r="P141" s="9"/>
    </row>
    <row r="142" spans="16:16" x14ac:dyDescent="0.25">
      <c r="P142" s="9"/>
    </row>
    <row r="143" spans="16:16" x14ac:dyDescent="0.25">
      <c r="P143" s="9"/>
    </row>
    <row r="144" spans="16:16" x14ac:dyDescent="0.25">
      <c r="P144" s="9"/>
    </row>
    <row r="145" spans="16:16" x14ac:dyDescent="0.25">
      <c r="P145" s="9"/>
    </row>
    <row r="146" spans="16:16" x14ac:dyDescent="0.25">
      <c r="P146" s="9"/>
    </row>
    <row r="147" spans="16:16" x14ac:dyDescent="0.25">
      <c r="P147" s="9"/>
    </row>
    <row r="148" spans="16:16" x14ac:dyDescent="0.25">
      <c r="P148" s="9"/>
    </row>
    <row r="149" spans="16:16" x14ac:dyDescent="0.25">
      <c r="P149" s="9"/>
    </row>
    <row r="150" spans="16:16" x14ac:dyDescent="0.25">
      <c r="P150" s="9"/>
    </row>
    <row r="151" spans="16:16" x14ac:dyDescent="0.25">
      <c r="P151" s="9"/>
    </row>
    <row r="152" spans="16:16" x14ac:dyDescent="0.25">
      <c r="P152" s="9"/>
    </row>
    <row r="153" spans="16:16" x14ac:dyDescent="0.25">
      <c r="P153" s="9"/>
    </row>
    <row r="154" spans="16:16" x14ac:dyDescent="0.25">
      <c r="P154" s="9"/>
    </row>
    <row r="155" spans="16:16" x14ac:dyDescent="0.25">
      <c r="P155" s="9"/>
    </row>
    <row r="156" spans="16:16" x14ac:dyDescent="0.25">
      <c r="P156" s="9"/>
    </row>
    <row r="157" spans="16:16" x14ac:dyDescent="0.25">
      <c r="P157" s="9"/>
    </row>
    <row r="158" spans="16:16" x14ac:dyDescent="0.25">
      <c r="P158" s="9"/>
    </row>
    <row r="159" spans="16:16" x14ac:dyDescent="0.25">
      <c r="P159" s="9"/>
    </row>
    <row r="160" spans="16:16" x14ac:dyDescent="0.25">
      <c r="P160" s="9"/>
    </row>
    <row r="161" spans="16:16" x14ac:dyDescent="0.25">
      <c r="P161" s="9"/>
    </row>
    <row r="162" spans="16:16" x14ac:dyDescent="0.25">
      <c r="P162" s="9"/>
    </row>
    <row r="163" spans="16:16" x14ac:dyDescent="0.25">
      <c r="P163" s="9"/>
    </row>
    <row r="164" spans="16:16" x14ac:dyDescent="0.25">
      <c r="P164" s="9"/>
    </row>
    <row r="165" spans="16:16" x14ac:dyDescent="0.25">
      <c r="P165" s="9"/>
    </row>
    <row r="166" spans="16:16" x14ac:dyDescent="0.25">
      <c r="P166" s="9"/>
    </row>
    <row r="167" spans="16:16" x14ac:dyDescent="0.25">
      <c r="P167" s="9"/>
    </row>
    <row r="168" spans="16:16" x14ac:dyDescent="0.25">
      <c r="P168" s="9"/>
    </row>
    <row r="169" spans="16:16" x14ac:dyDescent="0.25">
      <c r="P169" s="9"/>
    </row>
    <row r="170" spans="16:16" x14ac:dyDescent="0.25">
      <c r="P170" s="9"/>
    </row>
    <row r="171" spans="16:16" x14ac:dyDescent="0.25">
      <c r="P171" s="9"/>
    </row>
    <row r="172" spans="16:16" x14ac:dyDescent="0.25">
      <c r="P172" s="9"/>
    </row>
    <row r="173" spans="16:16" x14ac:dyDescent="0.25">
      <c r="P173" s="9"/>
    </row>
    <row r="174" spans="16:16" x14ac:dyDescent="0.25">
      <c r="P174" s="9"/>
    </row>
    <row r="175" spans="16:16" x14ac:dyDescent="0.25">
      <c r="P175" s="9"/>
    </row>
    <row r="176" spans="16:16" x14ac:dyDescent="0.25">
      <c r="P176" s="9"/>
    </row>
    <row r="177" spans="16:16" x14ac:dyDescent="0.25">
      <c r="P177" s="9"/>
    </row>
    <row r="178" spans="16:16" x14ac:dyDescent="0.25">
      <c r="P178" s="9"/>
    </row>
    <row r="179" spans="16:16" x14ac:dyDescent="0.25">
      <c r="P179" s="9"/>
    </row>
    <row r="180" spans="16:16" x14ac:dyDescent="0.25">
      <c r="P180" s="9"/>
    </row>
    <row r="181" spans="16:16" x14ac:dyDescent="0.25">
      <c r="P181" s="9"/>
    </row>
    <row r="182" spans="16:16" x14ac:dyDescent="0.25">
      <c r="P182" s="9"/>
    </row>
    <row r="183" spans="16:16" x14ac:dyDescent="0.25">
      <c r="P183" s="9"/>
    </row>
    <row r="184" spans="16:16" x14ac:dyDescent="0.25">
      <c r="P184" s="9"/>
    </row>
    <row r="185" spans="16:16" x14ac:dyDescent="0.25">
      <c r="P185" s="9"/>
    </row>
    <row r="186" spans="16:16" x14ac:dyDescent="0.25">
      <c r="P186" s="9"/>
    </row>
    <row r="187" spans="16:16" x14ac:dyDescent="0.25">
      <c r="P187" s="9"/>
    </row>
    <row r="188" spans="16:16" x14ac:dyDescent="0.25">
      <c r="P188" s="9"/>
    </row>
    <row r="189" spans="16:16" x14ac:dyDescent="0.25">
      <c r="P189" s="9"/>
    </row>
    <row r="190" spans="16:16" x14ac:dyDescent="0.25">
      <c r="P190" s="9"/>
    </row>
    <row r="191" spans="16:16" x14ac:dyDescent="0.25">
      <c r="P191" s="9"/>
    </row>
    <row r="192" spans="16:16" x14ac:dyDescent="0.25">
      <c r="P192" s="9"/>
    </row>
    <row r="193" spans="16:16" x14ac:dyDescent="0.25">
      <c r="P193" s="9"/>
    </row>
    <row r="194" spans="16:16" x14ac:dyDescent="0.25">
      <c r="P194" s="9"/>
    </row>
    <row r="195" spans="16:16" x14ac:dyDescent="0.25">
      <c r="P195" s="9"/>
    </row>
    <row r="196" spans="16:16" x14ac:dyDescent="0.25">
      <c r="P196" s="9"/>
    </row>
    <row r="197" spans="16:16" x14ac:dyDescent="0.25">
      <c r="P197" s="9"/>
    </row>
    <row r="198" spans="16:16" x14ac:dyDescent="0.25">
      <c r="P198" s="9"/>
    </row>
    <row r="199" spans="16:16" x14ac:dyDescent="0.25">
      <c r="P199" s="9"/>
    </row>
    <row r="200" spans="16:16" x14ac:dyDescent="0.25">
      <c r="P200" s="9"/>
    </row>
    <row r="201" spans="16:16" x14ac:dyDescent="0.25">
      <c r="P201" s="9"/>
    </row>
    <row r="202" spans="16:16" x14ac:dyDescent="0.25">
      <c r="P202" s="9"/>
    </row>
    <row r="203" spans="16:16" x14ac:dyDescent="0.25">
      <c r="P203" s="9"/>
    </row>
    <row r="204" spans="16:16" x14ac:dyDescent="0.25">
      <c r="P204" s="9"/>
    </row>
    <row r="205" spans="16:16" x14ac:dyDescent="0.25">
      <c r="P205" s="9"/>
    </row>
    <row r="206" spans="16:16" x14ac:dyDescent="0.25">
      <c r="P206" s="9"/>
    </row>
    <row r="207" spans="16:16" x14ac:dyDescent="0.25">
      <c r="P207" s="9"/>
    </row>
    <row r="208" spans="16:16" x14ac:dyDescent="0.25">
      <c r="P208" s="9"/>
    </row>
    <row r="209" spans="16:16" x14ac:dyDescent="0.25">
      <c r="P209" s="9"/>
    </row>
    <row r="210" spans="16:16" x14ac:dyDescent="0.25">
      <c r="P210" s="9"/>
    </row>
    <row r="211" spans="16:16" x14ac:dyDescent="0.25">
      <c r="P211" s="9"/>
    </row>
    <row r="212" spans="16:16" x14ac:dyDescent="0.25">
      <c r="P212" s="9"/>
    </row>
    <row r="213" spans="16:16" x14ac:dyDescent="0.25">
      <c r="P213" s="9"/>
    </row>
    <row r="214" spans="16:16" x14ac:dyDescent="0.25">
      <c r="P214" s="9"/>
    </row>
    <row r="215" spans="16:16" x14ac:dyDescent="0.25">
      <c r="P215" s="9"/>
    </row>
    <row r="216" spans="16:16" x14ac:dyDescent="0.25">
      <c r="P216" s="9"/>
    </row>
    <row r="217" spans="16:16" x14ac:dyDescent="0.25">
      <c r="P217" s="9"/>
    </row>
    <row r="218" spans="16:16" x14ac:dyDescent="0.25">
      <c r="P218" s="9"/>
    </row>
    <row r="219" spans="16:16" x14ac:dyDescent="0.25">
      <c r="P219" s="9"/>
    </row>
    <row r="220" spans="16:16" x14ac:dyDescent="0.25">
      <c r="P220" s="9"/>
    </row>
    <row r="221" spans="16:16" x14ac:dyDescent="0.25">
      <c r="P221" s="9"/>
    </row>
    <row r="222" spans="16:16" x14ac:dyDescent="0.25">
      <c r="P222" s="9"/>
    </row>
    <row r="223" spans="16:16" x14ac:dyDescent="0.25">
      <c r="P223" s="9"/>
    </row>
    <row r="224" spans="16:16" x14ac:dyDescent="0.25">
      <c r="P224" s="9"/>
    </row>
    <row r="225" spans="16:16" x14ac:dyDescent="0.25">
      <c r="P225" s="9"/>
    </row>
    <row r="226" spans="16:16" x14ac:dyDescent="0.25">
      <c r="P226" s="9"/>
    </row>
    <row r="227" spans="16:16" x14ac:dyDescent="0.25">
      <c r="P227" s="9"/>
    </row>
    <row r="228" spans="16:16" x14ac:dyDescent="0.25">
      <c r="P228" s="9"/>
    </row>
    <row r="229" spans="16:16" x14ac:dyDescent="0.25">
      <c r="P229" s="9"/>
    </row>
    <row r="230" spans="16:16" x14ac:dyDescent="0.25">
      <c r="P230" s="9"/>
    </row>
    <row r="231" spans="16:16" x14ac:dyDescent="0.25">
      <c r="P231" s="9"/>
    </row>
    <row r="232" spans="16:16" x14ac:dyDescent="0.25">
      <c r="P232" s="9"/>
    </row>
    <row r="233" spans="16:16" x14ac:dyDescent="0.25">
      <c r="P233" s="9"/>
    </row>
    <row r="234" spans="16:16" x14ac:dyDescent="0.25">
      <c r="P234" s="9"/>
    </row>
    <row r="235" spans="16:16" x14ac:dyDescent="0.25">
      <c r="P235" s="9"/>
    </row>
    <row r="236" spans="16:16" x14ac:dyDescent="0.25">
      <c r="P236" s="9"/>
    </row>
    <row r="237" spans="16:16" x14ac:dyDescent="0.25">
      <c r="P237" s="9"/>
    </row>
    <row r="238" spans="16:16" x14ac:dyDescent="0.25">
      <c r="P238" s="9"/>
    </row>
    <row r="239" spans="16:16" x14ac:dyDescent="0.25">
      <c r="P239" s="9"/>
    </row>
    <row r="240" spans="16:16" x14ac:dyDescent="0.25">
      <c r="P240" s="9"/>
    </row>
    <row r="241" spans="16:16" x14ac:dyDescent="0.25">
      <c r="P241" s="9"/>
    </row>
    <row r="242" spans="16:16" x14ac:dyDescent="0.25">
      <c r="P242" s="9"/>
    </row>
    <row r="243" spans="16:16" x14ac:dyDescent="0.25">
      <c r="P243" s="9"/>
    </row>
    <row r="244" spans="16:16" x14ac:dyDescent="0.25">
      <c r="P244" s="9"/>
    </row>
    <row r="245" spans="16:16" x14ac:dyDescent="0.25">
      <c r="P245" s="9"/>
    </row>
    <row r="246" spans="16:16" x14ac:dyDescent="0.25">
      <c r="P246" s="9"/>
    </row>
    <row r="247" spans="16:16" x14ac:dyDescent="0.25">
      <c r="P247" s="9"/>
    </row>
    <row r="248" spans="16:16" x14ac:dyDescent="0.25">
      <c r="P248" s="9"/>
    </row>
    <row r="249" spans="16:16" x14ac:dyDescent="0.25">
      <c r="P249" s="9"/>
    </row>
    <row r="250" spans="16:16" x14ac:dyDescent="0.25">
      <c r="P250" s="9"/>
    </row>
    <row r="251" spans="16:16" x14ac:dyDescent="0.25">
      <c r="P251" s="9"/>
    </row>
    <row r="252" spans="16:16" x14ac:dyDescent="0.25">
      <c r="P252" s="9"/>
    </row>
    <row r="253" spans="16:16" x14ac:dyDescent="0.25">
      <c r="P253" s="9"/>
    </row>
    <row r="254" spans="16:16" x14ac:dyDescent="0.25">
      <c r="P254" s="9"/>
    </row>
    <row r="255" spans="16:16" x14ac:dyDescent="0.25">
      <c r="P255" s="9"/>
    </row>
    <row r="256" spans="16:16" x14ac:dyDescent="0.25">
      <c r="P256" s="9"/>
    </row>
    <row r="257" spans="16:16" x14ac:dyDescent="0.25">
      <c r="P257" s="9"/>
    </row>
    <row r="258" spans="16:16" x14ac:dyDescent="0.25">
      <c r="P258" s="9"/>
    </row>
    <row r="259" spans="16:16" x14ac:dyDescent="0.25">
      <c r="P259" s="9"/>
    </row>
    <row r="260" spans="16:16" x14ac:dyDescent="0.25">
      <c r="P260" s="9"/>
    </row>
    <row r="261" spans="16:16" x14ac:dyDescent="0.25">
      <c r="P261" s="9"/>
    </row>
    <row r="262" spans="16:16" x14ac:dyDescent="0.25">
      <c r="P262" s="9"/>
    </row>
    <row r="263" spans="16:16" x14ac:dyDescent="0.25">
      <c r="P263" s="9"/>
    </row>
    <row r="264" spans="16:16" x14ac:dyDescent="0.25">
      <c r="P264" s="9"/>
    </row>
    <row r="265" spans="16:16" x14ac:dyDescent="0.25">
      <c r="P265" s="9"/>
    </row>
    <row r="266" spans="16:16" x14ac:dyDescent="0.25">
      <c r="P266" s="9"/>
    </row>
    <row r="267" spans="16:16" x14ac:dyDescent="0.25">
      <c r="P267" s="9"/>
    </row>
    <row r="268" spans="16:16" x14ac:dyDescent="0.25">
      <c r="P268" s="9"/>
    </row>
    <row r="269" spans="16:16" x14ac:dyDescent="0.25">
      <c r="P269" s="9"/>
    </row>
    <row r="270" spans="16:16" x14ac:dyDescent="0.25">
      <c r="P270" s="9"/>
    </row>
    <row r="271" spans="16:16" x14ac:dyDescent="0.25">
      <c r="P271" s="9"/>
    </row>
    <row r="272" spans="16:16" x14ac:dyDescent="0.25">
      <c r="P272" s="9"/>
    </row>
    <row r="273" spans="16:16" x14ac:dyDescent="0.25">
      <c r="P273" s="9"/>
    </row>
    <row r="274" spans="16:16" x14ac:dyDescent="0.25">
      <c r="P274" s="9"/>
    </row>
    <row r="275" spans="16:16" x14ac:dyDescent="0.25">
      <c r="P275" s="9"/>
    </row>
    <row r="276" spans="16:16" x14ac:dyDescent="0.25">
      <c r="P276" s="9"/>
    </row>
    <row r="277" spans="16:16" x14ac:dyDescent="0.25">
      <c r="P277" s="9"/>
    </row>
    <row r="278" spans="16:16" x14ac:dyDescent="0.25">
      <c r="P278" s="9"/>
    </row>
    <row r="279" spans="16:16" x14ac:dyDescent="0.25">
      <c r="P279" s="9"/>
    </row>
    <row r="280" spans="16:16" x14ac:dyDescent="0.25">
      <c r="P280" s="9"/>
    </row>
    <row r="281" spans="16:16" x14ac:dyDescent="0.25">
      <c r="P281" s="9"/>
    </row>
    <row r="282" spans="16:16" x14ac:dyDescent="0.25">
      <c r="P282" s="9"/>
    </row>
    <row r="283" spans="16:16" x14ac:dyDescent="0.25">
      <c r="P283" s="9"/>
    </row>
    <row r="284" spans="16:16" x14ac:dyDescent="0.25">
      <c r="P284" s="9"/>
    </row>
    <row r="285" spans="16:16" x14ac:dyDescent="0.25">
      <c r="P285" s="9"/>
    </row>
    <row r="286" spans="16:16" x14ac:dyDescent="0.25">
      <c r="P286" s="9"/>
    </row>
    <row r="287" spans="16:16" x14ac:dyDescent="0.25">
      <c r="P287" s="9"/>
    </row>
    <row r="288" spans="16:16" x14ac:dyDescent="0.25">
      <c r="P288" s="9"/>
    </row>
    <row r="289" spans="16:16" x14ac:dyDescent="0.25">
      <c r="P289" s="9"/>
    </row>
    <row r="290" spans="16:16" x14ac:dyDescent="0.25">
      <c r="P290" s="9"/>
    </row>
    <row r="291" spans="16:16" x14ac:dyDescent="0.25">
      <c r="P291" s="9"/>
    </row>
    <row r="292" spans="16:16" x14ac:dyDescent="0.25">
      <c r="P292" s="9"/>
    </row>
    <row r="293" spans="16:16" x14ac:dyDescent="0.25">
      <c r="P293" s="9"/>
    </row>
    <row r="294" spans="16:16" x14ac:dyDescent="0.25">
      <c r="P294" s="9"/>
    </row>
    <row r="295" spans="16:16" x14ac:dyDescent="0.25">
      <c r="P295" s="9"/>
    </row>
    <row r="296" spans="16:16" x14ac:dyDescent="0.25">
      <c r="P296" s="9"/>
    </row>
    <row r="297" spans="16:16" x14ac:dyDescent="0.25">
      <c r="P297" s="9"/>
    </row>
    <row r="298" spans="16:16" x14ac:dyDescent="0.25">
      <c r="P298" s="9"/>
    </row>
    <row r="299" spans="16:16" x14ac:dyDescent="0.25">
      <c r="P299" s="9"/>
    </row>
    <row r="300" spans="16:16" x14ac:dyDescent="0.25">
      <c r="P300" s="9"/>
    </row>
    <row r="301" spans="16:16" x14ac:dyDescent="0.25">
      <c r="P301" s="9"/>
    </row>
    <row r="302" spans="16:16" x14ac:dyDescent="0.25">
      <c r="P302" s="9"/>
    </row>
    <row r="303" spans="16:16" x14ac:dyDescent="0.25">
      <c r="P303" s="9"/>
    </row>
    <row r="304" spans="16:16" x14ac:dyDescent="0.25">
      <c r="P304" s="9"/>
    </row>
    <row r="305" spans="16:16" x14ac:dyDescent="0.25">
      <c r="P305" s="9"/>
    </row>
    <row r="306" spans="16:16" x14ac:dyDescent="0.25">
      <c r="P306" s="9"/>
    </row>
    <row r="307" spans="16:16" x14ac:dyDescent="0.25">
      <c r="P307" s="9"/>
    </row>
    <row r="308" spans="16:16" x14ac:dyDescent="0.25">
      <c r="P308" s="9"/>
    </row>
    <row r="309" spans="16:16" x14ac:dyDescent="0.25">
      <c r="P309" s="9"/>
    </row>
    <row r="310" spans="16:16" x14ac:dyDescent="0.25">
      <c r="P310" s="9"/>
    </row>
    <row r="311" spans="16:16" x14ac:dyDescent="0.25">
      <c r="P311" s="9"/>
    </row>
    <row r="312" spans="16:16" x14ac:dyDescent="0.25">
      <c r="P312" s="9"/>
    </row>
    <row r="313" spans="16:16" x14ac:dyDescent="0.25">
      <c r="P313" s="9"/>
    </row>
    <row r="314" spans="16:16" x14ac:dyDescent="0.25">
      <c r="P314" s="9"/>
    </row>
    <row r="315" spans="16:16" x14ac:dyDescent="0.25">
      <c r="P315" s="9"/>
    </row>
    <row r="316" spans="16:16" x14ac:dyDescent="0.25">
      <c r="P316" s="9"/>
    </row>
    <row r="317" spans="16:16" x14ac:dyDescent="0.25">
      <c r="P317" s="9"/>
    </row>
    <row r="318" spans="16:16" x14ac:dyDescent="0.25">
      <c r="P318" s="9"/>
    </row>
    <row r="319" spans="16:16" x14ac:dyDescent="0.25">
      <c r="P319" s="9"/>
    </row>
    <row r="320" spans="16:16" x14ac:dyDescent="0.25">
      <c r="P320" s="9"/>
    </row>
    <row r="321" spans="16:16" x14ac:dyDescent="0.25">
      <c r="P321" s="9"/>
    </row>
    <row r="322" spans="16:16" x14ac:dyDescent="0.25">
      <c r="P322" s="9"/>
    </row>
    <row r="323" spans="16:16" x14ac:dyDescent="0.25">
      <c r="P323" s="9"/>
    </row>
    <row r="324" spans="16:16" x14ac:dyDescent="0.25">
      <c r="P324" s="9"/>
    </row>
    <row r="325" spans="16:16" x14ac:dyDescent="0.25">
      <c r="P325" s="9"/>
    </row>
    <row r="326" spans="16:16" x14ac:dyDescent="0.25">
      <c r="P326" s="9"/>
    </row>
    <row r="327" spans="16:16" x14ac:dyDescent="0.25">
      <c r="P327" s="9"/>
    </row>
    <row r="328" spans="16:16" x14ac:dyDescent="0.25">
      <c r="P328" s="9"/>
    </row>
    <row r="329" spans="16:16" x14ac:dyDescent="0.25">
      <c r="P329" s="9"/>
    </row>
    <row r="330" spans="16:16" x14ac:dyDescent="0.25">
      <c r="P330" s="9"/>
    </row>
    <row r="331" spans="16:16" x14ac:dyDescent="0.25">
      <c r="P331" s="9"/>
    </row>
    <row r="332" spans="16:16" x14ac:dyDescent="0.25">
      <c r="P332" s="9"/>
    </row>
    <row r="333" spans="16:16" x14ac:dyDescent="0.25">
      <c r="P333" s="9"/>
    </row>
    <row r="334" spans="16:16" x14ac:dyDescent="0.25">
      <c r="P334" s="9"/>
    </row>
    <row r="335" spans="16:16" x14ac:dyDescent="0.25">
      <c r="P335" s="9"/>
    </row>
    <row r="336" spans="16:16" x14ac:dyDescent="0.25">
      <c r="P336" s="9"/>
    </row>
    <row r="337" spans="16:16" x14ac:dyDescent="0.25">
      <c r="P337" s="9"/>
    </row>
    <row r="338" spans="16:16" x14ac:dyDescent="0.25">
      <c r="P338" s="9"/>
    </row>
    <row r="339" spans="16:16" x14ac:dyDescent="0.25">
      <c r="P339" s="9"/>
    </row>
    <row r="340" spans="16:16" x14ac:dyDescent="0.25">
      <c r="P340" s="9"/>
    </row>
    <row r="341" spans="16:16" x14ac:dyDescent="0.25">
      <c r="P341" s="9"/>
    </row>
    <row r="342" spans="16:16" x14ac:dyDescent="0.25">
      <c r="P342" s="9"/>
    </row>
    <row r="343" spans="16:16" x14ac:dyDescent="0.25">
      <c r="P343" s="9"/>
    </row>
    <row r="344" spans="16:16" x14ac:dyDescent="0.25">
      <c r="P344" s="9"/>
    </row>
    <row r="345" spans="16:16" x14ac:dyDescent="0.25">
      <c r="P345" s="9"/>
    </row>
    <row r="346" spans="16:16" x14ac:dyDescent="0.25">
      <c r="P346" s="9"/>
    </row>
    <row r="347" spans="16:16" x14ac:dyDescent="0.25">
      <c r="P347" s="9"/>
    </row>
    <row r="348" spans="16:16" x14ac:dyDescent="0.25">
      <c r="P348" s="9"/>
    </row>
    <row r="349" spans="16:16" x14ac:dyDescent="0.25">
      <c r="P349" s="9"/>
    </row>
    <row r="350" spans="16:16" x14ac:dyDescent="0.25">
      <c r="P350" s="9"/>
    </row>
    <row r="351" spans="16:16" x14ac:dyDescent="0.25">
      <c r="P351" s="9"/>
    </row>
    <row r="352" spans="16:16" x14ac:dyDescent="0.25">
      <c r="P352" s="9"/>
    </row>
    <row r="353" spans="16:16" x14ac:dyDescent="0.25">
      <c r="P353" s="9"/>
    </row>
    <row r="354" spans="16:16" x14ac:dyDescent="0.25">
      <c r="P354" s="9"/>
    </row>
    <row r="355" spans="16:16" x14ac:dyDescent="0.25">
      <c r="P355" s="9"/>
    </row>
    <row r="356" spans="16:16" x14ac:dyDescent="0.25">
      <c r="P356" s="9"/>
    </row>
    <row r="357" spans="16:16" x14ac:dyDescent="0.25">
      <c r="P357" s="9"/>
    </row>
    <row r="358" spans="16:16" x14ac:dyDescent="0.25">
      <c r="P358" s="9"/>
    </row>
    <row r="359" spans="16:16" x14ac:dyDescent="0.25">
      <c r="P359" s="9"/>
    </row>
    <row r="360" spans="16:16" x14ac:dyDescent="0.25">
      <c r="P360" s="9"/>
    </row>
    <row r="361" spans="16:16" x14ac:dyDescent="0.25">
      <c r="P361" s="9"/>
    </row>
    <row r="362" spans="16:16" x14ac:dyDescent="0.25">
      <c r="P362" s="9"/>
    </row>
    <row r="363" spans="16:16" x14ac:dyDescent="0.25">
      <c r="P363" s="9"/>
    </row>
    <row r="364" spans="16:16" x14ac:dyDescent="0.25">
      <c r="P364" s="9"/>
    </row>
    <row r="365" spans="16:16" x14ac:dyDescent="0.25">
      <c r="P365" s="9"/>
    </row>
    <row r="366" spans="16:16" x14ac:dyDescent="0.25">
      <c r="P366" s="9"/>
    </row>
    <row r="367" spans="16:16" x14ac:dyDescent="0.25">
      <c r="P367" s="9"/>
    </row>
    <row r="368" spans="16:16" x14ac:dyDescent="0.25">
      <c r="P368" s="9"/>
    </row>
    <row r="369" spans="16:16" x14ac:dyDescent="0.25">
      <c r="P369" s="9"/>
    </row>
    <row r="370" spans="16:16" x14ac:dyDescent="0.25">
      <c r="P370" s="9"/>
    </row>
    <row r="371" spans="16:16" x14ac:dyDescent="0.25">
      <c r="P371" s="9"/>
    </row>
    <row r="372" spans="16:16" x14ac:dyDescent="0.25">
      <c r="P372" s="9"/>
    </row>
    <row r="373" spans="16:16" x14ac:dyDescent="0.25">
      <c r="P373" s="9"/>
    </row>
    <row r="374" spans="16:16" x14ac:dyDescent="0.25">
      <c r="P374" s="9"/>
    </row>
    <row r="375" spans="16:16" x14ac:dyDescent="0.25">
      <c r="P375" s="9"/>
    </row>
    <row r="376" spans="16:16" x14ac:dyDescent="0.25">
      <c r="P376" s="9"/>
    </row>
    <row r="377" spans="16:16" x14ac:dyDescent="0.25">
      <c r="P377" s="9"/>
    </row>
    <row r="378" spans="16:16" x14ac:dyDescent="0.25">
      <c r="P378" s="9"/>
    </row>
    <row r="379" spans="16:16" x14ac:dyDescent="0.25">
      <c r="P379" s="9"/>
    </row>
    <row r="380" spans="16:16" x14ac:dyDescent="0.25">
      <c r="P380" s="9"/>
    </row>
    <row r="381" spans="16:16" x14ac:dyDescent="0.25">
      <c r="P381" s="9"/>
    </row>
    <row r="382" spans="16:16" x14ac:dyDescent="0.25">
      <c r="P382" s="9"/>
    </row>
    <row r="383" spans="16:16" x14ac:dyDescent="0.25">
      <c r="P383" s="9"/>
    </row>
    <row r="384" spans="16:16" x14ac:dyDescent="0.25">
      <c r="P384" s="9"/>
    </row>
    <row r="385" spans="16:16" x14ac:dyDescent="0.25">
      <c r="P385" s="9"/>
    </row>
    <row r="386" spans="16:16" x14ac:dyDescent="0.25">
      <c r="P386" s="9"/>
    </row>
    <row r="387" spans="16:16" x14ac:dyDescent="0.25">
      <c r="P387" s="9"/>
    </row>
    <row r="388" spans="16:16" x14ac:dyDescent="0.25">
      <c r="P388" s="9"/>
    </row>
    <row r="389" spans="16:16" x14ac:dyDescent="0.25">
      <c r="P389" s="9"/>
    </row>
    <row r="390" spans="16:16" x14ac:dyDescent="0.25">
      <c r="P390" s="9"/>
    </row>
    <row r="391" spans="16:16" x14ac:dyDescent="0.25">
      <c r="P391" s="9"/>
    </row>
    <row r="392" spans="16:16" x14ac:dyDescent="0.25">
      <c r="P392" s="9"/>
    </row>
    <row r="393" spans="16:16" x14ac:dyDescent="0.25">
      <c r="P393" s="9"/>
    </row>
    <row r="394" spans="16:16" x14ac:dyDescent="0.25">
      <c r="P394" s="9"/>
    </row>
    <row r="395" spans="16:16" x14ac:dyDescent="0.25">
      <c r="P395" s="9"/>
    </row>
    <row r="396" spans="16:16" x14ac:dyDescent="0.25">
      <c r="P396" s="9"/>
    </row>
    <row r="397" spans="16:16" x14ac:dyDescent="0.25">
      <c r="P397" s="9"/>
    </row>
    <row r="398" spans="16:16" x14ac:dyDescent="0.25">
      <c r="P398" s="9"/>
    </row>
    <row r="399" spans="16:16" x14ac:dyDescent="0.25">
      <c r="P399" s="9"/>
    </row>
    <row r="400" spans="16:16" x14ac:dyDescent="0.25">
      <c r="P400" s="9"/>
    </row>
    <row r="401" spans="16:16" x14ac:dyDescent="0.25">
      <c r="P401" s="9"/>
    </row>
    <row r="402" spans="16:16" x14ac:dyDescent="0.25">
      <c r="P402" s="9"/>
    </row>
    <row r="403" spans="16:16" x14ac:dyDescent="0.25">
      <c r="P403" s="9"/>
    </row>
    <row r="404" spans="16:16" x14ac:dyDescent="0.25">
      <c r="P404" s="9"/>
    </row>
    <row r="405" spans="16:16" x14ac:dyDescent="0.25">
      <c r="P405" s="9"/>
    </row>
    <row r="406" spans="16:16" x14ac:dyDescent="0.25">
      <c r="P406" s="9"/>
    </row>
    <row r="407" spans="16:16" x14ac:dyDescent="0.25">
      <c r="P407" s="9"/>
    </row>
    <row r="408" spans="16:16" x14ac:dyDescent="0.25">
      <c r="P408" s="9"/>
    </row>
    <row r="409" spans="16:16" x14ac:dyDescent="0.25">
      <c r="P409" s="9"/>
    </row>
    <row r="410" spans="16:16" x14ac:dyDescent="0.25">
      <c r="P410" s="9"/>
    </row>
    <row r="411" spans="16:16" x14ac:dyDescent="0.25">
      <c r="P411" s="9"/>
    </row>
    <row r="412" spans="16:16" x14ac:dyDescent="0.25">
      <c r="P412" s="9"/>
    </row>
    <row r="413" spans="16:16" x14ac:dyDescent="0.25">
      <c r="P413" s="9"/>
    </row>
    <row r="414" spans="16:16" x14ac:dyDescent="0.25">
      <c r="P414" s="9"/>
    </row>
    <row r="415" spans="16:16" x14ac:dyDescent="0.25">
      <c r="P415" s="9"/>
    </row>
    <row r="416" spans="16:16" x14ac:dyDescent="0.25">
      <c r="P416" s="9"/>
    </row>
    <row r="417" spans="16:16" x14ac:dyDescent="0.25">
      <c r="P417" s="9"/>
    </row>
    <row r="418" spans="16:16" x14ac:dyDescent="0.25">
      <c r="P418" s="9"/>
    </row>
    <row r="419" spans="16:16" x14ac:dyDescent="0.25">
      <c r="P419" s="9"/>
    </row>
    <row r="420" spans="16:16" x14ac:dyDescent="0.25">
      <c r="P420" s="9"/>
    </row>
    <row r="421" spans="16:16" x14ac:dyDescent="0.25">
      <c r="P421" s="9"/>
    </row>
    <row r="422" spans="16:16" x14ac:dyDescent="0.25">
      <c r="P422" s="9"/>
    </row>
    <row r="423" spans="16:16" x14ac:dyDescent="0.25">
      <c r="P423" s="9"/>
    </row>
    <row r="424" spans="16:16" x14ac:dyDescent="0.25">
      <c r="P424" s="9"/>
    </row>
    <row r="425" spans="16:16" x14ac:dyDescent="0.25">
      <c r="P425" s="9"/>
    </row>
    <row r="426" spans="16:16" x14ac:dyDescent="0.25">
      <c r="P426" s="9"/>
    </row>
    <row r="427" spans="16:16" x14ac:dyDescent="0.25">
      <c r="P427" s="9"/>
    </row>
    <row r="428" spans="16:16" x14ac:dyDescent="0.25">
      <c r="P428" s="9"/>
    </row>
    <row r="429" spans="16:16" x14ac:dyDescent="0.25">
      <c r="P429" s="9"/>
    </row>
    <row r="430" spans="16:16" x14ac:dyDescent="0.25">
      <c r="P430" s="9"/>
    </row>
    <row r="431" spans="16:16" x14ac:dyDescent="0.25">
      <c r="P431" s="9"/>
    </row>
    <row r="432" spans="16:16" x14ac:dyDescent="0.25">
      <c r="P432" s="9"/>
    </row>
    <row r="433" spans="16:16" x14ac:dyDescent="0.25">
      <c r="P433" s="9"/>
    </row>
    <row r="434" spans="16:16" x14ac:dyDescent="0.25">
      <c r="P434" s="9"/>
    </row>
    <row r="435" spans="16:16" x14ac:dyDescent="0.25">
      <c r="P435" s="9"/>
    </row>
    <row r="436" spans="16:16" x14ac:dyDescent="0.25">
      <c r="P436" s="9"/>
    </row>
    <row r="437" spans="16:16" x14ac:dyDescent="0.25">
      <c r="P437" s="9"/>
    </row>
    <row r="438" spans="16:16" x14ac:dyDescent="0.25">
      <c r="P438" s="9"/>
    </row>
    <row r="439" spans="16:16" x14ac:dyDescent="0.25">
      <c r="P439" s="9"/>
    </row>
    <row r="440" spans="16:16" x14ac:dyDescent="0.25">
      <c r="P440" s="9"/>
    </row>
    <row r="441" spans="16:16" x14ac:dyDescent="0.25">
      <c r="P441" s="9"/>
    </row>
    <row r="442" spans="16:16" x14ac:dyDescent="0.25">
      <c r="P442" s="9"/>
    </row>
    <row r="443" spans="16:16" x14ac:dyDescent="0.25">
      <c r="P443" s="9"/>
    </row>
    <row r="444" spans="16:16" x14ac:dyDescent="0.25">
      <c r="P444" s="9"/>
    </row>
    <row r="445" spans="16:16" x14ac:dyDescent="0.25">
      <c r="P445" s="9"/>
    </row>
    <row r="446" spans="16:16" x14ac:dyDescent="0.25">
      <c r="P446" s="9"/>
    </row>
    <row r="447" spans="16:16" x14ac:dyDescent="0.25">
      <c r="P447" s="9"/>
    </row>
    <row r="448" spans="16:16" x14ac:dyDescent="0.25">
      <c r="P448" s="9"/>
    </row>
    <row r="449" spans="16:16" x14ac:dyDescent="0.25">
      <c r="P449" s="9"/>
    </row>
    <row r="450" spans="16:16" x14ac:dyDescent="0.25">
      <c r="P450" s="9"/>
    </row>
    <row r="451" spans="16:16" x14ac:dyDescent="0.25">
      <c r="P451" s="9"/>
    </row>
    <row r="452" spans="16:16" x14ac:dyDescent="0.25">
      <c r="P452" s="9"/>
    </row>
    <row r="453" spans="16:16" x14ac:dyDescent="0.25">
      <c r="P453" s="9"/>
    </row>
    <row r="454" spans="16:16" x14ac:dyDescent="0.25">
      <c r="P454" s="9"/>
    </row>
    <row r="455" spans="16:16" x14ac:dyDescent="0.25">
      <c r="P455" s="9"/>
    </row>
    <row r="456" spans="16:16" x14ac:dyDescent="0.25">
      <c r="P456" s="9"/>
    </row>
    <row r="457" spans="16:16" x14ac:dyDescent="0.25">
      <c r="P457" s="9"/>
    </row>
    <row r="458" spans="16:16" x14ac:dyDescent="0.25">
      <c r="P458" s="9"/>
    </row>
    <row r="459" spans="16:16" x14ac:dyDescent="0.25">
      <c r="P459" s="9"/>
    </row>
    <row r="460" spans="16:16" x14ac:dyDescent="0.25">
      <c r="P460" s="9"/>
    </row>
    <row r="461" spans="16:16" x14ac:dyDescent="0.25">
      <c r="P461" s="9"/>
    </row>
    <row r="462" spans="16:16" x14ac:dyDescent="0.25">
      <c r="P462" s="9"/>
    </row>
    <row r="463" spans="16:16" x14ac:dyDescent="0.25">
      <c r="P463" s="9"/>
    </row>
    <row r="464" spans="16:16" x14ac:dyDescent="0.25">
      <c r="P464" s="9"/>
    </row>
    <row r="465" spans="16:16" x14ac:dyDescent="0.25">
      <c r="P465" s="9"/>
    </row>
    <row r="466" spans="16:16" x14ac:dyDescent="0.25">
      <c r="P466" s="9"/>
    </row>
    <row r="467" spans="16:16" x14ac:dyDescent="0.25">
      <c r="P467" s="9"/>
    </row>
    <row r="468" spans="16:16" x14ac:dyDescent="0.25">
      <c r="P468" s="9"/>
    </row>
    <row r="469" spans="16:16" x14ac:dyDescent="0.25">
      <c r="P469" s="9"/>
    </row>
    <row r="470" spans="16:16" x14ac:dyDescent="0.25">
      <c r="P470" s="9"/>
    </row>
    <row r="471" spans="16:16" x14ac:dyDescent="0.25">
      <c r="P471" s="9"/>
    </row>
    <row r="472" spans="16:16" x14ac:dyDescent="0.25">
      <c r="P472" s="9"/>
    </row>
    <row r="473" spans="16:16" x14ac:dyDescent="0.25">
      <c r="P473" s="9"/>
    </row>
    <row r="474" spans="16:16" x14ac:dyDescent="0.25">
      <c r="P474" s="9"/>
    </row>
    <row r="475" spans="16:16" x14ac:dyDescent="0.25">
      <c r="P475" s="9"/>
    </row>
    <row r="476" spans="16:16" x14ac:dyDescent="0.25">
      <c r="P476" s="9"/>
    </row>
    <row r="477" spans="16:16" x14ac:dyDescent="0.25">
      <c r="P477" s="9"/>
    </row>
    <row r="478" spans="16:16" x14ac:dyDescent="0.25">
      <c r="P478" s="9"/>
    </row>
    <row r="479" spans="16:16" x14ac:dyDescent="0.25">
      <c r="P479" s="9"/>
    </row>
    <row r="480" spans="16:16" x14ac:dyDescent="0.25">
      <c r="P480" s="9"/>
    </row>
    <row r="481" spans="16:16" x14ac:dyDescent="0.25">
      <c r="P481" s="9"/>
    </row>
    <row r="482" spans="16:16" x14ac:dyDescent="0.25">
      <c r="P482" s="9"/>
    </row>
    <row r="483" spans="16:16" x14ac:dyDescent="0.25">
      <c r="P483" s="9"/>
    </row>
    <row r="484" spans="16:16" x14ac:dyDescent="0.25">
      <c r="P484" s="9"/>
    </row>
    <row r="485" spans="16:16" x14ac:dyDescent="0.25">
      <c r="P485" s="9"/>
    </row>
    <row r="486" spans="16:16" x14ac:dyDescent="0.25">
      <c r="P486" s="9"/>
    </row>
    <row r="487" spans="16:16" x14ac:dyDescent="0.25">
      <c r="P487" s="9"/>
    </row>
    <row r="488" spans="16:16" x14ac:dyDescent="0.25">
      <c r="P488" s="9"/>
    </row>
    <row r="489" spans="16:16" x14ac:dyDescent="0.25">
      <c r="P489" s="9"/>
    </row>
    <row r="490" spans="16:16" x14ac:dyDescent="0.25">
      <c r="P490" s="9"/>
    </row>
    <row r="491" spans="16:16" x14ac:dyDescent="0.25">
      <c r="P491" s="9"/>
    </row>
    <row r="492" spans="16:16" x14ac:dyDescent="0.25">
      <c r="P492" s="9"/>
    </row>
    <row r="493" spans="16:16" x14ac:dyDescent="0.25">
      <c r="P493" s="9"/>
    </row>
    <row r="494" spans="16:16" x14ac:dyDescent="0.25">
      <c r="P494" s="9"/>
    </row>
    <row r="495" spans="16:16" x14ac:dyDescent="0.25">
      <c r="P495" s="9"/>
    </row>
    <row r="496" spans="16:16" x14ac:dyDescent="0.25">
      <c r="P496" s="9"/>
    </row>
    <row r="497" spans="16:16" x14ac:dyDescent="0.25">
      <c r="P497" s="9"/>
    </row>
    <row r="498" spans="16:16" x14ac:dyDescent="0.25">
      <c r="P498" s="9"/>
    </row>
    <row r="499" spans="16:16" x14ac:dyDescent="0.25">
      <c r="P499" s="9"/>
    </row>
    <row r="500" spans="16:16" x14ac:dyDescent="0.25">
      <c r="P500" s="9"/>
    </row>
    <row r="501" spans="16:16" x14ac:dyDescent="0.25">
      <c r="P501" s="9"/>
    </row>
    <row r="502" spans="16:16" x14ac:dyDescent="0.25">
      <c r="P502" s="9"/>
    </row>
    <row r="503" spans="16:16" x14ac:dyDescent="0.25">
      <c r="P503" s="9"/>
    </row>
    <row r="504" spans="16:16" x14ac:dyDescent="0.25">
      <c r="P504" s="9"/>
    </row>
    <row r="505" spans="16:16" x14ac:dyDescent="0.25">
      <c r="P505" s="9"/>
    </row>
    <row r="506" spans="16:16" x14ac:dyDescent="0.25">
      <c r="P506" s="9"/>
    </row>
    <row r="507" spans="16:16" x14ac:dyDescent="0.25">
      <c r="P507" s="9"/>
    </row>
    <row r="508" spans="16:16" x14ac:dyDescent="0.25">
      <c r="P508" s="9"/>
    </row>
    <row r="509" spans="16:16" x14ac:dyDescent="0.25">
      <c r="P509" s="9"/>
    </row>
    <row r="510" spans="16:16" x14ac:dyDescent="0.25">
      <c r="P510" s="9"/>
    </row>
    <row r="511" spans="16:16" x14ac:dyDescent="0.25">
      <c r="P511" s="9"/>
    </row>
    <row r="512" spans="16:16" x14ac:dyDescent="0.25">
      <c r="P512" s="9"/>
    </row>
    <row r="513" spans="16:16" x14ac:dyDescent="0.25">
      <c r="P513" s="9"/>
    </row>
    <row r="514" spans="16:16" x14ac:dyDescent="0.25">
      <c r="P514" s="9"/>
    </row>
    <row r="515" spans="16:16" x14ac:dyDescent="0.25">
      <c r="P515" s="9"/>
    </row>
    <row r="516" spans="16:16" x14ac:dyDescent="0.25">
      <c r="P516" s="9"/>
    </row>
    <row r="517" spans="16:16" x14ac:dyDescent="0.25">
      <c r="P517" s="9"/>
    </row>
    <row r="518" spans="16:16" x14ac:dyDescent="0.25">
      <c r="P518" s="9"/>
    </row>
    <row r="519" spans="16:16" x14ac:dyDescent="0.25">
      <c r="P519" s="9"/>
    </row>
    <row r="520" spans="16:16" x14ac:dyDescent="0.25">
      <c r="P520" s="9"/>
    </row>
    <row r="521" spans="16:16" x14ac:dyDescent="0.25">
      <c r="P521" s="9"/>
    </row>
    <row r="522" spans="16:16" x14ac:dyDescent="0.25">
      <c r="P522" s="9"/>
    </row>
    <row r="523" spans="16:16" x14ac:dyDescent="0.25">
      <c r="P523" s="9"/>
    </row>
    <row r="524" spans="16:16" x14ac:dyDescent="0.25">
      <c r="P524" s="9"/>
    </row>
    <row r="525" spans="16:16" x14ac:dyDescent="0.25">
      <c r="P525" s="9"/>
    </row>
    <row r="526" spans="16:16" x14ac:dyDescent="0.25">
      <c r="P526" s="9"/>
    </row>
    <row r="527" spans="16:16" x14ac:dyDescent="0.25">
      <c r="P527" s="9"/>
    </row>
    <row r="528" spans="16:16" x14ac:dyDescent="0.25">
      <c r="P528" s="9"/>
    </row>
    <row r="529" spans="16:16" x14ac:dyDescent="0.25">
      <c r="P529" s="9"/>
    </row>
    <row r="530" spans="16:16" x14ac:dyDescent="0.25">
      <c r="P530" s="9"/>
    </row>
    <row r="531" spans="16:16" x14ac:dyDescent="0.25">
      <c r="P531" s="9"/>
    </row>
    <row r="532" spans="16:16" x14ac:dyDescent="0.25">
      <c r="P532" s="9"/>
    </row>
    <row r="533" spans="16:16" x14ac:dyDescent="0.25">
      <c r="P533" s="9"/>
    </row>
    <row r="534" spans="16:16" x14ac:dyDescent="0.25">
      <c r="P534" s="9"/>
    </row>
    <row r="535" spans="16:16" x14ac:dyDescent="0.25">
      <c r="P535" s="9"/>
    </row>
    <row r="536" spans="16:16" x14ac:dyDescent="0.25">
      <c r="P536" s="9"/>
    </row>
    <row r="537" spans="16:16" x14ac:dyDescent="0.25">
      <c r="P537" s="9"/>
    </row>
    <row r="538" spans="16:16" x14ac:dyDescent="0.25">
      <c r="P538" s="9"/>
    </row>
    <row r="539" spans="16:16" x14ac:dyDescent="0.25">
      <c r="P539" s="9"/>
    </row>
    <row r="540" spans="16:16" x14ac:dyDescent="0.25">
      <c r="P540" s="9"/>
    </row>
    <row r="541" spans="16:16" x14ac:dyDescent="0.25">
      <c r="P541" s="9"/>
    </row>
    <row r="542" spans="16:16" x14ac:dyDescent="0.25">
      <c r="P542" s="9"/>
    </row>
    <row r="543" spans="16:16" x14ac:dyDescent="0.25">
      <c r="P543" s="9"/>
    </row>
    <row r="544" spans="16:16" x14ac:dyDescent="0.25">
      <c r="P544" s="9"/>
    </row>
    <row r="545" spans="16:16" x14ac:dyDescent="0.25">
      <c r="P545" s="9"/>
    </row>
    <row r="546" spans="16:16" x14ac:dyDescent="0.25">
      <c r="P546" s="9"/>
    </row>
    <row r="547" spans="16:16" x14ac:dyDescent="0.25">
      <c r="P547" s="9"/>
    </row>
    <row r="548" spans="16:16" x14ac:dyDescent="0.25">
      <c r="P548" s="9"/>
    </row>
    <row r="549" spans="16:16" x14ac:dyDescent="0.25">
      <c r="P549" s="9"/>
    </row>
    <row r="550" spans="16:16" x14ac:dyDescent="0.25">
      <c r="P550" s="9"/>
    </row>
    <row r="551" spans="16:16" x14ac:dyDescent="0.25">
      <c r="P551" s="9"/>
    </row>
    <row r="552" spans="16:16" x14ac:dyDescent="0.25">
      <c r="P552" s="9"/>
    </row>
    <row r="553" spans="16:16" x14ac:dyDescent="0.25">
      <c r="P553" s="9"/>
    </row>
    <row r="554" spans="16:16" x14ac:dyDescent="0.25">
      <c r="P554" s="9"/>
    </row>
    <row r="555" spans="16:16" x14ac:dyDescent="0.25">
      <c r="P555" s="9"/>
    </row>
    <row r="556" spans="16:16" x14ac:dyDescent="0.25">
      <c r="P556" s="9"/>
    </row>
    <row r="557" spans="16:16" x14ac:dyDescent="0.25">
      <c r="P557" s="9"/>
    </row>
    <row r="558" spans="16:16" x14ac:dyDescent="0.25">
      <c r="P558" s="9"/>
    </row>
    <row r="559" spans="16:16" x14ac:dyDescent="0.25">
      <c r="P559" s="9"/>
    </row>
    <row r="560" spans="16:16" x14ac:dyDescent="0.25">
      <c r="P560" s="9"/>
    </row>
    <row r="561" spans="16:16" x14ac:dyDescent="0.25">
      <c r="P561" s="9"/>
    </row>
    <row r="562" spans="16:16" x14ac:dyDescent="0.25">
      <c r="P562" s="9"/>
    </row>
    <row r="563" spans="16:16" x14ac:dyDescent="0.25">
      <c r="P563" s="9"/>
    </row>
    <row r="564" spans="16:16" x14ac:dyDescent="0.25">
      <c r="P564" s="9"/>
    </row>
    <row r="565" spans="16:16" x14ac:dyDescent="0.25">
      <c r="P565" s="9"/>
    </row>
    <row r="566" spans="16:16" x14ac:dyDescent="0.25">
      <c r="P566" s="9"/>
    </row>
    <row r="567" spans="16:16" x14ac:dyDescent="0.25">
      <c r="P567" s="9"/>
    </row>
    <row r="568" spans="16:16" x14ac:dyDescent="0.25">
      <c r="P568" s="9"/>
    </row>
    <row r="569" spans="16:16" x14ac:dyDescent="0.25">
      <c r="P569" s="9"/>
    </row>
    <row r="570" spans="16:16" x14ac:dyDescent="0.25">
      <c r="P570" s="9"/>
    </row>
    <row r="571" spans="16:16" x14ac:dyDescent="0.25">
      <c r="P571" s="9"/>
    </row>
    <row r="572" spans="16:16" x14ac:dyDescent="0.25">
      <c r="P572" s="9"/>
    </row>
    <row r="573" spans="16:16" x14ac:dyDescent="0.25">
      <c r="P573" s="9"/>
    </row>
    <row r="574" spans="16:16" x14ac:dyDescent="0.25">
      <c r="P574" s="9"/>
    </row>
    <row r="575" spans="16:16" x14ac:dyDescent="0.25">
      <c r="P575" s="9"/>
    </row>
    <row r="576" spans="16:16" x14ac:dyDescent="0.25">
      <c r="P576" s="9"/>
    </row>
    <row r="577" spans="16:16" x14ac:dyDescent="0.25">
      <c r="P577" s="9"/>
    </row>
    <row r="578" spans="16:16" x14ac:dyDescent="0.25">
      <c r="P578" s="9"/>
    </row>
    <row r="579" spans="16:16" x14ac:dyDescent="0.25">
      <c r="P579" s="9"/>
    </row>
    <row r="580" spans="16:16" x14ac:dyDescent="0.25">
      <c r="P580" s="9"/>
    </row>
    <row r="581" spans="16:16" x14ac:dyDescent="0.25">
      <c r="P581" s="9"/>
    </row>
    <row r="582" spans="16:16" x14ac:dyDescent="0.25">
      <c r="P582" s="9"/>
    </row>
    <row r="583" spans="16:16" x14ac:dyDescent="0.25">
      <c r="P583" s="9"/>
    </row>
    <row r="584" spans="16:16" x14ac:dyDescent="0.25">
      <c r="P584" s="9"/>
    </row>
    <row r="585" spans="16:16" x14ac:dyDescent="0.25">
      <c r="P585" s="9"/>
    </row>
    <row r="586" spans="16:16" x14ac:dyDescent="0.25">
      <c r="P586" s="9"/>
    </row>
    <row r="587" spans="16:16" x14ac:dyDescent="0.25">
      <c r="P587" s="9"/>
    </row>
    <row r="588" spans="16:16" x14ac:dyDescent="0.25">
      <c r="P588" s="9"/>
    </row>
    <row r="589" spans="16:16" x14ac:dyDescent="0.25">
      <c r="P589" s="9"/>
    </row>
    <row r="590" spans="16:16" x14ac:dyDescent="0.25">
      <c r="P590" s="9"/>
    </row>
    <row r="591" spans="16:16" x14ac:dyDescent="0.25">
      <c r="P591" s="9"/>
    </row>
    <row r="592" spans="16:16" x14ac:dyDescent="0.25">
      <c r="P592" s="9"/>
    </row>
    <row r="593" spans="16:16" x14ac:dyDescent="0.25">
      <c r="P593" s="9"/>
    </row>
    <row r="594" spans="16:16" x14ac:dyDescent="0.25">
      <c r="P594" s="9"/>
    </row>
    <row r="595" spans="16:16" x14ac:dyDescent="0.25">
      <c r="P595" s="9"/>
    </row>
    <row r="596" spans="16:16" x14ac:dyDescent="0.25">
      <c r="P596" s="9"/>
    </row>
    <row r="597" spans="16:16" x14ac:dyDescent="0.25">
      <c r="P597" s="9"/>
    </row>
    <row r="598" spans="16:16" x14ac:dyDescent="0.25">
      <c r="P598" s="9"/>
    </row>
    <row r="599" spans="16:16" x14ac:dyDescent="0.25">
      <c r="P599" s="9"/>
    </row>
    <row r="600" spans="16:16" x14ac:dyDescent="0.25">
      <c r="P600" s="9"/>
    </row>
    <row r="601" spans="16:16" x14ac:dyDescent="0.25">
      <c r="P601" s="9"/>
    </row>
    <row r="602" spans="16:16" x14ac:dyDescent="0.25">
      <c r="P602" s="9"/>
    </row>
    <row r="603" spans="16:16" x14ac:dyDescent="0.25">
      <c r="P603" s="9"/>
    </row>
    <row r="604" spans="16:16" x14ac:dyDescent="0.25">
      <c r="P604" s="9"/>
    </row>
    <row r="605" spans="16:16" x14ac:dyDescent="0.25">
      <c r="P605" s="9"/>
    </row>
    <row r="606" spans="16:16" x14ac:dyDescent="0.25">
      <c r="P606" s="9"/>
    </row>
    <row r="607" spans="16:16" x14ac:dyDescent="0.25">
      <c r="P607" s="9"/>
    </row>
    <row r="608" spans="16:16" x14ac:dyDescent="0.25">
      <c r="P608" s="9"/>
    </row>
    <row r="609" spans="16:16" x14ac:dyDescent="0.25">
      <c r="P609" s="9"/>
    </row>
    <row r="610" spans="16:16" x14ac:dyDescent="0.25">
      <c r="P610" s="9"/>
    </row>
    <row r="611" spans="16:16" x14ac:dyDescent="0.25">
      <c r="P611" s="9"/>
    </row>
    <row r="612" spans="16:16" x14ac:dyDescent="0.25">
      <c r="P612" s="9"/>
    </row>
    <row r="613" spans="16:16" x14ac:dyDescent="0.25">
      <c r="P613" s="9"/>
    </row>
    <row r="614" spans="16:16" x14ac:dyDescent="0.25">
      <c r="P614" s="9"/>
    </row>
    <row r="615" spans="16:16" x14ac:dyDescent="0.25">
      <c r="P615" s="9"/>
    </row>
    <row r="616" spans="16:16" x14ac:dyDescent="0.25">
      <c r="P616" s="9"/>
    </row>
    <row r="617" spans="16:16" x14ac:dyDescent="0.25">
      <c r="P617" s="9"/>
    </row>
    <row r="618" spans="16:16" x14ac:dyDescent="0.25">
      <c r="P618" s="9"/>
    </row>
    <row r="619" spans="16:16" x14ac:dyDescent="0.25">
      <c r="P619" s="9"/>
    </row>
    <row r="620" spans="16:16" x14ac:dyDescent="0.25">
      <c r="P620" s="9"/>
    </row>
    <row r="621" spans="16:16" x14ac:dyDescent="0.25">
      <c r="P621" s="9"/>
    </row>
    <row r="622" spans="16:16" x14ac:dyDescent="0.25">
      <c r="P622" s="9"/>
    </row>
    <row r="623" spans="16:16" x14ac:dyDescent="0.25">
      <c r="P623" s="9"/>
    </row>
    <row r="624" spans="16:16" x14ac:dyDescent="0.25">
      <c r="P624" s="9"/>
    </row>
    <row r="625" spans="16:16" x14ac:dyDescent="0.25">
      <c r="P625" s="9"/>
    </row>
    <row r="626" spans="16:16" x14ac:dyDescent="0.25">
      <c r="P626" s="9"/>
    </row>
    <row r="627" spans="16:16" x14ac:dyDescent="0.25">
      <c r="P627" s="9"/>
    </row>
    <row r="628" spans="16:16" x14ac:dyDescent="0.25">
      <c r="P628" s="9"/>
    </row>
    <row r="629" spans="16:16" x14ac:dyDescent="0.25">
      <c r="P629" s="9"/>
    </row>
    <row r="630" spans="16:16" x14ac:dyDescent="0.25">
      <c r="P630" s="9"/>
    </row>
    <row r="631" spans="16:16" x14ac:dyDescent="0.25">
      <c r="P631" s="9"/>
    </row>
    <row r="632" spans="16:16" x14ac:dyDescent="0.25">
      <c r="P632" s="9"/>
    </row>
    <row r="633" spans="16:16" x14ac:dyDescent="0.25">
      <c r="P633" s="9"/>
    </row>
    <row r="634" spans="16:16" x14ac:dyDescent="0.25">
      <c r="P634" s="9"/>
    </row>
    <row r="635" spans="16:16" x14ac:dyDescent="0.25">
      <c r="P635" s="9"/>
    </row>
    <row r="636" spans="16:16" x14ac:dyDescent="0.25">
      <c r="P636" s="9"/>
    </row>
    <row r="637" spans="16:16" x14ac:dyDescent="0.25">
      <c r="P637" s="9"/>
    </row>
    <row r="638" spans="16:16" x14ac:dyDescent="0.25">
      <c r="P638" s="9"/>
    </row>
    <row r="639" spans="16:16" x14ac:dyDescent="0.25">
      <c r="P639" s="9"/>
    </row>
    <row r="640" spans="16:16" x14ac:dyDescent="0.25">
      <c r="P640" s="9"/>
    </row>
    <row r="641" spans="16:16" x14ac:dyDescent="0.25">
      <c r="P641" s="9"/>
    </row>
    <row r="642" spans="16:16" x14ac:dyDescent="0.25">
      <c r="P642" s="9"/>
    </row>
    <row r="643" spans="16:16" x14ac:dyDescent="0.25">
      <c r="P643" s="9"/>
    </row>
    <row r="644" spans="16:16" x14ac:dyDescent="0.25">
      <c r="P644" s="9"/>
    </row>
    <row r="645" spans="16:16" x14ac:dyDescent="0.25">
      <c r="P645" s="9"/>
    </row>
    <row r="646" spans="16:16" x14ac:dyDescent="0.25">
      <c r="P646" s="9"/>
    </row>
    <row r="647" spans="16:16" x14ac:dyDescent="0.25">
      <c r="P647" s="9"/>
    </row>
    <row r="648" spans="16:16" x14ac:dyDescent="0.25">
      <c r="P648" s="9"/>
    </row>
    <row r="649" spans="16:16" x14ac:dyDescent="0.25">
      <c r="P649" s="9"/>
    </row>
    <row r="650" spans="16:16" x14ac:dyDescent="0.25">
      <c r="P650" s="9"/>
    </row>
    <row r="651" spans="16:16" x14ac:dyDescent="0.25">
      <c r="P651" s="9"/>
    </row>
    <row r="652" spans="16:16" x14ac:dyDescent="0.25">
      <c r="P652" s="9"/>
    </row>
    <row r="653" spans="16:16" x14ac:dyDescent="0.25">
      <c r="P653" s="9"/>
    </row>
    <row r="654" spans="16:16" x14ac:dyDescent="0.25">
      <c r="P654" s="9"/>
    </row>
    <row r="655" spans="16:16" x14ac:dyDescent="0.25">
      <c r="P655" s="9"/>
    </row>
    <row r="656" spans="16:16" x14ac:dyDescent="0.25">
      <c r="P656" s="9"/>
    </row>
    <row r="657" spans="16:16" x14ac:dyDescent="0.25">
      <c r="P657" s="9"/>
    </row>
    <row r="658" spans="16:16" x14ac:dyDescent="0.25">
      <c r="P658" s="9"/>
    </row>
    <row r="659" spans="16:16" x14ac:dyDescent="0.25">
      <c r="P659" s="9"/>
    </row>
    <row r="660" spans="16:16" x14ac:dyDescent="0.25">
      <c r="P660" s="9"/>
    </row>
    <row r="661" spans="16:16" x14ac:dyDescent="0.25">
      <c r="P661" s="9"/>
    </row>
    <row r="662" spans="16:16" x14ac:dyDescent="0.25">
      <c r="P662" s="9"/>
    </row>
    <row r="663" spans="16:16" x14ac:dyDescent="0.25">
      <c r="P663" s="9"/>
    </row>
    <row r="664" spans="16:16" x14ac:dyDescent="0.25">
      <c r="P664" s="9"/>
    </row>
    <row r="665" spans="16:16" x14ac:dyDescent="0.25">
      <c r="P665" s="9"/>
    </row>
    <row r="666" spans="16:16" x14ac:dyDescent="0.25">
      <c r="P666" s="9"/>
    </row>
    <row r="667" spans="16:16" x14ac:dyDescent="0.25">
      <c r="P667" s="9"/>
    </row>
    <row r="668" spans="16:16" x14ac:dyDescent="0.25">
      <c r="P668" s="9"/>
    </row>
    <row r="669" spans="16:16" x14ac:dyDescent="0.25">
      <c r="P669" s="9"/>
    </row>
    <row r="670" spans="16:16" x14ac:dyDescent="0.25">
      <c r="P670" s="9"/>
    </row>
    <row r="671" spans="16:16" x14ac:dyDescent="0.25">
      <c r="P671" s="9"/>
    </row>
    <row r="672" spans="16:16" x14ac:dyDescent="0.25">
      <c r="P672" s="9"/>
    </row>
    <row r="673" spans="16:16" x14ac:dyDescent="0.25">
      <c r="P673" s="9"/>
    </row>
    <row r="674" spans="16:16" x14ac:dyDescent="0.25">
      <c r="P674" s="9"/>
    </row>
    <row r="675" spans="16:16" x14ac:dyDescent="0.25">
      <c r="P675" s="9"/>
    </row>
    <row r="676" spans="16:16" x14ac:dyDescent="0.25">
      <c r="P676" s="9"/>
    </row>
    <row r="677" spans="16:16" x14ac:dyDescent="0.25">
      <c r="P677" s="9"/>
    </row>
    <row r="678" spans="16:16" x14ac:dyDescent="0.25">
      <c r="P678" s="9"/>
    </row>
    <row r="679" spans="16:16" x14ac:dyDescent="0.25">
      <c r="P679" s="9"/>
    </row>
    <row r="680" spans="16:16" x14ac:dyDescent="0.25">
      <c r="P680" s="9"/>
    </row>
    <row r="681" spans="16:16" x14ac:dyDescent="0.25">
      <c r="P681" s="9"/>
    </row>
    <row r="682" spans="16:16" x14ac:dyDescent="0.25">
      <c r="P682" s="9"/>
    </row>
    <row r="683" spans="16:16" x14ac:dyDescent="0.25">
      <c r="P683" s="9"/>
    </row>
    <row r="684" spans="16:16" x14ac:dyDescent="0.25">
      <c r="P684" s="9"/>
    </row>
    <row r="685" spans="16:16" x14ac:dyDescent="0.25">
      <c r="P685" s="9"/>
    </row>
    <row r="686" spans="16:16" x14ac:dyDescent="0.25">
      <c r="P686" s="9"/>
    </row>
    <row r="687" spans="16:16" x14ac:dyDescent="0.25">
      <c r="P687" s="9"/>
    </row>
    <row r="688" spans="16:16" x14ac:dyDescent="0.25">
      <c r="P688" s="9"/>
    </row>
    <row r="689" spans="16:16" x14ac:dyDescent="0.25">
      <c r="P689" s="9"/>
    </row>
    <row r="690" spans="16:16" x14ac:dyDescent="0.25">
      <c r="P690" s="9"/>
    </row>
    <row r="691" spans="16:16" x14ac:dyDescent="0.25">
      <c r="P691" s="9"/>
    </row>
    <row r="692" spans="16:16" x14ac:dyDescent="0.25">
      <c r="P692" s="9"/>
    </row>
    <row r="693" spans="16:16" x14ac:dyDescent="0.25">
      <c r="P693" s="9"/>
    </row>
    <row r="694" spans="16:16" x14ac:dyDescent="0.25">
      <c r="P694" s="9"/>
    </row>
    <row r="695" spans="16:16" x14ac:dyDescent="0.25">
      <c r="P695" s="9"/>
    </row>
    <row r="696" spans="16:16" x14ac:dyDescent="0.25">
      <c r="P696" s="9"/>
    </row>
    <row r="697" spans="16:16" x14ac:dyDescent="0.25">
      <c r="P697" s="9"/>
    </row>
    <row r="698" spans="16:16" x14ac:dyDescent="0.25">
      <c r="P698" s="9"/>
    </row>
    <row r="699" spans="16:16" x14ac:dyDescent="0.25">
      <c r="P699" s="9"/>
    </row>
    <row r="700" spans="16:16" x14ac:dyDescent="0.25">
      <c r="P700" s="9"/>
    </row>
    <row r="701" spans="16:16" x14ac:dyDescent="0.25">
      <c r="P701" s="9"/>
    </row>
    <row r="702" spans="16:16" x14ac:dyDescent="0.25">
      <c r="P702" s="9"/>
    </row>
    <row r="703" spans="16:16" x14ac:dyDescent="0.25">
      <c r="P703" s="9"/>
    </row>
    <row r="704" spans="16:16" x14ac:dyDescent="0.25">
      <c r="P704" s="9"/>
    </row>
    <row r="705" spans="16:16" x14ac:dyDescent="0.25">
      <c r="P705" s="9"/>
    </row>
    <row r="706" spans="16:16" x14ac:dyDescent="0.25">
      <c r="P706" s="9"/>
    </row>
    <row r="707" spans="16:16" x14ac:dyDescent="0.25">
      <c r="P707" s="9"/>
    </row>
    <row r="708" spans="16:16" x14ac:dyDescent="0.25">
      <c r="P708" s="9"/>
    </row>
    <row r="709" spans="16:16" x14ac:dyDescent="0.25">
      <c r="P709" s="9"/>
    </row>
    <row r="710" spans="16:16" x14ac:dyDescent="0.25">
      <c r="P710" s="9"/>
    </row>
    <row r="711" spans="16:16" x14ac:dyDescent="0.25">
      <c r="P711" s="9"/>
    </row>
    <row r="712" spans="16:16" x14ac:dyDescent="0.25">
      <c r="P712" s="9"/>
    </row>
    <row r="713" spans="16:16" x14ac:dyDescent="0.25">
      <c r="P713" s="9"/>
    </row>
    <row r="714" spans="16:16" x14ac:dyDescent="0.25">
      <c r="P714" s="9"/>
    </row>
    <row r="715" spans="16:16" x14ac:dyDescent="0.25">
      <c r="P715" s="9"/>
    </row>
    <row r="716" spans="16:16" x14ac:dyDescent="0.25">
      <c r="P716" s="9"/>
    </row>
    <row r="717" spans="16:16" x14ac:dyDescent="0.25">
      <c r="P717" s="9"/>
    </row>
    <row r="718" spans="16:16" x14ac:dyDescent="0.25">
      <c r="P718" s="9"/>
    </row>
    <row r="719" spans="16:16" x14ac:dyDescent="0.25">
      <c r="P719" s="9"/>
    </row>
    <row r="720" spans="16:16" x14ac:dyDescent="0.25">
      <c r="P720" s="9"/>
    </row>
    <row r="721" spans="16:16" x14ac:dyDescent="0.25">
      <c r="P721" s="9"/>
    </row>
    <row r="722" spans="16:16" x14ac:dyDescent="0.25">
      <c r="P722" s="9"/>
    </row>
    <row r="723" spans="16:16" x14ac:dyDescent="0.25">
      <c r="P723" s="9"/>
    </row>
    <row r="724" spans="16:16" x14ac:dyDescent="0.25">
      <c r="P724" s="9"/>
    </row>
    <row r="725" spans="16:16" x14ac:dyDescent="0.25">
      <c r="P725" s="9"/>
    </row>
    <row r="726" spans="16:16" x14ac:dyDescent="0.25">
      <c r="P726" s="9"/>
    </row>
    <row r="727" spans="16:16" x14ac:dyDescent="0.25">
      <c r="P727" s="9"/>
    </row>
    <row r="728" spans="16:16" x14ac:dyDescent="0.25">
      <c r="P728" s="9"/>
    </row>
    <row r="729" spans="16:16" x14ac:dyDescent="0.25">
      <c r="P729" s="9"/>
    </row>
    <row r="730" spans="16:16" x14ac:dyDescent="0.25">
      <c r="P730" s="9"/>
    </row>
    <row r="731" spans="16:16" x14ac:dyDescent="0.25">
      <c r="P731" s="9"/>
    </row>
    <row r="732" spans="16:16" x14ac:dyDescent="0.25">
      <c r="P732" s="9"/>
    </row>
    <row r="733" spans="16:16" x14ac:dyDescent="0.25">
      <c r="P733" s="9"/>
    </row>
    <row r="734" spans="16:16" x14ac:dyDescent="0.25">
      <c r="P734" s="9"/>
    </row>
    <row r="735" spans="16:16" x14ac:dyDescent="0.25">
      <c r="P735" s="9"/>
    </row>
    <row r="736" spans="16:16" x14ac:dyDescent="0.25">
      <c r="P736" s="9"/>
    </row>
    <row r="737" spans="16:16" x14ac:dyDescent="0.25">
      <c r="P737" s="9"/>
    </row>
    <row r="738" spans="16:16" x14ac:dyDescent="0.25">
      <c r="P738" s="9"/>
    </row>
    <row r="739" spans="16:16" x14ac:dyDescent="0.25">
      <c r="P739" s="9"/>
    </row>
    <row r="740" spans="16:16" x14ac:dyDescent="0.25">
      <c r="P740" s="9"/>
    </row>
    <row r="741" spans="16:16" x14ac:dyDescent="0.25">
      <c r="P741" s="9"/>
    </row>
    <row r="742" spans="16:16" x14ac:dyDescent="0.25">
      <c r="P742" s="9"/>
    </row>
    <row r="743" spans="16:16" x14ac:dyDescent="0.25">
      <c r="P743" s="9"/>
    </row>
    <row r="744" spans="16:16" x14ac:dyDescent="0.25">
      <c r="P744" s="9"/>
    </row>
    <row r="745" spans="16:16" x14ac:dyDescent="0.25">
      <c r="P745" s="9"/>
    </row>
    <row r="746" spans="16:16" x14ac:dyDescent="0.25">
      <c r="P746" s="9"/>
    </row>
    <row r="747" spans="16:16" x14ac:dyDescent="0.25">
      <c r="P747" s="9"/>
    </row>
    <row r="748" spans="16:16" x14ac:dyDescent="0.25">
      <c r="P748" s="9"/>
    </row>
    <row r="749" spans="16:16" x14ac:dyDescent="0.25">
      <c r="P749" s="9"/>
    </row>
    <row r="750" spans="16:16" x14ac:dyDescent="0.25">
      <c r="P750" s="9"/>
    </row>
    <row r="751" spans="16:16" x14ac:dyDescent="0.25">
      <c r="P751" s="9"/>
    </row>
    <row r="752" spans="16:16" x14ac:dyDescent="0.25">
      <c r="P752" s="9"/>
    </row>
    <row r="753" spans="16:16" x14ac:dyDescent="0.25">
      <c r="P753" s="9"/>
    </row>
    <row r="754" spans="16:16" x14ac:dyDescent="0.25">
      <c r="P754" s="9"/>
    </row>
    <row r="755" spans="16:16" x14ac:dyDescent="0.25">
      <c r="P755" s="9"/>
    </row>
    <row r="756" spans="16:16" x14ac:dyDescent="0.25">
      <c r="P756" s="9"/>
    </row>
    <row r="757" spans="16:16" x14ac:dyDescent="0.25">
      <c r="P757" s="9"/>
    </row>
    <row r="758" spans="16:16" x14ac:dyDescent="0.25">
      <c r="P758" s="9"/>
    </row>
    <row r="759" spans="16:16" x14ac:dyDescent="0.25">
      <c r="P759" s="9"/>
    </row>
    <row r="760" spans="16:16" x14ac:dyDescent="0.25">
      <c r="P760" s="9"/>
    </row>
    <row r="761" spans="16:16" x14ac:dyDescent="0.25">
      <c r="P761" s="9"/>
    </row>
    <row r="762" spans="16:16" x14ac:dyDescent="0.25">
      <c r="P762" s="9"/>
    </row>
    <row r="763" spans="16:16" x14ac:dyDescent="0.25">
      <c r="P763" s="9"/>
    </row>
    <row r="764" spans="16:16" x14ac:dyDescent="0.25">
      <c r="P764" s="9"/>
    </row>
    <row r="765" spans="16:16" x14ac:dyDescent="0.25">
      <c r="P765" s="9"/>
    </row>
    <row r="766" spans="16:16" x14ac:dyDescent="0.25">
      <c r="P766" s="9"/>
    </row>
    <row r="767" spans="16:16" x14ac:dyDescent="0.25">
      <c r="P767" s="9"/>
    </row>
    <row r="768" spans="16:16" x14ac:dyDescent="0.25">
      <c r="P768" s="9"/>
    </row>
    <row r="769" spans="16:16" x14ac:dyDescent="0.25">
      <c r="P769" s="9"/>
    </row>
    <row r="770" spans="16:16" x14ac:dyDescent="0.25">
      <c r="P770" s="9"/>
    </row>
    <row r="771" spans="16:16" x14ac:dyDescent="0.25">
      <c r="P771" s="9"/>
    </row>
    <row r="772" spans="16:16" x14ac:dyDescent="0.25">
      <c r="P772" s="9"/>
    </row>
    <row r="773" spans="16:16" x14ac:dyDescent="0.25">
      <c r="P773" s="9"/>
    </row>
    <row r="774" spans="16:16" x14ac:dyDescent="0.25">
      <c r="P774" s="9"/>
    </row>
    <row r="775" spans="16:16" x14ac:dyDescent="0.25">
      <c r="P775" s="9"/>
    </row>
    <row r="776" spans="16:16" x14ac:dyDescent="0.25">
      <c r="P776" s="9"/>
    </row>
    <row r="777" spans="16:16" x14ac:dyDescent="0.25">
      <c r="P777" s="9"/>
    </row>
    <row r="778" spans="16:16" x14ac:dyDescent="0.25">
      <c r="P778" s="9"/>
    </row>
    <row r="779" spans="16:16" x14ac:dyDescent="0.25">
      <c r="P779" s="9"/>
    </row>
    <row r="780" spans="16:16" x14ac:dyDescent="0.25">
      <c r="P780" s="9"/>
    </row>
    <row r="781" spans="16:16" x14ac:dyDescent="0.25">
      <c r="P781" s="9"/>
    </row>
    <row r="782" spans="16:16" x14ac:dyDescent="0.25">
      <c r="P782" s="9"/>
    </row>
    <row r="783" spans="16:16" x14ac:dyDescent="0.25">
      <c r="P783" s="9"/>
    </row>
    <row r="784" spans="16:16" x14ac:dyDescent="0.25">
      <c r="P784" s="9"/>
    </row>
    <row r="785" spans="16:16" x14ac:dyDescent="0.25">
      <c r="P785" s="9"/>
    </row>
    <row r="786" spans="16:16" x14ac:dyDescent="0.25">
      <c r="P786" s="9"/>
    </row>
    <row r="787" spans="16:16" x14ac:dyDescent="0.25">
      <c r="P787" s="9"/>
    </row>
    <row r="788" spans="16:16" x14ac:dyDescent="0.25">
      <c r="P788" s="9"/>
    </row>
    <row r="789" spans="16:16" x14ac:dyDescent="0.25">
      <c r="P789" s="9"/>
    </row>
    <row r="790" spans="16:16" x14ac:dyDescent="0.25">
      <c r="P790" s="9"/>
    </row>
    <row r="791" spans="16:16" x14ac:dyDescent="0.25">
      <c r="P791" s="9"/>
    </row>
    <row r="792" spans="16:16" x14ac:dyDescent="0.25">
      <c r="P792" s="9"/>
    </row>
    <row r="793" spans="16:16" x14ac:dyDescent="0.25">
      <c r="P793" s="9"/>
    </row>
    <row r="794" spans="16:16" x14ac:dyDescent="0.25">
      <c r="P794" s="9"/>
    </row>
    <row r="795" spans="16:16" x14ac:dyDescent="0.25">
      <c r="P795" s="9"/>
    </row>
    <row r="796" spans="16:16" x14ac:dyDescent="0.25">
      <c r="P796" s="9"/>
    </row>
    <row r="797" spans="16:16" x14ac:dyDescent="0.25">
      <c r="P797" s="9"/>
    </row>
    <row r="798" spans="16:16" x14ac:dyDescent="0.25">
      <c r="P798" s="9"/>
    </row>
    <row r="799" spans="16:16" x14ac:dyDescent="0.25">
      <c r="P799" s="9"/>
    </row>
    <row r="800" spans="16:16" x14ac:dyDescent="0.25">
      <c r="P800" s="9"/>
    </row>
    <row r="801" spans="16:16" x14ac:dyDescent="0.25">
      <c r="P801" s="9"/>
    </row>
    <row r="802" spans="16:16" x14ac:dyDescent="0.25">
      <c r="P802" s="9"/>
    </row>
    <row r="803" spans="16:16" x14ac:dyDescent="0.25">
      <c r="P803" s="9"/>
    </row>
    <row r="804" spans="16:16" x14ac:dyDescent="0.25">
      <c r="P804" s="9"/>
    </row>
    <row r="805" spans="16:16" x14ac:dyDescent="0.25">
      <c r="P805" s="9"/>
    </row>
    <row r="806" spans="16:16" x14ac:dyDescent="0.25">
      <c r="P806" s="9"/>
    </row>
    <row r="807" spans="16:16" x14ac:dyDescent="0.25">
      <c r="P807" s="9"/>
    </row>
    <row r="808" spans="16:16" x14ac:dyDescent="0.25">
      <c r="P808" s="9"/>
    </row>
    <row r="809" spans="16:16" x14ac:dyDescent="0.25">
      <c r="P809" s="9"/>
    </row>
    <row r="810" spans="16:16" x14ac:dyDescent="0.25">
      <c r="P810" s="9"/>
    </row>
    <row r="811" spans="16:16" x14ac:dyDescent="0.25">
      <c r="P811" s="9"/>
    </row>
    <row r="812" spans="16:16" x14ac:dyDescent="0.25">
      <c r="P812" s="9"/>
    </row>
    <row r="813" spans="16:16" x14ac:dyDescent="0.25">
      <c r="P813" s="9"/>
    </row>
    <row r="814" spans="16:16" x14ac:dyDescent="0.25">
      <c r="P814" s="9"/>
    </row>
    <row r="815" spans="16:16" x14ac:dyDescent="0.25">
      <c r="P815" s="9"/>
    </row>
    <row r="816" spans="16:16" x14ac:dyDescent="0.25">
      <c r="P816" s="9"/>
    </row>
    <row r="817" spans="16:16" x14ac:dyDescent="0.25">
      <c r="P817" s="9"/>
    </row>
    <row r="818" spans="16:16" x14ac:dyDescent="0.25">
      <c r="P818" s="9"/>
    </row>
    <row r="819" spans="16:16" x14ac:dyDescent="0.25">
      <c r="P819" s="9"/>
    </row>
    <row r="820" spans="16:16" x14ac:dyDescent="0.25">
      <c r="P820" s="9"/>
    </row>
    <row r="821" spans="16:16" x14ac:dyDescent="0.25">
      <c r="P821" s="9"/>
    </row>
    <row r="822" spans="16:16" x14ac:dyDescent="0.25">
      <c r="P822" s="9"/>
    </row>
    <row r="823" spans="16:16" x14ac:dyDescent="0.25">
      <c r="P823" s="9"/>
    </row>
    <row r="824" spans="16:16" x14ac:dyDescent="0.25">
      <c r="P824" s="9"/>
    </row>
    <row r="825" spans="16:16" x14ac:dyDescent="0.25">
      <c r="P825" s="9"/>
    </row>
    <row r="826" spans="16:16" x14ac:dyDescent="0.25">
      <c r="P826" s="9"/>
    </row>
    <row r="827" spans="16:16" x14ac:dyDescent="0.25">
      <c r="P827" s="9"/>
    </row>
    <row r="828" spans="16:16" x14ac:dyDescent="0.25">
      <c r="P828" s="9"/>
    </row>
    <row r="829" spans="16:16" x14ac:dyDescent="0.25">
      <c r="P829" s="9"/>
    </row>
    <row r="830" spans="16:16" x14ac:dyDescent="0.25">
      <c r="P830" s="9"/>
    </row>
    <row r="831" spans="16:16" x14ac:dyDescent="0.25">
      <c r="P831" s="9"/>
    </row>
    <row r="832" spans="16:16" x14ac:dyDescent="0.25">
      <c r="P832" s="9"/>
    </row>
    <row r="833" spans="16:16" x14ac:dyDescent="0.25">
      <c r="P833" s="9"/>
    </row>
    <row r="834" spans="16:16" x14ac:dyDescent="0.25">
      <c r="P834" s="9"/>
    </row>
    <row r="835" spans="16:16" x14ac:dyDescent="0.25">
      <c r="P835" s="9"/>
    </row>
    <row r="836" spans="16:16" x14ac:dyDescent="0.25">
      <c r="P836" s="9"/>
    </row>
    <row r="837" spans="16:16" x14ac:dyDescent="0.25">
      <c r="P837" s="9"/>
    </row>
    <row r="838" spans="16:16" x14ac:dyDescent="0.25">
      <c r="P838" s="9"/>
    </row>
    <row r="839" spans="16:16" x14ac:dyDescent="0.25">
      <c r="P839" s="9"/>
    </row>
    <row r="840" spans="16:16" x14ac:dyDescent="0.25">
      <c r="P840" s="9"/>
    </row>
    <row r="841" spans="16:16" x14ac:dyDescent="0.25">
      <c r="P841" s="9"/>
    </row>
    <row r="842" spans="16:16" x14ac:dyDescent="0.25">
      <c r="P842" s="9"/>
    </row>
    <row r="843" spans="16:16" x14ac:dyDescent="0.25">
      <c r="P843" s="9"/>
    </row>
    <row r="844" spans="16:16" x14ac:dyDescent="0.25">
      <c r="P844" s="9"/>
    </row>
    <row r="845" spans="16:16" x14ac:dyDescent="0.25">
      <c r="P845" s="9"/>
    </row>
    <row r="846" spans="16:16" x14ac:dyDescent="0.25">
      <c r="P846" s="9"/>
    </row>
    <row r="847" spans="16:16" x14ac:dyDescent="0.25">
      <c r="P847" s="9"/>
    </row>
    <row r="848" spans="16:16" x14ac:dyDescent="0.25">
      <c r="P848" s="9"/>
    </row>
    <row r="849" spans="16:16" x14ac:dyDescent="0.25">
      <c r="P849" s="9"/>
    </row>
    <row r="850" spans="16:16" x14ac:dyDescent="0.25">
      <c r="P850" s="9"/>
    </row>
    <row r="851" spans="16:16" x14ac:dyDescent="0.25">
      <c r="P851" s="9"/>
    </row>
    <row r="852" spans="16:16" x14ac:dyDescent="0.25">
      <c r="P852" s="9"/>
    </row>
    <row r="853" spans="16:16" x14ac:dyDescent="0.25">
      <c r="P853" s="9"/>
    </row>
    <row r="854" spans="16:16" x14ac:dyDescent="0.25">
      <c r="P854" s="9"/>
    </row>
    <row r="855" spans="16:16" x14ac:dyDescent="0.25">
      <c r="P855" s="9"/>
    </row>
    <row r="856" spans="16:16" x14ac:dyDescent="0.25">
      <c r="P856" s="9"/>
    </row>
    <row r="857" spans="16:16" x14ac:dyDescent="0.25">
      <c r="P857" s="9"/>
    </row>
    <row r="858" spans="16:16" x14ac:dyDescent="0.25">
      <c r="P858" s="9"/>
    </row>
    <row r="859" spans="16:16" x14ac:dyDescent="0.25">
      <c r="P859" s="9"/>
    </row>
    <row r="860" spans="16:16" x14ac:dyDescent="0.25">
      <c r="P860" s="9"/>
    </row>
    <row r="861" spans="16:16" x14ac:dyDescent="0.25">
      <c r="P861" s="9"/>
    </row>
    <row r="862" spans="16:16" x14ac:dyDescent="0.25">
      <c r="P862" s="9"/>
    </row>
    <row r="863" spans="16:16" x14ac:dyDescent="0.25">
      <c r="P863" s="9"/>
    </row>
    <row r="864" spans="16:16" x14ac:dyDescent="0.25">
      <c r="P864" s="9"/>
    </row>
    <row r="865" spans="16:16" x14ac:dyDescent="0.25">
      <c r="P865" s="9"/>
    </row>
    <row r="866" spans="16:16" x14ac:dyDescent="0.25">
      <c r="P866" s="9"/>
    </row>
    <row r="867" spans="16:16" x14ac:dyDescent="0.25">
      <c r="P867" s="9"/>
    </row>
    <row r="868" spans="16:16" x14ac:dyDescent="0.25">
      <c r="P868" s="9"/>
    </row>
    <row r="869" spans="16:16" x14ac:dyDescent="0.25">
      <c r="P869" s="9"/>
    </row>
    <row r="870" spans="16:16" x14ac:dyDescent="0.25">
      <c r="P870" s="9"/>
    </row>
    <row r="871" spans="16:16" x14ac:dyDescent="0.25">
      <c r="P871" s="9"/>
    </row>
    <row r="872" spans="16:16" x14ac:dyDescent="0.25">
      <c r="P872" s="9"/>
    </row>
    <row r="873" spans="16:16" x14ac:dyDescent="0.25">
      <c r="P873" s="9"/>
    </row>
    <row r="874" spans="16:16" x14ac:dyDescent="0.25">
      <c r="P874" s="9"/>
    </row>
    <row r="875" spans="16:16" x14ac:dyDescent="0.25">
      <c r="P875" s="9"/>
    </row>
    <row r="876" spans="16:16" x14ac:dyDescent="0.25">
      <c r="P876" s="9"/>
    </row>
    <row r="877" spans="16:16" x14ac:dyDescent="0.25">
      <c r="P877" s="9"/>
    </row>
    <row r="878" spans="16:16" x14ac:dyDescent="0.25">
      <c r="P878" s="9"/>
    </row>
    <row r="879" spans="16:16" x14ac:dyDescent="0.25">
      <c r="P879" s="9"/>
    </row>
    <row r="880" spans="16:16" x14ac:dyDescent="0.25">
      <c r="P880" s="9"/>
    </row>
    <row r="881" spans="16:16" x14ac:dyDescent="0.25">
      <c r="P881" s="9"/>
    </row>
    <row r="882" spans="16:16" x14ac:dyDescent="0.25">
      <c r="P882" s="9"/>
    </row>
    <row r="883" spans="16:16" x14ac:dyDescent="0.25">
      <c r="P883" s="9"/>
    </row>
    <row r="884" spans="16:16" x14ac:dyDescent="0.25">
      <c r="P884" s="9"/>
    </row>
    <row r="885" spans="16:16" x14ac:dyDescent="0.25">
      <c r="P885" s="9"/>
    </row>
    <row r="886" spans="16:16" x14ac:dyDescent="0.25">
      <c r="P886" s="9"/>
    </row>
    <row r="887" spans="16:16" x14ac:dyDescent="0.25">
      <c r="P887" s="9"/>
    </row>
    <row r="888" spans="16:16" x14ac:dyDescent="0.25">
      <c r="P888" s="9"/>
    </row>
    <row r="889" spans="16:16" x14ac:dyDescent="0.25">
      <c r="P889" s="9"/>
    </row>
    <row r="890" spans="16:16" x14ac:dyDescent="0.25">
      <c r="P890" s="9"/>
    </row>
    <row r="891" spans="16:16" x14ac:dyDescent="0.25">
      <c r="P891" s="9"/>
    </row>
    <row r="892" spans="16:16" x14ac:dyDescent="0.25">
      <c r="P892" s="9"/>
    </row>
    <row r="893" spans="16:16" x14ac:dyDescent="0.25">
      <c r="P893" s="9"/>
    </row>
    <row r="894" spans="16:16" x14ac:dyDescent="0.25">
      <c r="P894" s="9"/>
    </row>
    <row r="895" spans="16:16" x14ac:dyDescent="0.25">
      <c r="P895" s="9"/>
    </row>
    <row r="896" spans="16:16" x14ac:dyDescent="0.25">
      <c r="P896" s="9"/>
    </row>
    <row r="897" spans="16:16" x14ac:dyDescent="0.25">
      <c r="P897" s="9"/>
    </row>
    <row r="898" spans="16:16" x14ac:dyDescent="0.25">
      <c r="P898" s="9"/>
    </row>
    <row r="899" spans="16:16" x14ac:dyDescent="0.25">
      <c r="P899" s="9"/>
    </row>
    <row r="900" spans="16:16" x14ac:dyDescent="0.25">
      <c r="P900" s="9"/>
    </row>
    <row r="901" spans="16:16" x14ac:dyDescent="0.25">
      <c r="P901" s="9"/>
    </row>
    <row r="902" spans="16:16" x14ac:dyDescent="0.25">
      <c r="P902" s="9"/>
    </row>
    <row r="903" spans="16:16" x14ac:dyDescent="0.25">
      <c r="P903" s="9"/>
    </row>
    <row r="904" spans="16:16" x14ac:dyDescent="0.25">
      <c r="P904" s="9"/>
    </row>
    <row r="905" spans="16:16" x14ac:dyDescent="0.25">
      <c r="P905" s="9"/>
    </row>
    <row r="906" spans="16:16" x14ac:dyDescent="0.25">
      <c r="P906" s="9"/>
    </row>
    <row r="907" spans="16:16" x14ac:dyDescent="0.25">
      <c r="P907" s="9"/>
    </row>
    <row r="908" spans="16:16" x14ac:dyDescent="0.25">
      <c r="P908" s="9"/>
    </row>
    <row r="909" spans="16:16" x14ac:dyDescent="0.25">
      <c r="P909" s="9"/>
    </row>
    <row r="910" spans="16:16" x14ac:dyDescent="0.25">
      <c r="P910" s="9"/>
    </row>
    <row r="911" spans="16:16" x14ac:dyDescent="0.25">
      <c r="P911" s="9"/>
    </row>
    <row r="912" spans="16:16" x14ac:dyDescent="0.25">
      <c r="P912" s="9"/>
    </row>
    <row r="913" spans="16:16" x14ac:dyDescent="0.25">
      <c r="P913" s="9"/>
    </row>
    <row r="914" spans="16:16" x14ac:dyDescent="0.25">
      <c r="P914" s="9"/>
    </row>
    <row r="915" spans="16:16" x14ac:dyDescent="0.25">
      <c r="P915" s="9"/>
    </row>
    <row r="916" spans="16:16" x14ac:dyDescent="0.25">
      <c r="P916" s="9"/>
    </row>
    <row r="917" spans="16:16" x14ac:dyDescent="0.25">
      <c r="P917" s="9"/>
    </row>
    <row r="918" spans="16:16" x14ac:dyDescent="0.25">
      <c r="P918" s="9"/>
    </row>
    <row r="919" spans="16:16" x14ac:dyDescent="0.25">
      <c r="P919" s="9"/>
    </row>
    <row r="920" spans="16:16" x14ac:dyDescent="0.25">
      <c r="P920" s="9"/>
    </row>
    <row r="921" spans="16:16" x14ac:dyDescent="0.25">
      <c r="P921" s="9"/>
    </row>
    <row r="922" spans="16:16" x14ac:dyDescent="0.25">
      <c r="P922" s="9"/>
    </row>
    <row r="923" spans="16:16" x14ac:dyDescent="0.25">
      <c r="P923" s="9"/>
    </row>
    <row r="924" spans="16:16" x14ac:dyDescent="0.25">
      <c r="P924" s="9"/>
    </row>
    <row r="925" spans="16:16" x14ac:dyDescent="0.25">
      <c r="P925" s="9"/>
    </row>
    <row r="926" spans="16:16" x14ac:dyDescent="0.25">
      <c r="P926" s="9"/>
    </row>
    <row r="927" spans="16:16" x14ac:dyDescent="0.25">
      <c r="P927" s="9"/>
    </row>
    <row r="928" spans="16:16" x14ac:dyDescent="0.25">
      <c r="P928" s="9"/>
    </row>
    <row r="929" spans="16:16" x14ac:dyDescent="0.25">
      <c r="P929" s="9"/>
    </row>
    <row r="930" spans="16:16" x14ac:dyDescent="0.25">
      <c r="P930" s="9"/>
    </row>
    <row r="931" spans="16:16" x14ac:dyDescent="0.25">
      <c r="P931" s="9"/>
    </row>
    <row r="932" spans="16:16" x14ac:dyDescent="0.25">
      <c r="P932" s="9"/>
    </row>
    <row r="933" spans="16:16" x14ac:dyDescent="0.25">
      <c r="P933" s="9"/>
    </row>
    <row r="934" spans="16:16" x14ac:dyDescent="0.25">
      <c r="P934" s="9"/>
    </row>
    <row r="935" spans="16:16" x14ac:dyDescent="0.25">
      <c r="P935" s="9"/>
    </row>
    <row r="936" spans="16:16" x14ac:dyDescent="0.25">
      <c r="P936" s="9"/>
    </row>
    <row r="937" spans="16:16" x14ac:dyDescent="0.25">
      <c r="P937" s="9"/>
    </row>
    <row r="938" spans="16:16" x14ac:dyDescent="0.25">
      <c r="P938" s="9"/>
    </row>
    <row r="939" spans="16:16" x14ac:dyDescent="0.25">
      <c r="P939" s="9"/>
    </row>
    <row r="940" spans="16:16" x14ac:dyDescent="0.25">
      <c r="P940" s="9"/>
    </row>
    <row r="941" spans="16:16" x14ac:dyDescent="0.25">
      <c r="P941" s="9"/>
    </row>
    <row r="942" spans="16:16" x14ac:dyDescent="0.25">
      <c r="P942" s="9"/>
    </row>
    <row r="943" spans="16:16" x14ac:dyDescent="0.25">
      <c r="P943" s="9"/>
    </row>
    <row r="944" spans="16:16" x14ac:dyDescent="0.25">
      <c r="P944" s="9"/>
    </row>
    <row r="945" spans="16:16" x14ac:dyDescent="0.25">
      <c r="P945" s="9"/>
    </row>
    <row r="946" spans="16:16" x14ac:dyDescent="0.25">
      <c r="P946" s="9"/>
    </row>
    <row r="947" spans="16:16" x14ac:dyDescent="0.25">
      <c r="P947" s="9"/>
    </row>
    <row r="948" spans="16:16" x14ac:dyDescent="0.25">
      <c r="P948" s="9"/>
    </row>
    <row r="949" spans="16:16" x14ac:dyDescent="0.25">
      <c r="P949" s="9"/>
    </row>
    <row r="950" spans="16:16" x14ac:dyDescent="0.25">
      <c r="P950" s="9"/>
    </row>
    <row r="951" spans="16:16" x14ac:dyDescent="0.25">
      <c r="P951" s="9"/>
    </row>
    <row r="952" spans="16:16" x14ac:dyDescent="0.25">
      <c r="P952" s="9"/>
    </row>
    <row r="953" spans="16:16" x14ac:dyDescent="0.25">
      <c r="P953" s="9"/>
    </row>
    <row r="954" spans="16:16" x14ac:dyDescent="0.25">
      <c r="P954" s="9"/>
    </row>
    <row r="955" spans="16:16" x14ac:dyDescent="0.25">
      <c r="P955" s="9"/>
    </row>
    <row r="956" spans="16:16" x14ac:dyDescent="0.25">
      <c r="P956" s="9"/>
    </row>
    <row r="957" spans="16:16" x14ac:dyDescent="0.25">
      <c r="P957" s="9"/>
    </row>
    <row r="958" spans="16:16" x14ac:dyDescent="0.25">
      <c r="P958" s="9"/>
    </row>
    <row r="959" spans="16:16" x14ac:dyDescent="0.25">
      <c r="P959" s="9"/>
    </row>
    <row r="960" spans="16:16" x14ac:dyDescent="0.25">
      <c r="P960" s="9"/>
    </row>
    <row r="961" spans="16:16" x14ac:dyDescent="0.25">
      <c r="P961" s="9"/>
    </row>
    <row r="962" spans="16:16" x14ac:dyDescent="0.25">
      <c r="P962" s="9"/>
    </row>
    <row r="963" spans="16:16" x14ac:dyDescent="0.25">
      <c r="P963" s="9"/>
    </row>
    <row r="964" spans="16:16" x14ac:dyDescent="0.25">
      <c r="P964" s="9"/>
    </row>
    <row r="965" spans="16:16" x14ac:dyDescent="0.25">
      <c r="P965" s="9"/>
    </row>
    <row r="966" spans="16:16" x14ac:dyDescent="0.25">
      <c r="P966" s="9"/>
    </row>
    <row r="967" spans="16:16" x14ac:dyDescent="0.25">
      <c r="P967" s="9"/>
    </row>
    <row r="968" spans="16:16" x14ac:dyDescent="0.25">
      <c r="P968" s="9"/>
    </row>
    <row r="969" spans="16:16" x14ac:dyDescent="0.25">
      <c r="P969" s="9"/>
    </row>
    <row r="970" spans="16:16" x14ac:dyDescent="0.25">
      <c r="P970" s="9"/>
    </row>
    <row r="971" spans="16:16" x14ac:dyDescent="0.25">
      <c r="P971" s="9"/>
    </row>
    <row r="972" spans="16:16" x14ac:dyDescent="0.25">
      <c r="P972" s="9"/>
    </row>
    <row r="973" spans="16:16" x14ac:dyDescent="0.25">
      <c r="P973" s="9"/>
    </row>
    <row r="974" spans="16:16" x14ac:dyDescent="0.25">
      <c r="P974" s="9"/>
    </row>
    <row r="975" spans="16:16" x14ac:dyDescent="0.25">
      <c r="P975" s="9"/>
    </row>
    <row r="976" spans="16:16" x14ac:dyDescent="0.25">
      <c r="P976" s="9"/>
    </row>
    <row r="977" spans="16:16" x14ac:dyDescent="0.25">
      <c r="P977" s="9"/>
    </row>
    <row r="978" spans="16:16" x14ac:dyDescent="0.25">
      <c r="P978" s="9"/>
    </row>
    <row r="979" spans="16:16" x14ac:dyDescent="0.25">
      <c r="P979" s="9"/>
    </row>
    <row r="980" spans="16:16" x14ac:dyDescent="0.25">
      <c r="P980" s="9"/>
    </row>
    <row r="981" spans="16:16" x14ac:dyDescent="0.25">
      <c r="P981" s="9"/>
    </row>
    <row r="982" spans="16:16" x14ac:dyDescent="0.25">
      <c r="P982" s="9"/>
    </row>
    <row r="983" spans="16:16" x14ac:dyDescent="0.25">
      <c r="P983" s="9"/>
    </row>
    <row r="984" spans="16:16" x14ac:dyDescent="0.25">
      <c r="P984" s="9"/>
    </row>
    <row r="985" spans="16:16" x14ac:dyDescent="0.25">
      <c r="P985" s="9"/>
    </row>
    <row r="986" spans="16:16" x14ac:dyDescent="0.25">
      <c r="P986" s="9"/>
    </row>
    <row r="987" spans="16:16" x14ac:dyDescent="0.25">
      <c r="P987" s="9"/>
    </row>
    <row r="988" spans="16:16" x14ac:dyDescent="0.25">
      <c r="P988" s="9"/>
    </row>
    <row r="989" spans="16:16" x14ac:dyDescent="0.25">
      <c r="P989" s="9"/>
    </row>
    <row r="990" spans="16:16" x14ac:dyDescent="0.25">
      <c r="P990" s="9"/>
    </row>
    <row r="991" spans="16:16" x14ac:dyDescent="0.25">
      <c r="P991" s="9"/>
    </row>
    <row r="992" spans="16:16" x14ac:dyDescent="0.25">
      <c r="P992" s="9"/>
    </row>
    <row r="993" spans="16:16" x14ac:dyDescent="0.25">
      <c r="P993" s="9"/>
    </row>
    <row r="994" spans="16:16" x14ac:dyDescent="0.25">
      <c r="P994" s="9"/>
    </row>
    <row r="995" spans="16:16" x14ac:dyDescent="0.25">
      <c r="P995" s="9"/>
    </row>
    <row r="996" spans="16:16" x14ac:dyDescent="0.25">
      <c r="P996" s="9"/>
    </row>
    <row r="997" spans="16:16" x14ac:dyDescent="0.25">
      <c r="P997" s="9"/>
    </row>
    <row r="998" spans="16:16" x14ac:dyDescent="0.25">
      <c r="P998" s="9"/>
    </row>
    <row r="999" spans="16:16" x14ac:dyDescent="0.25">
      <c r="P999" s="9"/>
    </row>
    <row r="1000" spans="16:16" x14ac:dyDescent="0.25">
      <c r="P1000" s="9"/>
    </row>
    <row r="1001" spans="16:16" x14ac:dyDescent="0.25">
      <c r="P1001" s="9"/>
    </row>
    <row r="1002" spans="16:16" x14ac:dyDescent="0.25">
      <c r="P1002" s="9"/>
    </row>
    <row r="1003" spans="16:16" x14ac:dyDescent="0.25">
      <c r="P1003" s="9"/>
    </row>
    <row r="1004" spans="16:16" x14ac:dyDescent="0.25">
      <c r="P1004" s="9"/>
    </row>
    <row r="1005" spans="16:16" x14ac:dyDescent="0.25">
      <c r="P1005" s="9"/>
    </row>
    <row r="1006" spans="16:16" x14ac:dyDescent="0.25">
      <c r="P1006" s="9"/>
    </row>
    <row r="1007" spans="16:16" x14ac:dyDescent="0.25">
      <c r="P1007" s="9"/>
    </row>
    <row r="1008" spans="16:16" x14ac:dyDescent="0.25">
      <c r="P1008" s="9"/>
    </row>
    <row r="1009" spans="16:16" x14ac:dyDescent="0.25">
      <c r="P1009" s="9"/>
    </row>
    <row r="1010" spans="16:16" x14ac:dyDescent="0.25">
      <c r="P1010" s="9"/>
    </row>
    <row r="1011" spans="16:16" x14ac:dyDescent="0.25">
      <c r="P1011" s="9"/>
    </row>
    <row r="1012" spans="16:16" x14ac:dyDescent="0.25">
      <c r="P1012" s="9"/>
    </row>
    <row r="1013" spans="16:16" x14ac:dyDescent="0.25">
      <c r="P1013" s="9"/>
    </row>
    <row r="1014" spans="16:16" x14ac:dyDescent="0.25">
      <c r="P1014" s="9"/>
    </row>
    <row r="1015" spans="16:16" x14ac:dyDescent="0.25">
      <c r="P1015" s="9"/>
    </row>
    <row r="1016" spans="16:16" x14ac:dyDescent="0.25">
      <c r="P1016" s="9"/>
    </row>
  </sheetData>
  <sortState xmlns:xlrd2="http://schemas.microsoft.com/office/spreadsheetml/2017/richdata2" ref="A2:A999">
    <sortCondition ref="A2:A999"/>
  </sortState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Page de garde</vt:lpstr>
      <vt:lpstr>Accueil</vt:lpstr>
      <vt:lpstr>imprimer</vt:lpstr>
      <vt:lpstr>Vue_listes_artistes</vt:lpstr>
      <vt:lpstr>Membres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Dubarre Arnaud</cp:lastModifiedBy>
  <cp:lastPrinted>2020-07-01T09:57:16Z</cp:lastPrinted>
  <dcterms:created xsi:type="dcterms:W3CDTF">2020-04-03T11:13:24Z</dcterms:created>
  <dcterms:modified xsi:type="dcterms:W3CDTF">2020-07-01T14:00:40Z</dcterms:modified>
</cp:coreProperties>
</file>