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840" yWindow="435" windowWidth="9225" windowHeight="4830" tabRatio="706"/>
  </bookViews>
  <sheets>
    <sheet name="Soutien Informatique" sheetId="4" r:id="rId1"/>
  </sheets>
  <definedNames>
    <definedName name="_xlnm.Print_Area" localSheetId="0">'Soutien Informatique'!$A$2:$K$25</definedName>
  </definedNames>
  <calcPr calcId="145621"/>
</workbook>
</file>

<file path=xl/calcChain.xml><?xml version="1.0" encoding="utf-8"?>
<calcChain xmlns="http://schemas.openxmlformats.org/spreadsheetml/2006/main">
  <c r="C17" i="4" l="1"/>
  <c r="D17" i="4" s="1"/>
  <c r="E17" i="4" s="1"/>
  <c r="C24" i="4" l="1"/>
  <c r="B4" i="4"/>
  <c r="H24" i="4" l="1"/>
  <c r="K17" i="4" l="1"/>
  <c r="J24" i="4" l="1"/>
  <c r="I24" i="4"/>
  <c r="F24" i="4" l="1"/>
  <c r="G24" i="4"/>
  <c r="E24" i="4"/>
  <c r="D24" i="4"/>
  <c r="K24" i="4" l="1"/>
</calcChain>
</file>

<file path=xl/sharedStrings.xml><?xml version="1.0" encoding="utf-8"?>
<sst xmlns="http://schemas.openxmlformats.org/spreadsheetml/2006/main" count="25" uniqueCount="24">
  <si>
    <t>TOTAL</t>
  </si>
  <si>
    <t>Description</t>
  </si>
  <si>
    <t>Total</t>
  </si>
  <si>
    <t>SOUTIEN INFORMATIQUE</t>
  </si>
  <si>
    <t>DÉPÔT COMPTANT</t>
  </si>
  <si>
    <t># reçu</t>
  </si>
  <si>
    <t>Dépôt no :</t>
  </si>
  <si>
    <t>Date :</t>
  </si>
  <si>
    <t>14113-986</t>
  </si>
  <si>
    <t>14113-982</t>
  </si>
  <si>
    <t>14113-983</t>
  </si>
  <si>
    <t>21273-982</t>
  </si>
  <si>
    <t>14901-982</t>
  </si>
  <si>
    <t>14113-948</t>
  </si>
  <si>
    <t>14113-945</t>
  </si>
  <si>
    <t>Dépôt remboursable</t>
  </si>
  <si>
    <t>Assurances</t>
  </si>
  <si>
    <t>Matériel
didactique</t>
  </si>
  <si>
    <t>Agendas</t>
  </si>
  <si>
    <t>Imprimerie</t>
  </si>
  <si>
    <t xml:space="preserve">Ouverture
dossier étranger      </t>
  </si>
  <si>
    <t>Dépassement</t>
  </si>
  <si>
    <t>Visite entreprise
transport</t>
  </si>
  <si>
    <t>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</si>
</sst>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6" formatCode="#,##0.00\ &quot;$&quot;"/>
    <numFmt numFmtId="169" formatCode="[$-F800]dddd\,\ mmmm\ dd\,\ yyyy"/>
  </numFmts>
  <fonts count="8" x14ac:knownFonts="1">
    <font>
      <sz val="10"/>
      <name val="Arial"/>
    </font>
    <font>
      <sz val="10"/>
      <name val="Arial"/>
      <family val="2"/>
    </font>
    <font>
      <sz val="10"/>
      <name val="Arial Narrow"/>
      <family val="2"/>
    </font>
    <font>
      <sz val="14"/>
      <name val="Arial Narrow"/>
      <family val="2"/>
    </font>
    <font>
      <b/>
      <sz val="14"/>
      <name val="Arial Narrow"/>
      <family val="2"/>
    </font>
    <font>
      <b/>
      <sz val="10"/>
      <name val="Arial Narrow"/>
      <family val="2"/>
    </font>
    <font>
      <sz val="11"/>
      <name val="Arial Narrow"/>
      <family val="2"/>
    </font>
    <font>
      <b/>
      <sz val="1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4">
    <xf numFmtId="0" fontId="0" fillId="0" borderId="0" xfId="0"/>
    <xf numFmtId="0" fontId="4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166" fontId="2" fillId="0" borderId="4" xfId="1" applyNumberFormat="1" applyFont="1" applyBorder="1" applyAlignment="1">
      <alignment horizontal="center" vertical="center"/>
    </xf>
    <xf numFmtId="44" fontId="2" fillId="0" borderId="1" xfId="1" applyFont="1" applyBorder="1" applyAlignment="1">
      <alignment horizontal="right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5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166" fontId="5" fillId="3" borderId="1" xfId="1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166" fontId="5" fillId="2" borderId="0" xfId="1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44" fontId="2" fillId="0" borderId="4" xfId="1" applyFont="1" applyBorder="1" applyAlignment="1">
      <alignment horizontal="right" vertical="center"/>
    </xf>
    <xf numFmtId="0" fontId="2" fillId="0" borderId="4" xfId="0" applyFont="1" applyBorder="1" applyAlignment="1">
      <alignment horizontal="center" vertical="center"/>
    </xf>
    <xf numFmtId="44" fontId="3" fillId="0" borderId="0" xfId="1" applyFont="1" applyAlignment="1">
      <alignment vertical="center"/>
    </xf>
    <xf numFmtId="44" fontId="4" fillId="0" borderId="0" xfId="1" applyFont="1" applyAlignment="1">
      <alignment horizontal="center" vertical="center"/>
    </xf>
    <xf numFmtId="44" fontId="4" fillId="0" borderId="0" xfId="1" applyFont="1" applyBorder="1" applyAlignment="1">
      <alignment horizontal="center" vertical="center"/>
    </xf>
    <xf numFmtId="44" fontId="7" fillId="3" borderId="3" xfId="1" applyFont="1" applyFill="1" applyBorder="1" applyAlignment="1">
      <alignment horizontal="center" vertical="center"/>
    </xf>
    <xf numFmtId="44" fontId="7" fillId="3" borderId="2" xfId="1" applyFont="1" applyFill="1" applyBorder="1" applyAlignment="1">
      <alignment horizontal="center" vertical="top" wrapText="1"/>
    </xf>
    <xf numFmtId="44" fontId="7" fillId="3" borderId="4" xfId="1" applyFont="1" applyFill="1" applyBorder="1" applyAlignment="1">
      <alignment horizontal="center" vertical="center" wrapText="1"/>
    </xf>
    <xf numFmtId="44" fontId="2" fillId="0" borderId="4" xfId="1" applyFont="1" applyBorder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44" fontId="2" fillId="0" borderId="5" xfId="1" applyFont="1" applyBorder="1" applyAlignment="1">
      <alignment horizontal="right" vertical="center"/>
    </xf>
    <xf numFmtId="44" fontId="2" fillId="0" borderId="3" xfId="1" applyFont="1" applyBorder="1" applyAlignment="1">
      <alignment horizontal="center" vertical="center"/>
    </xf>
    <xf numFmtId="44" fontId="2" fillId="0" borderId="10" xfId="1" applyFont="1" applyBorder="1" applyAlignment="1">
      <alignment horizontal="right" vertical="center"/>
    </xf>
    <xf numFmtId="44" fontId="5" fillId="3" borderId="1" xfId="1" applyFont="1" applyFill="1" applyBorder="1" applyAlignment="1">
      <alignment horizontal="center" vertical="center"/>
    </xf>
    <xf numFmtId="44" fontId="5" fillId="2" borderId="0" xfId="1" applyFont="1" applyFill="1" applyBorder="1" applyAlignment="1">
      <alignment horizontal="center" vertical="center"/>
    </xf>
    <xf numFmtId="44" fontId="2" fillId="0" borderId="0" xfId="1" applyFont="1" applyAlignment="1">
      <alignment vertical="center"/>
    </xf>
    <xf numFmtId="40" fontId="2" fillId="0" borderId="4" xfId="1" applyNumberFormat="1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9" fontId="4" fillId="0" borderId="9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CCFF"/>
      <color rgb="FFCC0000"/>
      <color rgb="FFD60093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K25"/>
  <sheetViews>
    <sheetView tabSelected="1" topLeftCell="A11" zoomScale="110" zoomScaleNormal="110" workbookViewId="0">
      <selection activeCell="K14" sqref="K14:K16"/>
    </sheetView>
  </sheetViews>
  <sheetFormatPr baseColWidth="10" defaultRowHeight="12.75" x14ac:dyDescent="0.2"/>
  <cols>
    <col min="1" max="1" width="11.42578125" style="2"/>
    <col min="2" max="2" width="29.140625" style="2" bestFit="1" customWidth="1"/>
    <col min="3" max="3" width="13.140625" style="33" customWidth="1"/>
    <col min="4" max="4" width="12.85546875" style="33" customWidth="1"/>
    <col min="5" max="5" width="11.42578125" style="33"/>
    <col min="6" max="6" width="11.5703125" style="33" customWidth="1"/>
    <col min="7" max="7" width="15.42578125" style="33" customWidth="1"/>
    <col min="8" max="8" width="14.42578125" style="33" customWidth="1"/>
    <col min="9" max="9" width="15.28515625" style="33" customWidth="1"/>
    <col min="10" max="10" width="14.42578125" style="33" customWidth="1"/>
    <col min="11" max="11" width="13.7109375" style="2" customWidth="1"/>
    <col min="12" max="16384" width="11.42578125" style="2"/>
  </cols>
  <sheetData>
    <row r="1" spans="1:11" ht="18" hidden="1" x14ac:dyDescent="0.2">
      <c r="B1" s="3"/>
      <c r="C1" s="20"/>
      <c r="D1" s="20"/>
      <c r="E1" s="20"/>
      <c r="F1" s="20"/>
      <c r="G1" s="20"/>
      <c r="H1" s="20"/>
      <c r="I1" s="20"/>
      <c r="J1" s="20"/>
      <c r="K1" s="3"/>
    </row>
    <row r="2" spans="1:11" ht="51" customHeight="1" x14ac:dyDescent="0.2">
      <c r="B2" s="42" t="s">
        <v>4</v>
      </c>
      <c r="C2" s="42"/>
      <c r="D2" s="42"/>
      <c r="E2" s="42"/>
      <c r="F2" s="42"/>
      <c r="G2" s="42"/>
      <c r="H2" s="42"/>
      <c r="I2" s="42"/>
      <c r="J2" s="42"/>
      <c r="K2" s="42"/>
    </row>
    <row r="3" spans="1:11" ht="19.5" customHeight="1" x14ac:dyDescent="0.2">
      <c r="B3" s="4"/>
      <c r="C3" s="21"/>
      <c r="D3" s="21"/>
      <c r="E3" s="21"/>
      <c r="F3" s="21"/>
      <c r="G3" s="21"/>
      <c r="H3" s="21"/>
      <c r="I3" s="21"/>
      <c r="J3" s="21"/>
      <c r="K3" s="4"/>
    </row>
    <row r="4" spans="1:11" ht="21.2" customHeight="1" thickBot="1" x14ac:dyDescent="0.25">
      <c r="A4" s="1" t="s">
        <v>7</v>
      </c>
      <c r="B4" s="43">
        <f ca="1">TODAY()</f>
        <v>43497</v>
      </c>
      <c r="C4" s="43"/>
      <c r="D4" s="20"/>
      <c r="E4" s="20"/>
      <c r="F4" s="20"/>
      <c r="G4" s="20"/>
      <c r="H4" s="20"/>
      <c r="I4" s="20"/>
      <c r="J4" s="20"/>
      <c r="K4" s="3"/>
    </row>
    <row r="5" spans="1:11" ht="21.2" customHeight="1" thickBot="1" x14ac:dyDescent="0.25">
      <c r="A5" s="1" t="s">
        <v>6</v>
      </c>
      <c r="B5" s="40"/>
      <c r="C5" s="40"/>
      <c r="D5" s="20"/>
      <c r="E5" s="20"/>
      <c r="F5" s="20"/>
      <c r="G5" s="20"/>
      <c r="H5" s="20"/>
      <c r="I5" s="20"/>
      <c r="J5" s="20"/>
      <c r="K5" s="3"/>
    </row>
    <row r="6" spans="1:11" ht="18" x14ac:dyDescent="0.2">
      <c r="B6" s="3"/>
      <c r="C6" s="20"/>
      <c r="D6" s="20"/>
      <c r="E6" s="20"/>
      <c r="F6" s="20"/>
      <c r="G6" s="20"/>
      <c r="H6" s="20"/>
      <c r="I6" s="20"/>
      <c r="J6" s="20"/>
      <c r="K6" s="3"/>
    </row>
    <row r="7" spans="1:11" ht="18.75" thickBot="1" x14ac:dyDescent="0.25">
      <c r="B7" s="3"/>
      <c r="C7" s="20"/>
      <c r="D7" s="20"/>
      <c r="E7" s="20"/>
      <c r="F7" s="20"/>
      <c r="G7" s="20"/>
      <c r="H7" s="20"/>
      <c r="I7" s="20"/>
      <c r="J7" s="20"/>
      <c r="K7" s="3"/>
    </row>
    <row r="8" spans="1:11" ht="18.75" thickBot="1" x14ac:dyDescent="0.25">
      <c r="B8" s="39" t="s">
        <v>3</v>
      </c>
      <c r="C8" s="40"/>
      <c r="D8" s="40"/>
      <c r="E8" s="40"/>
      <c r="F8" s="40"/>
      <c r="G8" s="40"/>
      <c r="H8" s="40"/>
      <c r="I8" s="40"/>
      <c r="J8" s="40"/>
      <c r="K8" s="41"/>
    </row>
    <row r="9" spans="1:11" ht="18" x14ac:dyDescent="0.2">
      <c r="B9" s="16"/>
      <c r="C9" s="22"/>
      <c r="D9" s="22"/>
      <c r="E9" s="22"/>
      <c r="F9" s="22"/>
      <c r="G9" s="22"/>
      <c r="H9" s="22"/>
      <c r="I9" s="22"/>
      <c r="J9" s="22"/>
      <c r="K9" s="16"/>
    </row>
    <row r="10" spans="1:11" ht="18" x14ac:dyDescent="0.2">
      <c r="B10" s="16"/>
      <c r="C10" s="22"/>
      <c r="D10" s="22"/>
      <c r="E10" s="22"/>
      <c r="F10" s="22"/>
      <c r="G10" s="22"/>
      <c r="H10" s="22"/>
      <c r="I10" s="22"/>
      <c r="J10" s="22"/>
      <c r="K10" s="16"/>
    </row>
    <row r="11" spans="1:11" s="17" customFormat="1" ht="32.25" customHeight="1" x14ac:dyDescent="0.2">
      <c r="A11" s="35" t="s">
        <v>5</v>
      </c>
      <c r="B11" s="35" t="s">
        <v>1</v>
      </c>
      <c r="C11" s="23" t="s">
        <v>8</v>
      </c>
      <c r="D11" s="23" t="s">
        <v>9</v>
      </c>
      <c r="E11" s="23" t="s">
        <v>10</v>
      </c>
      <c r="F11" s="23" t="s">
        <v>11</v>
      </c>
      <c r="G11" s="23" t="s">
        <v>12</v>
      </c>
      <c r="H11" s="23" t="s">
        <v>13</v>
      </c>
      <c r="I11" s="23" t="s">
        <v>13</v>
      </c>
      <c r="J11" s="23" t="s">
        <v>14</v>
      </c>
      <c r="K11" s="36" t="s">
        <v>2</v>
      </c>
    </row>
    <row r="12" spans="1:11" s="17" customFormat="1" ht="39" customHeight="1" x14ac:dyDescent="0.2">
      <c r="A12" s="35"/>
      <c r="B12" s="35"/>
      <c r="C12" s="24" t="s">
        <v>15</v>
      </c>
      <c r="D12" s="24" t="s">
        <v>17</v>
      </c>
      <c r="E12" s="24" t="s">
        <v>18</v>
      </c>
      <c r="F12" s="24" t="s">
        <v>19</v>
      </c>
      <c r="G12" s="24" t="s">
        <v>22</v>
      </c>
      <c r="H12" s="24" t="s">
        <v>16</v>
      </c>
      <c r="I12" s="24" t="s">
        <v>20</v>
      </c>
      <c r="J12" s="24" t="s">
        <v>21</v>
      </c>
      <c r="K12" s="37"/>
    </row>
    <row r="13" spans="1:11" s="17" customFormat="1" ht="23.25" customHeight="1" x14ac:dyDescent="0.2">
      <c r="A13" s="35"/>
      <c r="B13" s="35"/>
      <c r="C13" s="25">
        <v>200</v>
      </c>
      <c r="D13" s="25">
        <v>55</v>
      </c>
      <c r="E13" s="25">
        <v>20</v>
      </c>
      <c r="F13" s="25">
        <v>120</v>
      </c>
      <c r="G13" s="25">
        <v>20</v>
      </c>
      <c r="H13" s="25"/>
      <c r="I13" s="25">
        <v>200</v>
      </c>
      <c r="J13" s="25"/>
      <c r="K13" s="38"/>
    </row>
    <row r="14" spans="1:11" ht="20.100000000000001" customHeight="1" x14ac:dyDescent="0.2">
      <c r="A14" s="19"/>
      <c r="B14" s="6"/>
      <c r="C14" s="26"/>
      <c r="D14" s="26"/>
      <c r="E14" s="26"/>
      <c r="F14" s="26"/>
      <c r="G14" s="8"/>
      <c r="H14" s="8"/>
      <c r="I14" s="18"/>
      <c r="J14" s="18"/>
      <c r="K14" s="7"/>
    </row>
    <row r="15" spans="1:11" ht="20.100000000000001" customHeight="1" x14ac:dyDescent="0.2">
      <c r="A15" s="5"/>
      <c r="B15" s="6"/>
      <c r="C15" s="26"/>
      <c r="D15" s="34"/>
      <c r="E15" s="34"/>
      <c r="F15" s="34"/>
      <c r="G15" s="34"/>
      <c r="H15" s="34"/>
      <c r="I15" s="34"/>
      <c r="J15" s="34"/>
      <c r="K15" s="34"/>
    </row>
    <row r="16" spans="1:11" ht="20.100000000000001" customHeight="1" x14ac:dyDescent="0.2">
      <c r="A16" s="5"/>
      <c r="B16" s="6"/>
      <c r="C16" s="26"/>
      <c r="D16" s="26"/>
      <c r="E16" s="26"/>
      <c r="F16" s="27"/>
      <c r="G16" s="8"/>
      <c r="H16" s="8"/>
      <c r="I16" s="8"/>
      <c r="J16" s="8"/>
      <c r="K16" s="7"/>
    </row>
    <row r="17" spans="1:11" ht="20.100000000000001" customHeight="1" x14ac:dyDescent="0.2">
      <c r="A17" s="5"/>
      <c r="B17" s="6" t="s">
        <v>23</v>
      </c>
      <c r="C17" s="26">
        <f>IF(B17&lt;&gt;"","200.00$","")*1</f>
        <v>200</v>
      </c>
      <c r="D17" s="26">
        <f>IF(C17&lt;&gt;"","55.00$","")*1</f>
        <v>55</v>
      </c>
      <c r="E17" s="26">
        <f>IF(D17&lt;&gt;"","20.00$","")*1</f>
        <v>20</v>
      </c>
      <c r="F17" s="27"/>
      <c r="G17" s="28"/>
      <c r="H17" s="28"/>
      <c r="I17" s="8"/>
      <c r="J17" s="8"/>
      <c r="K17" s="7">
        <f t="shared" ref="K14:K23" si="0">SUM(C17:I17)</f>
        <v>275</v>
      </c>
    </row>
    <row r="18" spans="1:11" ht="20.100000000000001" customHeight="1" x14ac:dyDescent="0.2">
      <c r="A18" s="5"/>
      <c r="B18" s="9"/>
      <c r="C18" s="26"/>
      <c r="D18" s="26"/>
      <c r="E18" s="26"/>
      <c r="F18" s="27"/>
      <c r="G18" s="28"/>
      <c r="H18" s="28"/>
      <c r="I18" s="8"/>
      <c r="J18" s="8"/>
      <c r="K18" s="7"/>
    </row>
    <row r="19" spans="1:11" ht="20.100000000000001" customHeight="1" x14ac:dyDescent="0.2">
      <c r="A19" s="5"/>
      <c r="B19" s="10"/>
      <c r="C19" s="26"/>
      <c r="D19" s="26"/>
      <c r="E19" s="26"/>
      <c r="F19" s="29"/>
      <c r="G19" s="30"/>
      <c r="H19" s="30"/>
      <c r="I19" s="8"/>
      <c r="J19" s="8"/>
      <c r="K19" s="7"/>
    </row>
    <row r="20" spans="1:11" ht="20.100000000000001" customHeight="1" x14ac:dyDescent="0.2">
      <c r="A20" s="5"/>
      <c r="B20" s="6"/>
      <c r="C20" s="26"/>
      <c r="D20" s="26"/>
      <c r="E20" s="26"/>
      <c r="F20" s="27"/>
      <c r="G20" s="28"/>
      <c r="H20" s="28"/>
      <c r="I20" s="8"/>
      <c r="J20" s="8"/>
      <c r="K20" s="7"/>
    </row>
    <row r="21" spans="1:11" ht="20.100000000000001" customHeight="1" x14ac:dyDescent="0.2">
      <c r="A21" s="5"/>
      <c r="B21" s="9"/>
      <c r="C21" s="26"/>
      <c r="D21" s="26"/>
      <c r="E21" s="26"/>
      <c r="F21" s="27"/>
      <c r="G21" s="28"/>
      <c r="H21" s="28"/>
      <c r="I21" s="8"/>
      <c r="J21" s="8"/>
      <c r="K21" s="7"/>
    </row>
    <row r="22" spans="1:11" ht="20.100000000000001" customHeight="1" x14ac:dyDescent="0.2">
      <c r="A22" s="5"/>
      <c r="B22" s="10"/>
      <c r="C22" s="26"/>
      <c r="D22" s="26"/>
      <c r="E22" s="26"/>
      <c r="F22" s="29"/>
      <c r="G22" s="30"/>
      <c r="H22" s="30"/>
      <c r="I22" s="8"/>
      <c r="J22" s="8"/>
      <c r="K22" s="7"/>
    </row>
    <row r="23" spans="1:11" ht="20.100000000000001" customHeight="1" x14ac:dyDescent="0.2">
      <c r="A23" s="5"/>
      <c r="B23" s="10"/>
      <c r="C23" s="26"/>
      <c r="D23" s="26"/>
      <c r="E23" s="26"/>
      <c r="F23" s="27"/>
      <c r="G23" s="28"/>
      <c r="H23" s="28"/>
      <c r="I23" s="8"/>
      <c r="J23" s="8"/>
      <c r="K23" s="7"/>
    </row>
    <row r="24" spans="1:11" x14ac:dyDescent="0.2">
      <c r="A24" s="11" t="s">
        <v>0</v>
      </c>
      <c r="B24" s="12"/>
      <c r="C24" s="31">
        <f>SUM(C15:C23)</f>
        <v>200</v>
      </c>
      <c r="D24" s="31">
        <f t="shared" ref="D24:K24" si="1">SUM(D14:D23)</f>
        <v>55</v>
      </c>
      <c r="E24" s="31">
        <f t="shared" si="1"/>
        <v>20</v>
      </c>
      <c r="F24" s="31">
        <f t="shared" si="1"/>
        <v>0</v>
      </c>
      <c r="G24" s="31">
        <f t="shared" si="1"/>
        <v>0</v>
      </c>
      <c r="H24" s="31">
        <f>SUM(H14:H23)</f>
        <v>0</v>
      </c>
      <c r="I24" s="31">
        <f t="shared" si="1"/>
        <v>0</v>
      </c>
      <c r="J24" s="31">
        <f t="shared" si="1"/>
        <v>0</v>
      </c>
      <c r="K24" s="13">
        <f t="shared" si="1"/>
        <v>275</v>
      </c>
    </row>
    <row r="25" spans="1:11" x14ac:dyDescent="0.2">
      <c r="B25" s="14"/>
      <c r="C25" s="32"/>
      <c r="D25" s="32"/>
      <c r="E25" s="32"/>
      <c r="F25" s="32"/>
      <c r="G25" s="32"/>
      <c r="H25" s="32"/>
      <c r="I25" s="32"/>
      <c r="J25" s="32"/>
      <c r="K25" s="15"/>
    </row>
  </sheetData>
  <mergeCells count="7">
    <mergeCell ref="A11:A13"/>
    <mergeCell ref="K11:K13"/>
    <mergeCell ref="B8:K8"/>
    <mergeCell ref="B2:K2"/>
    <mergeCell ref="B4:C4"/>
    <mergeCell ref="B5:C5"/>
    <mergeCell ref="B11:B13"/>
  </mergeCells>
  <printOptions horizontalCentered="1"/>
  <pageMargins left="0" right="0" top="0.39370078740157483" bottom="0.19685039370078741" header="0.31496062992125984" footer="0.31496062992125984"/>
  <pageSetup paperSize="256" scale="85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Soutien Informatique</vt:lpstr>
      <vt:lpstr>'Soutien Informatique'!Zone_d_impression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Utilisateur</cp:lastModifiedBy>
  <cp:lastPrinted>2019-02-02T00:14:26Z</cp:lastPrinted>
  <dcterms:created xsi:type="dcterms:W3CDTF">2000-10-03T00:16:50Z</dcterms:created>
  <dcterms:modified xsi:type="dcterms:W3CDTF">2019-02-02T02:34:08Z</dcterms:modified>
</cp:coreProperties>
</file>