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lli\Downloads\"/>
    </mc:Choice>
  </mc:AlternateContent>
  <bookViews>
    <workbookView xWindow="0" yWindow="0" windowWidth="15345" windowHeight="4170"/>
  </bookViews>
  <sheets>
    <sheet name="2019" sheetId="2" r:id="rId1"/>
    <sheet name="Sheet1" sheetId="3" r:id="rId2"/>
  </sheets>
  <externalReferences>
    <externalReference r:id="rId3"/>
  </externalReferences>
  <definedNames>
    <definedName name="Arrondissement_judiciaire">[1]Listes!$A$2:$A$10</definedName>
    <definedName name="Fin_de_contrat_anticipée__oui_non">[1]Listes!$G$2:$G$3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5" i="2" l="1"/>
  <c r="G6" i="2"/>
  <c r="G7" i="2"/>
  <c r="G4" i="2"/>
  <c r="G3" i="2"/>
  <c r="G2" i="2"/>
</calcChain>
</file>

<file path=xl/sharedStrings.xml><?xml version="1.0" encoding="utf-8"?>
<sst xmlns="http://schemas.openxmlformats.org/spreadsheetml/2006/main" count="31" uniqueCount="25">
  <si>
    <t>N°INSEE</t>
  </si>
  <si>
    <t>Nom de naissance 
(en majuscules)</t>
  </si>
  <si>
    <t>Prénom</t>
  </si>
  <si>
    <t>Date de début de contrat</t>
  </si>
  <si>
    <t>Date de fin de contrat prévue</t>
  </si>
  <si>
    <t>Debut de la période de référence de 18 mois</t>
  </si>
  <si>
    <t>Nombre total de mois travaillés depuis le début de la période de référence de 18 mois 
Max. = 12 mois 
(entre date de la colonne U et date  de la colonne L)</t>
  </si>
  <si>
    <t>Nombre total de mois travaillés depuis le 01/01/2018
Max. = 10 mois</t>
  </si>
  <si>
    <t>Sandra</t>
  </si>
  <si>
    <t>Monante</t>
  </si>
  <si>
    <t>ERIC</t>
  </si>
  <si>
    <t>MARTIAL</t>
  </si>
  <si>
    <t>DESCAO</t>
  </si>
  <si>
    <t>Mike</t>
  </si>
  <si>
    <t>DEGRAND</t>
  </si>
  <si>
    <t>Helene</t>
  </si>
  <si>
    <t>Sophie</t>
  </si>
  <si>
    <t>MAKO</t>
  </si>
  <si>
    <t>Nudos</t>
  </si>
  <si>
    <t>00</t>
  </si>
  <si>
    <t>10</t>
  </si>
  <si>
    <t>30</t>
  </si>
  <si>
    <t>20</t>
  </si>
  <si>
    <t>99</t>
  </si>
  <si>
    <t>numéro d 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</si>
</sst>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3" fillId="2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2" fillId="0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sources_humaines\Gestion_des_agents_non_titulaires\Vacataires\Ann&#233;e%202019\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G2" t="str">
            <v>oui</v>
          </cell>
        </row>
        <row r="3">
          <cell r="A3" t="str">
            <v>BOBIGNY</v>
          </cell>
          <cell r="G3" t="str">
            <v>non</v>
          </cell>
        </row>
        <row r="4">
          <cell r="A4" t="str">
            <v>CRETEIL</v>
          </cell>
        </row>
        <row r="5">
          <cell r="A5" t="str">
            <v>EVRY</v>
          </cell>
        </row>
        <row r="6">
          <cell r="A6" t="str">
            <v>FONTAINEBLEAU</v>
          </cell>
        </row>
        <row r="7">
          <cell r="A7" t="str">
            <v>MEAUX</v>
          </cell>
        </row>
        <row r="8">
          <cell r="A8" t="str">
            <v>MELUN</v>
          </cell>
        </row>
        <row r="9">
          <cell r="A9" t="str">
            <v>PARIS</v>
          </cell>
        </row>
        <row r="10">
          <cell r="A10" t="str">
            <v>SENS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048576"/>
  <sheetViews>
    <sheetView tabSelected="1" zoomScale="85" zoomScaleNormal="85" workbookViewId="0">
      <selection activeCell="O1" sqref="O1"/>
    </sheetView>
  </sheetViews>
  <sheetFormatPr defaultColWidth="9.140625" defaultRowHeight="15" x14ac:dyDescent="0.25"/>
  <cols>
    <col min="2" max="2" width="20.7109375" style="14" bestFit="1" customWidth="1"/>
    <col min="3" max="3" width="19.5703125" customWidth="1"/>
    <col min="4" max="4" width="0" hidden="1" customWidth="1"/>
    <col min="5" max="5" width="11.28515625" hidden="1" customWidth="1"/>
    <col min="6" max="6" width="12" hidden="1" customWidth="1"/>
    <col min="7" max="7" width="10.85546875" hidden="1" customWidth="1"/>
    <col min="8" max="8" width="13" hidden="1" customWidth="1"/>
    <col min="9" max="9" width="13.85546875" hidden="1" customWidth="1"/>
    <col min="10" max="10" width="9.140625" style="3"/>
  </cols>
  <sheetData>
    <row r="1" spans="1:16" ht="72" customHeight="1" x14ac:dyDescent="0.25">
      <c r="A1" s="1" t="s">
        <v>24</v>
      </c>
      <c r="B1" s="12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1" t="s">
        <v>5</v>
      </c>
      <c r="H1" s="1" t="s">
        <v>6</v>
      </c>
      <c r="I1" s="1" t="s">
        <v>7</v>
      </c>
      <c r="J1" s="4" t="s">
        <v>18</v>
      </c>
    </row>
    <row r="2" spans="1:16" x14ac:dyDescent="0.25">
      <c r="A2" s="6">
        <v>1</v>
      </c>
      <c r="B2" s="13">
        <v>194087724421105</v>
      </c>
      <c r="C2" s="7" t="s">
        <v>10</v>
      </c>
      <c r="D2" s="7" t="s">
        <v>9</v>
      </c>
      <c r="E2" s="8">
        <v>43497</v>
      </c>
      <c r="F2" s="9">
        <v>43585</v>
      </c>
      <c r="G2" s="9">
        <f>IF(ISBLANK(F2),"",EDATE(F2+1,-18))</f>
        <v>43040</v>
      </c>
      <c r="H2" s="7">
        <v>5</v>
      </c>
      <c r="I2" s="7"/>
      <c r="J2" s="10" t="s">
        <v>22</v>
      </c>
      <c r="K2" s="5"/>
      <c r="L2" s="5"/>
      <c r="M2" s="5"/>
      <c r="N2" s="5"/>
      <c r="O2" s="5"/>
      <c r="P2" s="5"/>
    </row>
    <row r="3" spans="1:16" x14ac:dyDescent="0.25">
      <c r="A3" s="6">
        <v>2</v>
      </c>
      <c r="B3" s="13">
        <v>194087724421106</v>
      </c>
      <c r="C3" s="11" t="s">
        <v>11</v>
      </c>
      <c r="D3" s="11" t="s">
        <v>15</v>
      </c>
      <c r="E3" s="8">
        <v>43497</v>
      </c>
      <c r="F3" s="8">
        <v>43830</v>
      </c>
      <c r="G3" s="9">
        <f>IF(ISBLANK(F3),"",EDATE(F3+1,-18))</f>
        <v>43282</v>
      </c>
      <c r="H3" s="7"/>
      <c r="I3" s="7"/>
      <c r="J3" s="10" t="s">
        <v>20</v>
      </c>
    </row>
    <row r="4" spans="1:16" x14ac:dyDescent="0.25">
      <c r="A4" s="6">
        <v>3</v>
      </c>
      <c r="B4" s="13">
        <v>194087724421107</v>
      </c>
      <c r="C4" s="7" t="s">
        <v>12</v>
      </c>
      <c r="D4" s="7" t="s">
        <v>13</v>
      </c>
      <c r="E4" s="9">
        <v>43501</v>
      </c>
      <c r="F4" s="9">
        <v>43620</v>
      </c>
      <c r="G4" s="9">
        <f>IF(ISBLANK(F4),"",EDATE(F4+1,-18))</f>
        <v>43074</v>
      </c>
      <c r="H4" s="7"/>
      <c r="I4" s="7"/>
      <c r="J4" s="10" t="s">
        <v>23</v>
      </c>
    </row>
    <row r="5" spans="1:16" x14ac:dyDescent="0.25">
      <c r="A5" s="6">
        <v>4</v>
      </c>
      <c r="B5" s="13">
        <v>194087724421108</v>
      </c>
      <c r="C5" s="11" t="s">
        <v>14</v>
      </c>
      <c r="D5" s="11" t="s">
        <v>16</v>
      </c>
      <c r="E5" s="8">
        <v>43525</v>
      </c>
      <c r="F5" s="8">
        <v>43616</v>
      </c>
      <c r="G5" s="9">
        <f t="shared" ref="G5:G7" si="0">IF(ISBLANK(F5),"",EDATE(F5+1,-18))</f>
        <v>43070</v>
      </c>
      <c r="H5" s="7"/>
      <c r="I5" s="7"/>
      <c r="J5" s="10" t="s">
        <v>22</v>
      </c>
    </row>
    <row r="6" spans="1:16" x14ac:dyDescent="0.25">
      <c r="A6" s="6">
        <v>5</v>
      </c>
      <c r="B6" s="13">
        <v>194087724421109</v>
      </c>
      <c r="C6" s="11" t="s">
        <v>17</v>
      </c>
      <c r="D6" s="11" t="s">
        <v>8</v>
      </c>
      <c r="E6" s="8">
        <v>43525</v>
      </c>
      <c r="F6" s="8">
        <v>43616</v>
      </c>
      <c r="G6" s="9">
        <f t="shared" si="0"/>
        <v>43070</v>
      </c>
      <c r="H6" s="7"/>
      <c r="I6" s="7"/>
      <c r="J6" s="10" t="s">
        <v>19</v>
      </c>
    </row>
    <row r="7" spans="1:16" x14ac:dyDescent="0.25">
      <c r="A7" s="6">
        <v>6</v>
      </c>
      <c r="B7" s="13">
        <v>194087724421110</v>
      </c>
      <c r="C7" s="11" t="s">
        <v>17</v>
      </c>
      <c r="D7" s="11" t="s">
        <v>8</v>
      </c>
      <c r="E7" s="8">
        <v>43617</v>
      </c>
      <c r="F7" s="8">
        <v>43830</v>
      </c>
      <c r="G7" s="9">
        <f t="shared" si="0"/>
        <v>43282</v>
      </c>
      <c r="H7" s="7"/>
      <c r="I7" s="7"/>
      <c r="J7" s="10" t="s">
        <v>20</v>
      </c>
    </row>
    <row r="8" spans="1:16" x14ac:dyDescent="0.25">
      <c r="A8" s="6">
        <v>7</v>
      </c>
      <c r="B8" s="13">
        <v>194087724421111</v>
      </c>
      <c r="C8" s="7" t="s">
        <v>10</v>
      </c>
      <c r="D8" s="7" t="s">
        <v>9</v>
      </c>
      <c r="E8" s="8">
        <v>43466</v>
      </c>
      <c r="F8" s="9">
        <v>43496</v>
      </c>
      <c r="G8" s="9">
        <f>IF(ISBLANK(F8),"",EDATE(F8+1,-18))</f>
        <v>42948</v>
      </c>
      <c r="H8" s="7"/>
      <c r="I8" s="7"/>
      <c r="J8" s="10" t="s">
        <v>21</v>
      </c>
    </row>
    <row r="33" spans="3:3" x14ac:dyDescent="0.25">
      <c r="C33">
        <v>2.84059938250576E+16</v>
      </c>
    </row>
    <row r="1048576" spans="1:1" x14ac:dyDescent="0.25">
      <c r="A1048576">
        <v>210</v>
      </c>
    </row>
  </sheetData>
  <mergeCells count="1">
    <mergeCell ref="K2:P2"/>
  </mergeCells>
  <conditionalFormatting sqref="H2">
    <cfRule type="cellIs" dxfId="7" priority="8" stopIfTrue="1" operator="greaterThan">
      <formula>12</formula>
    </cfRule>
  </conditionalFormatting>
  <conditionalFormatting sqref="I2">
    <cfRule type="cellIs" dxfId="6" priority="7" stopIfTrue="1" operator="greaterThan">
      <formula>10</formula>
    </cfRule>
  </conditionalFormatting>
  <conditionalFormatting sqref="H3">
    <cfRule type="cellIs" dxfId="5" priority="6" stopIfTrue="1" operator="greaterThan">
      <formula>12</formula>
    </cfRule>
  </conditionalFormatting>
  <conditionalFormatting sqref="I3">
    <cfRule type="cellIs" dxfId="4" priority="5" stopIfTrue="1" operator="greaterThan">
      <formula>10</formula>
    </cfRule>
  </conditionalFormatting>
  <conditionalFormatting sqref="H4:H7">
    <cfRule type="cellIs" dxfId="3" priority="4" stopIfTrue="1" operator="greaterThan">
      <formula>12</formula>
    </cfRule>
  </conditionalFormatting>
  <conditionalFormatting sqref="I4:I7">
    <cfRule type="cellIs" dxfId="2" priority="3" stopIfTrue="1" operator="greaterThan">
      <formula>10</formula>
    </cfRule>
  </conditionalFormatting>
  <conditionalFormatting sqref="H8">
    <cfRule type="cellIs" dxfId="1" priority="2" stopIfTrue="1" operator="greaterThan">
      <formula>12</formula>
    </cfRule>
  </conditionalFormatting>
  <conditionalFormatting sqref="I8">
    <cfRule type="cellIs" dxfId="0" priority="1" stopIfTrue="1" operator="greaterThan">
      <formula>10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2019-03-17T11:49:31Z</dcterms:created>
  <dcterms:modified xsi:type="dcterms:W3CDTF">2019-04-08T18:32:30Z</dcterms:modified>
</cp:coreProperties>
</file>