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ulli\Downloads\"/>
    </mc:Choice>
  </mc:AlternateContent>
  <bookViews>
    <workbookView xWindow="0" yWindow="0" windowWidth="15345" windowHeight="4635"/>
  </bookViews>
  <sheets>
    <sheet name="2019" sheetId="2" r:id="rId1"/>
  </sheets>
  <externalReferences>
    <externalReference r:id="rId2"/>
  </externalReferences>
  <definedNames>
    <definedName name="Arrondissement_judiciaire">[1]Listes!$A$2:$A$10</definedName>
    <definedName name="Fin_de_contrat_anticipée__oui_non">[1]Listes!$G$2:$G$3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2" l="1"/>
  <c r="G6" i="2"/>
  <c r="G7" i="2"/>
  <c r="G4" i="2"/>
  <c r="G3" i="2"/>
  <c r="G2" i="2"/>
</calcChain>
</file>

<file path=xl/sharedStrings.xml><?xml version="1.0" encoding="utf-8"?>
<sst xmlns="http://schemas.openxmlformats.org/spreadsheetml/2006/main" count="33" uniqueCount="30">
  <si>
    <t>N°INSEE</t>
  </si>
  <si>
    <t>Nom de naissance 
(en majuscules)</t>
  </si>
  <si>
    <t>Prénom</t>
  </si>
  <si>
    <t>Date de début de contrat</t>
  </si>
  <si>
    <t>Date de fin de contrat prévue</t>
  </si>
  <si>
    <t>Debut de la période de référence de 18 mois</t>
  </si>
  <si>
    <t>Nombre total de mois travaillés depuis le début de la période de référence de 18 mois 
Max. = 12 mois 
(entre date de la colonne U et date  de la colonne L)</t>
  </si>
  <si>
    <t>Nombre total de mois travaillés depuis le 01/01/2018
Max. = 10 mois</t>
  </si>
  <si>
    <t>Sandra</t>
  </si>
  <si>
    <t>Monante</t>
  </si>
  <si>
    <t>70</t>
  </si>
  <si>
    <t>122</t>
  </si>
  <si>
    <t>134</t>
  </si>
  <si>
    <t>137</t>
  </si>
  <si>
    <t>139</t>
  </si>
  <si>
    <t>Ordre d'ajout</t>
  </si>
  <si>
    <t>ERIC</t>
  </si>
  <si>
    <t>2 75 07 99 415 022 65</t>
  </si>
  <si>
    <t>2 71 02 77 114 383 44</t>
  </si>
  <si>
    <t>MARTIAL</t>
  </si>
  <si>
    <t>1 72 09 98 126 068 79</t>
  </si>
  <si>
    <t>DESCAO</t>
  </si>
  <si>
    <t>Mike</t>
  </si>
  <si>
    <t xml:space="preserve">2 84 05 99 382 505 76 </t>
  </si>
  <si>
    <t>DEGRAND</t>
  </si>
  <si>
    <t>Helene</t>
  </si>
  <si>
    <t>Sophie</t>
  </si>
  <si>
    <t>2 98 89 78 561 237 12</t>
  </si>
  <si>
    <t>MAKO</t>
  </si>
  <si>
    <t>NUDOS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</si>
</sst>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&gt;=3000000000000]#&quot; &quot;##&quot; &quot;##&quot; &quot;##&quot; &quot;###&quot; &quot;###&quot; | &quot;##;#&quot; &quot;##&quot; &quot;##&quot; &quot;##&quot; &quot;###&quot; &quot;###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9"/>
      <color theme="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9" tint="0.39997558519241921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/>
    </xf>
    <xf numFmtId="14" fontId="2" fillId="4" borderId="1" xfId="0" applyNumberFormat="1" applyFont="1" applyFill="1" applyBorder="1" applyAlignment="1">
      <alignment horizontal="center" vertical="center" wrapText="1"/>
    </xf>
    <xf numFmtId="14" fontId="2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14" fontId="2" fillId="5" borderId="1" xfId="0" applyNumberFormat="1" applyFont="1" applyFill="1" applyBorder="1" applyAlignment="1">
      <alignment horizontal="center" vertical="center" wrapText="1"/>
    </xf>
    <xf numFmtId="14" fontId="2" fillId="5" borderId="1" xfId="0" applyNumberFormat="1" applyFont="1" applyFill="1" applyBorder="1" applyAlignment="1">
      <alignment horizontal="center" vertical="center"/>
    </xf>
    <xf numFmtId="164" fontId="2" fillId="5" borderId="1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 wrapText="1"/>
    </xf>
    <xf numFmtId="14" fontId="2" fillId="6" borderId="1" xfId="0" applyNumberFormat="1" applyFont="1" applyFill="1" applyBorder="1" applyAlignment="1">
      <alignment horizontal="center" vertical="center"/>
    </xf>
    <xf numFmtId="14" fontId="2" fillId="6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2" fillId="5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2" fillId="6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6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866774</xdr:colOff>
      <xdr:row>0</xdr:row>
      <xdr:rowOff>619125</xdr:rowOff>
    </xdr:from>
    <xdr:to>
      <xdr:col>13</xdr:col>
      <xdr:colOff>200024</xdr:colOff>
      <xdr:row>3</xdr:row>
      <xdr:rowOff>114300</xdr:rowOff>
    </xdr:to>
    <xdr:sp macro="" textlink="">
      <xdr:nvSpPr>
        <xdr:cNvPr id="2" name="Right Arrow 1"/>
        <xdr:cNvSpPr/>
      </xdr:nvSpPr>
      <xdr:spPr>
        <a:xfrm>
          <a:off x="8753474" y="619125"/>
          <a:ext cx="2085975" cy="7905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Doit</a:t>
          </a:r>
          <a:r>
            <a:rPr lang="fr-FR" sz="1100" baseline="0"/>
            <a:t> affiché "00" aulieu  de 0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Ressources_humaines\Gestion_des_agents_non_titulaires\Vacataires\Ann&#233;e%202019\Tableau_suivi_vacataires_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 période essai"/>
      <sheetName val="Listes"/>
      <sheetName val="Conso"/>
      <sheetName val="Notif_Transf_Restit"/>
      <sheetName val="Demandes_Satisfaction"/>
      <sheetName val="Bilan SAR"/>
      <sheetName val="Base de données des contrats"/>
      <sheetName val="POLE EMPLOI"/>
      <sheetName val="Feuil2"/>
      <sheetName val="LE"/>
      <sheetName val="Feuil1"/>
      <sheetName val="Feuil3"/>
      <sheetName val="Feuil4"/>
      <sheetName val="Feuil5"/>
      <sheetName val="Feuil6"/>
      <sheetName val="Feuil7"/>
      <sheetName val="Feuil8"/>
      <sheetName val="Feuil9"/>
      <sheetName val="Feuil10"/>
    </sheetNames>
    <sheetDataSet>
      <sheetData sheetId="0"/>
      <sheetData sheetId="1">
        <row r="2">
          <cell r="A2" t="str">
            <v>AUXERRE</v>
          </cell>
          <cell r="G2" t="str">
            <v>oui</v>
          </cell>
        </row>
        <row r="3">
          <cell r="A3" t="str">
            <v>BOBIGNY</v>
          </cell>
          <cell r="G3" t="str">
            <v>non</v>
          </cell>
        </row>
        <row r="4">
          <cell r="A4" t="str">
            <v>CRETEIL</v>
          </cell>
        </row>
        <row r="5">
          <cell r="A5" t="str">
            <v>EVRY</v>
          </cell>
        </row>
        <row r="6">
          <cell r="A6" t="str">
            <v>FONTAINEBLEAU</v>
          </cell>
        </row>
        <row r="7">
          <cell r="A7" t="str">
            <v>MEAUX</v>
          </cell>
        </row>
        <row r="8">
          <cell r="A8" t="str">
            <v>MELUN</v>
          </cell>
        </row>
        <row r="9">
          <cell r="A9" t="str">
            <v>PARIS</v>
          </cell>
        </row>
        <row r="10">
          <cell r="A10" t="str">
            <v>SENS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7"/>
  <sheetViews>
    <sheetView tabSelected="1" workbookViewId="0">
      <selection activeCell="B2" sqref="B2"/>
    </sheetView>
  </sheetViews>
  <sheetFormatPr defaultRowHeight="15" x14ac:dyDescent="0.25"/>
  <cols>
    <col min="2" max="2" width="19.42578125" customWidth="1"/>
    <col min="3" max="3" width="19.5703125" customWidth="1"/>
    <col min="5" max="5" width="11.28515625" customWidth="1"/>
    <col min="6" max="6" width="12" customWidth="1"/>
    <col min="7" max="7" width="10.85546875" customWidth="1"/>
    <col min="8" max="8" width="13" customWidth="1"/>
    <col min="9" max="10" width="13.85546875" customWidth="1"/>
  </cols>
  <sheetData>
    <row r="1" spans="1:10" ht="72" customHeight="1" x14ac:dyDescent="0.25">
      <c r="A1" s="16" t="s">
        <v>15</v>
      </c>
      <c r="B1" s="17" t="s">
        <v>0</v>
      </c>
      <c r="C1" s="16" t="s">
        <v>1</v>
      </c>
      <c r="D1" s="16" t="s">
        <v>2</v>
      </c>
      <c r="E1" s="18" t="s">
        <v>3</v>
      </c>
      <c r="F1" s="18" t="s">
        <v>4</v>
      </c>
      <c r="G1" s="16" t="s">
        <v>5</v>
      </c>
      <c r="H1" s="16" t="s">
        <v>6</v>
      </c>
      <c r="I1" s="16" t="s">
        <v>7</v>
      </c>
      <c r="J1" s="22" t="s">
        <v>29</v>
      </c>
    </row>
    <row r="2" spans="1:10" x14ac:dyDescent="0.25">
      <c r="A2" s="13" t="s">
        <v>10</v>
      </c>
      <c r="B2" s="12" t="s">
        <v>17</v>
      </c>
      <c r="C2" s="12" t="s">
        <v>16</v>
      </c>
      <c r="D2" s="12" t="s">
        <v>9</v>
      </c>
      <c r="E2" s="15">
        <v>43497</v>
      </c>
      <c r="F2" s="14">
        <v>43585</v>
      </c>
      <c r="G2" s="14">
        <f>IF(ISBLANK(F2),"",EDATE(F2+1,-18))</f>
        <v>43040</v>
      </c>
      <c r="H2" s="12"/>
      <c r="I2" s="12"/>
      <c r="J2" s="26">
        <v>0</v>
      </c>
    </row>
    <row r="3" spans="1:10" x14ac:dyDescent="0.25">
      <c r="A3" s="11" t="s">
        <v>11</v>
      </c>
      <c r="B3" s="10" t="s">
        <v>18</v>
      </c>
      <c r="C3" s="7" t="s">
        <v>19</v>
      </c>
      <c r="D3" s="7" t="s">
        <v>25</v>
      </c>
      <c r="E3" s="8">
        <v>43497</v>
      </c>
      <c r="F3" s="8">
        <v>43830</v>
      </c>
      <c r="G3" s="9">
        <f>IF(ISBLANK(F3),"",EDATE(F3+1,-18))</f>
        <v>43282</v>
      </c>
      <c r="H3" s="2"/>
      <c r="I3" s="2"/>
      <c r="J3" s="23">
        <v>10</v>
      </c>
    </row>
    <row r="4" spans="1:10" x14ac:dyDescent="0.25">
      <c r="A4" s="11" t="s">
        <v>12</v>
      </c>
      <c r="B4" s="3" t="s">
        <v>20</v>
      </c>
      <c r="C4" s="19" t="s">
        <v>21</v>
      </c>
      <c r="D4" s="1" t="s">
        <v>22</v>
      </c>
      <c r="E4" s="5">
        <v>43501</v>
      </c>
      <c r="F4" s="5">
        <v>43620</v>
      </c>
      <c r="G4" s="5">
        <f>IF(ISBLANK(F4),"",EDATE(F4+1,-18))</f>
        <v>43074</v>
      </c>
      <c r="H4" s="1"/>
      <c r="I4" s="1"/>
      <c r="J4" s="24">
        <v>0</v>
      </c>
    </row>
    <row r="5" spans="1:10" x14ac:dyDescent="0.25">
      <c r="A5" s="11" t="s">
        <v>13</v>
      </c>
      <c r="B5" s="3" t="s">
        <v>23</v>
      </c>
      <c r="C5" s="6" t="s">
        <v>24</v>
      </c>
      <c r="D5" s="6" t="s">
        <v>26</v>
      </c>
      <c r="E5" s="4">
        <v>43525</v>
      </c>
      <c r="F5" s="4">
        <v>43616</v>
      </c>
      <c r="G5" s="5">
        <f t="shared" ref="G5:G7" si="0">IF(ISBLANK(F5),"",EDATE(F5+1,-18))</f>
        <v>43070</v>
      </c>
      <c r="H5" s="1"/>
      <c r="I5" s="1"/>
      <c r="J5" s="24">
        <v>10</v>
      </c>
    </row>
    <row r="6" spans="1:10" x14ac:dyDescent="0.25">
      <c r="A6" s="11" t="s">
        <v>14</v>
      </c>
      <c r="B6" s="3" t="s">
        <v>27</v>
      </c>
      <c r="C6" s="20" t="s">
        <v>28</v>
      </c>
      <c r="D6" s="20" t="s">
        <v>8</v>
      </c>
      <c r="E6" s="4">
        <v>43525</v>
      </c>
      <c r="F6" s="4">
        <v>43616</v>
      </c>
      <c r="G6" s="5">
        <f t="shared" si="0"/>
        <v>43070</v>
      </c>
      <c r="H6" s="19"/>
      <c r="I6" s="19"/>
      <c r="J6" s="25">
        <v>20</v>
      </c>
    </row>
    <row r="7" spans="1:10" x14ac:dyDescent="0.25">
      <c r="A7" s="11">
        <v>30</v>
      </c>
      <c r="B7" s="10" t="s">
        <v>27</v>
      </c>
      <c r="C7" s="21" t="s">
        <v>28</v>
      </c>
      <c r="D7" s="21" t="s">
        <v>8</v>
      </c>
      <c r="E7" s="8">
        <v>43617</v>
      </c>
      <c r="F7" s="8">
        <v>43830</v>
      </c>
      <c r="G7" s="9">
        <f t="shared" si="0"/>
        <v>43282</v>
      </c>
      <c r="H7" s="2"/>
      <c r="I7" s="2"/>
      <c r="J7" s="23">
        <v>10</v>
      </c>
    </row>
  </sheetData>
  <conditionalFormatting sqref="H2">
    <cfRule type="cellIs" dxfId="5" priority="6" stopIfTrue="1" operator="greaterThan">
      <formula>12</formula>
    </cfRule>
  </conditionalFormatting>
  <conditionalFormatting sqref="I2:J2">
    <cfRule type="cellIs" dxfId="4" priority="5" stopIfTrue="1" operator="greaterThan">
      <formula>10</formula>
    </cfRule>
  </conditionalFormatting>
  <conditionalFormatting sqref="H3">
    <cfRule type="cellIs" dxfId="3" priority="4" stopIfTrue="1" operator="greaterThan">
      <formula>12</formula>
    </cfRule>
  </conditionalFormatting>
  <conditionalFormatting sqref="I3:J3">
    <cfRule type="cellIs" dxfId="2" priority="3" stopIfTrue="1" operator="greaterThan">
      <formula>10</formula>
    </cfRule>
  </conditionalFormatting>
  <conditionalFormatting sqref="H4:H7">
    <cfRule type="cellIs" dxfId="1" priority="2" stopIfTrue="1" operator="greaterThan">
      <formula>12</formula>
    </cfRule>
  </conditionalFormatting>
  <conditionalFormatting sqref="I4:J7">
    <cfRule type="cellIs" dxfId="0" priority="1" stopIfTrue="1" operator="greaterThan">
      <formula>10</formula>
    </cfRule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sullivan sorimoutou</dc:creator>
  <cp:lastModifiedBy>sullivan sorimoutou</cp:lastModifiedBy>
  <dcterms:created xsi:type="dcterms:W3CDTF">2019-03-17T11:49:31Z</dcterms:created>
  <dcterms:modified xsi:type="dcterms:W3CDTF">2019-03-26T18:57:06Z</dcterms:modified>
</cp:coreProperties>
</file>