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drawings/drawing4.xml" ContentType="application/vnd.openxmlformats-officedocument.drawing+xml"/>
  <Override PartName="/xl/activeX/activeX4.xml" ContentType="application/vnd.ms-office.activeX+xml"/>
  <Override PartName="/xl/ctrlProps/ctrlProp2.xml" ContentType="application/vnd.ms-excel.controlproperties+xml"/>
  <Override PartName="/xl/drawings/drawing5.xml" ContentType="application/vnd.openxmlformats-officedocument.drawing+xml"/>
  <Override PartName="/xl/activeX/activeX5.xml" ContentType="application/vnd.ms-office.activeX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7.xml" ContentType="application/vnd.openxmlformats-officedocument.drawing+xml"/>
  <Override PartName="/xl/printerSettings/printerSettings5.bin" ContentType="application/vnd.openxmlformats-officedocument.spreadsheetml.printerSettings"/>
  <Override PartName="/xl/printerSettings/printerSettings6.bin" ContentType="application/vnd.openxmlformats-officedocument.spreadsheetml.printerSettings"/>
  <Override PartName="/xl/drawings/drawing8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xoxo\Desktop\"/>
    </mc:Choice>
  </mc:AlternateContent>
  <xr:revisionPtr revIDLastSave="0" documentId="13_ncr:1_{6944221B-E444-44EB-A4A8-A7A830376381}" xr6:coauthVersionLast="36" xr6:coauthVersionMax="36" xr10:uidLastSave="{00000000-0000-0000-0000-000000000000}"/>
  <bookViews>
    <workbookView xWindow="0" yWindow="0" windowWidth="22260" windowHeight="12650" activeTab="3" xr2:uid="{00000000-000D-0000-FFFF-FFFF00000000}"/>
  </bookViews>
  <sheets>
    <sheet name="bienvenue" sheetId="1" r:id="rId1"/>
    <sheet name="demande d'intervention" sheetId="2" r:id="rId2"/>
    <sheet name="BT en cours" sheetId="3" r:id="rId3"/>
    <sheet name="Rapport intervention" sheetId="4" r:id="rId4"/>
    <sheet name="BT terminé" sheetId="5" r:id="rId5"/>
    <sheet name="Graphique" sheetId="6" r:id="rId6"/>
    <sheet name="libre" sheetId="7" r:id="rId7"/>
    <sheet name="modif" sheetId="8" r:id="rId8"/>
    <sheet name="parametrage" sheetId="9" r:id="rId9"/>
    <sheet name="reset" sheetId="10" r:id="rId10"/>
  </sheets>
  <functionGroups builtInGroupCount="19"/>
  <definedNames>
    <definedName name="_xlnm._FilterDatabase" localSheetId="2" hidden="1">'BT en cours'!$A$2:$I$2</definedName>
    <definedName name="_xlnm._FilterDatabase" localSheetId="4" hidden="1">'BT terminé'!$A$3:$Q$3</definedName>
    <definedName name="Attribue">'demande d''intervention'!$G$13:$H$13</definedName>
    <definedName name="Attribue_2">'Rapport intervention'!$G$13</definedName>
    <definedName name="date">'demande d''intervention'!$C$9</definedName>
    <definedName name="date_2">'Rapport intervention'!$C$9</definedName>
    <definedName name="date_fin">'Rapport intervention'!$B$42</definedName>
    <definedName name="date_fin_inter">'Rapport intervention'!$D$45</definedName>
    <definedName name="demandeur">'demande d''intervention'!$G$9:$H$9</definedName>
    <definedName name="demandeur_2">'Rapport intervention'!$G$9</definedName>
    <definedName name="Description_inter">'demande d''intervention'!$B$25:$H$38</definedName>
    <definedName name="Description_inter_2">'Rapport intervention'!$B$25</definedName>
    <definedName name="Description_inter_3">'Rapport intervention'!$B$52</definedName>
    <definedName name="equipement">'demande d''intervention'!$B$16:$E$16</definedName>
    <definedName name="equipement_2">'Rapport intervention'!$B$16</definedName>
    <definedName name="heure_debut">'Rapport intervention'!$D$42</definedName>
    <definedName name="heure_inter">'Rapport intervention'!$D$47</definedName>
    <definedName name="heure_redemarage">'Rapport intervention'!$D$46</definedName>
    <definedName name="N°BT">'demande d''intervention'!$C$13:$D$13</definedName>
    <definedName name="N°BT_2">'Rapport intervention'!$C$13</definedName>
    <definedName name="piece">'Rapport intervention'!$D$49</definedName>
    <definedName name="prio_inter">'demande d''intervention'!$D$22:$E$22</definedName>
    <definedName name="prio_inter_2">'Rapport intervention'!$D$22</definedName>
    <definedName name="sous_ensemble">'demande d''intervention'!$D$18:$E$18</definedName>
    <definedName name="sous_ensemble_2">'Rapport intervention'!$D$18</definedName>
    <definedName name="technicien">'Rapport intervention'!$F$42</definedName>
    <definedName name="type_inter">'demande d''intervention'!$D$20:$E$20</definedName>
    <definedName name="type_inter_2">'Rapport intervention'!$D$20</definedName>
    <definedName name="Z_9B736FC0_B46D_4700_B3F2_52795F41A1A4_.wvu.FilterData" localSheetId="2" hidden="1">'BT en cours'!$A$2:$I$2</definedName>
    <definedName name="Z_9B736FC0_B46D_4700_B3F2_52795F41A1A4_.wvu.FilterData" localSheetId="4" hidden="1">'BT terminé'!$A$3:$Q$3</definedName>
  </definedNames>
  <calcPr calcId="179021"/>
  <customWorkbookViews>
    <customWorkbookView name="xoxo - Affichage personnalisé" guid="{9B736FC0-B46D-4700-B3F2-52795F41A1A4}" mergeInterval="0" personalView="1" maximized="1" xWindow="-11" yWindow="-11" windowWidth="1942" windowHeight="1042" activeSheetId="1" showComments="commIndAndComment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4" l="1"/>
  <c r="B25" i="4"/>
  <c r="D22" i="4"/>
  <c r="D20" i="4"/>
  <c r="D18" i="4"/>
  <c r="B16" i="4"/>
  <c r="G13" i="4"/>
  <c r="G9" i="4"/>
  <c r="K8" i="4" l="1"/>
  <c r="K7" i="4" l="1"/>
  <c r="K12" i="4"/>
  <c r="K10" i="4"/>
  <c r="K9" i="4"/>
  <c r="K11" i="4"/>
  <c r="K5" i="4"/>
  <c r="K4" i="4"/>
</calcChain>
</file>

<file path=xl/sharedStrings.xml><?xml version="1.0" encoding="utf-8"?>
<sst xmlns="http://schemas.openxmlformats.org/spreadsheetml/2006/main" count="387" uniqueCount="149">
  <si>
    <t>Rapport intervention</t>
  </si>
  <si>
    <t>Demande d'intervention</t>
  </si>
  <si>
    <t>BT en cours</t>
  </si>
  <si>
    <t xml:space="preserve">Rapport intervention </t>
  </si>
  <si>
    <t>BT terminé</t>
  </si>
  <si>
    <t>Graphique</t>
  </si>
  <si>
    <t xml:space="preserve">Modif </t>
  </si>
  <si>
    <t>Parametrage</t>
  </si>
  <si>
    <t>reset</t>
  </si>
  <si>
    <t>SERVICES TECHNIQUES</t>
  </si>
  <si>
    <t>MENU</t>
  </si>
  <si>
    <t>DEMANDE D'INTERVENTION</t>
  </si>
  <si>
    <t xml:space="preserve">*Liste déroulante </t>
  </si>
  <si>
    <t>Date</t>
  </si>
  <si>
    <t>Nom du Demandeur  *</t>
  </si>
  <si>
    <t>N°BT</t>
  </si>
  <si>
    <t>Attribué à *</t>
  </si>
  <si>
    <t>Equipement *</t>
  </si>
  <si>
    <t>Sous ensemble</t>
  </si>
  <si>
    <t>Type d'intervention            *</t>
  </si>
  <si>
    <t>Priorité de l'intervention   *</t>
  </si>
  <si>
    <t>Description de l'intervention</t>
  </si>
  <si>
    <t>Nom du Demandeur</t>
  </si>
  <si>
    <t xml:space="preserve">Attribué à </t>
  </si>
  <si>
    <t>Equipement</t>
  </si>
  <si>
    <t>Description  du problème</t>
  </si>
  <si>
    <t xml:space="preserve">Equipement </t>
  </si>
  <si>
    <t xml:space="preserve">Type d'intervention            </t>
  </si>
  <si>
    <t xml:space="preserve">Priorité de l'intervention   </t>
  </si>
  <si>
    <t>Date de debut d'intervention</t>
  </si>
  <si>
    <t>DATE XX/XX/XX</t>
  </si>
  <si>
    <t>HEURE XX:XX</t>
  </si>
  <si>
    <t>Visa du Technicien</t>
  </si>
  <si>
    <t>Date de fin intervention  :  XX/XX/XX</t>
  </si>
  <si>
    <t>Heure de redémarage : XX:XX</t>
  </si>
  <si>
    <t xml:space="preserve">Heure intervention * </t>
  </si>
  <si>
    <t>Remplacement Piece</t>
  </si>
  <si>
    <t>aaa</t>
  </si>
  <si>
    <t>zz</t>
  </si>
  <si>
    <t>Date fin intervention</t>
  </si>
  <si>
    <t>heure de redemarage</t>
  </si>
  <si>
    <t>NRB Heure intervention</t>
  </si>
  <si>
    <t>heure de debut d'intervention</t>
  </si>
  <si>
    <t>Sous ensemble 2</t>
  </si>
  <si>
    <t>1H30min</t>
  </si>
  <si>
    <t>Alexandre Delaunay</t>
  </si>
  <si>
    <t>kp1</t>
  </si>
  <si>
    <t>equipement 2</t>
  </si>
  <si>
    <t>Sous ensemble 3</t>
  </si>
  <si>
    <t>jon</t>
  </si>
  <si>
    <t>menu</t>
  </si>
  <si>
    <t xml:space="preserve">a la semaine </t>
  </si>
  <si>
    <t>preventif</t>
  </si>
  <si>
    <t>au mois</t>
  </si>
  <si>
    <t>curatif</t>
  </si>
  <si>
    <t>tous les équipements</t>
  </si>
  <si>
    <t>trimestre</t>
  </si>
  <si>
    <t>tout</t>
  </si>
  <si>
    <t>equipement 1</t>
  </si>
  <si>
    <t>année</t>
  </si>
  <si>
    <t>equipement  3</t>
  </si>
  <si>
    <t>equipement  4</t>
  </si>
  <si>
    <t>libre</t>
  </si>
  <si>
    <t>Modif</t>
  </si>
  <si>
    <t>nom des demandeur</t>
  </si>
  <si>
    <t xml:space="preserve">Type d'intervention </t>
  </si>
  <si>
    <t xml:space="preserve">Priorité de l'intervention </t>
  </si>
  <si>
    <t>equipement</t>
  </si>
  <si>
    <t xml:space="preserve">piece remplacement </t>
  </si>
  <si>
    <t xml:space="preserve">Heure intervention </t>
  </si>
  <si>
    <t>graphique</t>
  </si>
  <si>
    <t>Christophe Gauvin</t>
  </si>
  <si>
    <t>yve</t>
  </si>
  <si>
    <t>CURATIF</t>
  </si>
  <si>
    <t>Haute</t>
  </si>
  <si>
    <t>Sous ensemble 1</t>
  </si>
  <si>
    <t>piece  1</t>
  </si>
  <si>
    <t>10min</t>
  </si>
  <si>
    <t>David Garcia</t>
  </si>
  <si>
    <t>Moyenne</t>
  </si>
  <si>
    <t>entrepirse ext</t>
  </si>
  <si>
    <t>piece 2</t>
  </si>
  <si>
    <t>30min</t>
  </si>
  <si>
    <t>alex</t>
  </si>
  <si>
    <t>depannage</t>
  </si>
  <si>
    <t>Basse</t>
  </si>
  <si>
    <t>equipement 3</t>
  </si>
  <si>
    <t>autre</t>
  </si>
  <si>
    <t>piece 3</t>
  </si>
  <si>
    <t>Jonhathan Boucher</t>
  </si>
  <si>
    <t>equipement 4</t>
  </si>
  <si>
    <t>Thibault Hemart</t>
  </si>
  <si>
    <t>Romain Dehan</t>
  </si>
  <si>
    <t xml:space="preserve"> Gauvin</t>
  </si>
  <si>
    <t>Garcia</t>
  </si>
  <si>
    <t>Delaunay</t>
  </si>
  <si>
    <t xml:space="preserve"> Boucher</t>
  </si>
  <si>
    <t>Hemart</t>
  </si>
  <si>
    <t>Dehan</t>
  </si>
  <si>
    <t>rete</t>
  </si>
  <si>
    <t>toto</t>
  </si>
  <si>
    <t>NOM</t>
  </si>
  <si>
    <t>MOT DE PASSE</t>
  </si>
  <si>
    <t>bienvenue</t>
  </si>
  <si>
    <t>demande d'intervention</t>
  </si>
  <si>
    <t>modif</t>
  </si>
  <si>
    <t>parametrage</t>
  </si>
  <si>
    <t>admin</t>
  </si>
  <si>
    <t>X</t>
  </si>
  <si>
    <t>tutu</t>
  </si>
  <si>
    <t>titi</t>
  </si>
  <si>
    <t>RESET</t>
  </si>
  <si>
    <r>
      <t xml:space="preserve">reset  </t>
    </r>
    <r>
      <rPr>
        <b/>
        <sz val="14"/>
        <rFont val="Arial"/>
        <family val="2"/>
      </rPr>
      <t>BT terminé</t>
    </r>
    <r>
      <rPr>
        <sz val="12"/>
        <rFont val="Arial"/>
        <family val="2"/>
      </rPr>
      <t xml:space="preserve"> (ligne 4 à 15 000), pensez à re protéger la feuille une fois le reset effectué</t>
    </r>
  </si>
  <si>
    <r>
      <t>Reset le</t>
    </r>
    <r>
      <rPr>
        <b/>
        <sz val="10"/>
        <rFont val="Arial"/>
        <family val="2"/>
      </rPr>
      <t xml:space="preserve"> </t>
    </r>
    <r>
      <rPr>
        <b/>
        <sz val="11"/>
        <rFont val="Arial"/>
        <family val="2"/>
      </rPr>
      <t>numéro de BT</t>
    </r>
    <r>
      <rPr>
        <sz val="10"/>
        <rFont val="Arial"/>
        <family val="2"/>
      </rPr>
      <t xml:space="preserve"> dans la feuille : demande d'intervention  ceculle (S3)  pensez à re protéger la feuille une fois le reset effectué</t>
    </r>
  </si>
  <si>
    <t>si vous changez le MOT DE PASSE protection de feuille changer le dans le VBA</t>
  </si>
  <si>
    <t>mot de passe protection de feuille :</t>
  </si>
  <si>
    <t>tableau de suivi</t>
  </si>
  <si>
    <t>fermeture ticket</t>
  </si>
  <si>
    <t xml:space="preserve">modif </t>
  </si>
  <si>
    <t>mot de passe classeur :</t>
  </si>
  <si>
    <t>mot de passe VBA :</t>
  </si>
  <si>
    <t xml:space="preserve">attention si vous protger le classeur la demande d'utilisateur et  MDP ne marchera plus </t>
  </si>
  <si>
    <t>nom</t>
  </si>
  <si>
    <r>
      <t>reset le</t>
    </r>
    <r>
      <rPr>
        <b/>
        <sz val="12"/>
        <rFont val="Arial"/>
        <family val="2"/>
      </rPr>
      <t xml:space="preserve"> </t>
    </r>
    <r>
      <rPr>
        <b/>
        <sz val="14"/>
        <rFont val="Arial"/>
        <family val="2"/>
      </rPr>
      <t>BT en cours</t>
    </r>
    <r>
      <rPr>
        <b/>
        <sz val="12"/>
        <rFont val="Arial"/>
        <family val="2"/>
      </rPr>
      <t xml:space="preserve"> </t>
    </r>
    <r>
      <rPr>
        <sz val="12"/>
        <rFont val="Arial"/>
        <family val="2"/>
      </rPr>
      <t>(ligne 4 à 3000) ,pensez à re protéger la feuille une fois le reset effectué</t>
    </r>
  </si>
  <si>
    <t>pour activé les reset il faut enlever le mod partager</t>
  </si>
  <si>
    <t>piece 4</t>
  </si>
  <si>
    <t>ADMIN</t>
  </si>
  <si>
    <t>Libre</t>
  </si>
  <si>
    <t>SELECTIONNER LE N°BT</t>
  </si>
  <si>
    <t>date</t>
  </si>
  <si>
    <t>bt</t>
  </si>
  <si>
    <t>atribue</t>
  </si>
  <si>
    <t>sous ens</t>
  </si>
  <si>
    <t>type inter</t>
  </si>
  <si>
    <t>prio inter</t>
  </si>
  <si>
    <t>description</t>
  </si>
  <si>
    <t>D2ROULANT</t>
  </si>
  <si>
    <t>erezre</t>
  </si>
  <si>
    <t>ZAERAZ</t>
  </si>
  <si>
    <t>RRRRR</t>
  </si>
  <si>
    <t>SAZE</t>
  </si>
  <si>
    <t>FG</t>
  </si>
  <si>
    <t>NHGHJ</t>
  </si>
  <si>
    <t>vdf</t>
  </si>
  <si>
    <t>sfgg</t>
  </si>
  <si>
    <t>ergt</t>
  </si>
  <si>
    <t>vsd</t>
  </si>
  <si>
    <t>sdfd</t>
  </si>
  <si>
    <t>sdf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</si>
</sst>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36"/>
      <color theme="1"/>
      <name val="Arial"/>
      <family val="2"/>
    </font>
    <font>
      <b/>
      <sz val="16"/>
      <color theme="1"/>
      <name val="Arial"/>
      <family val="2"/>
    </font>
    <font>
      <b/>
      <sz val="18"/>
      <color theme="5" tint="-0.249977111117893"/>
      <name val="Arial"/>
      <family val="2"/>
    </font>
    <font>
      <sz val="18"/>
      <color theme="1"/>
      <name val="Arial"/>
      <family val="2"/>
    </font>
    <font>
      <b/>
      <sz val="18"/>
      <color theme="1"/>
      <name val="Arial"/>
      <family val="2"/>
    </font>
    <font>
      <sz val="22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b/>
      <u/>
      <sz val="10"/>
      <name val="Arial"/>
      <family val="2"/>
    </font>
    <font>
      <sz val="8"/>
      <name val="Arial Narrow"/>
      <family val="2"/>
    </font>
    <font>
      <sz val="10"/>
      <color theme="0"/>
      <name val="Arial"/>
      <family val="2"/>
    </font>
    <font>
      <b/>
      <sz val="9"/>
      <color indexed="9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color indexed="42"/>
      <name val="Arial"/>
      <family val="2"/>
    </font>
    <font>
      <sz val="10"/>
      <color indexed="9"/>
      <name val="Arial"/>
      <family val="2"/>
    </font>
    <font>
      <b/>
      <sz val="9"/>
      <color theme="1"/>
      <name val="Arial"/>
      <family val="2"/>
    </font>
    <font>
      <sz val="11"/>
      <name val="Calibri"/>
      <family val="2"/>
    </font>
    <font>
      <b/>
      <sz val="12"/>
      <name val="Arial"/>
      <family val="2"/>
    </font>
    <font>
      <u/>
      <sz val="24"/>
      <color theme="10"/>
      <name val="Calibri"/>
      <family val="2"/>
    </font>
    <font>
      <b/>
      <sz val="9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20"/>
      <name val="Arial"/>
      <family val="2"/>
    </font>
    <font>
      <sz val="22"/>
      <name val="Arial"/>
      <family val="2"/>
    </font>
    <font>
      <sz val="28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sz val="16"/>
      <color rgb="FFFF0000"/>
      <name val="Arial"/>
      <family val="2"/>
    </font>
    <font>
      <u/>
      <sz val="26"/>
      <color theme="10"/>
      <name val="Calibri"/>
      <family val="2"/>
      <scheme val="minor"/>
    </font>
    <font>
      <u/>
      <sz val="28"/>
      <color theme="10"/>
      <name val="Calibri"/>
      <family val="2"/>
      <scheme val="minor"/>
    </font>
    <font>
      <sz val="10"/>
      <color rgb="FF000000"/>
      <name val="Arial"/>
      <family val="2"/>
    </font>
    <font>
      <sz val="20"/>
      <color rgb="FF000000"/>
      <name val="Calibri"/>
      <family val="2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9F41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79">
    <xf numFmtId="0" fontId="0" fillId="0" borderId="0" xfId="0"/>
    <xf numFmtId="0" fontId="0" fillId="10" borderId="1" xfId="0" applyFill="1" applyBorder="1" applyProtection="1"/>
    <xf numFmtId="0" fontId="0" fillId="11" borderId="2" xfId="0" applyFill="1" applyBorder="1" applyProtection="1"/>
    <xf numFmtId="0" fontId="9" fillId="11" borderId="2" xfId="0" applyFont="1" applyFill="1" applyBorder="1" applyProtection="1"/>
    <xf numFmtId="0" fontId="10" fillId="11" borderId="2" xfId="0" applyFont="1" applyFill="1" applyBorder="1" applyProtection="1"/>
    <xf numFmtId="0" fontId="11" fillId="11" borderId="2" xfId="0" applyFont="1" applyFill="1" applyBorder="1" applyProtection="1"/>
    <xf numFmtId="0" fontId="0" fillId="0" borderId="0" xfId="0" applyProtection="1"/>
    <xf numFmtId="0" fontId="0" fillId="10" borderId="4" xfId="0" applyFill="1" applyBorder="1" applyProtection="1"/>
    <xf numFmtId="0" fontId="0" fillId="11" borderId="0" xfId="0" applyFill="1" applyBorder="1" applyProtection="1"/>
    <xf numFmtId="0" fontId="0" fillId="10" borderId="5" xfId="0" applyFill="1" applyBorder="1" applyProtection="1"/>
    <xf numFmtId="0" fontId="13" fillId="0" borderId="0" xfId="0" applyFont="1" applyProtection="1"/>
    <xf numFmtId="0" fontId="0" fillId="2" borderId="0" xfId="0" applyFill="1" applyProtection="1"/>
    <xf numFmtId="0" fontId="14" fillId="2" borderId="0" xfId="0" applyFont="1" applyFill="1" applyBorder="1" applyProtection="1"/>
    <xf numFmtId="0" fontId="0" fillId="2" borderId="0" xfId="0" applyFill="1" applyBorder="1" applyProtection="1"/>
    <xf numFmtId="0" fontId="9" fillId="2" borderId="0" xfId="0" applyFont="1" applyFill="1" applyBorder="1" applyProtection="1"/>
    <xf numFmtId="0" fontId="0" fillId="13" borderId="4" xfId="0" applyFill="1" applyBorder="1" applyProtection="1"/>
    <xf numFmtId="0" fontId="0" fillId="13" borderId="0" xfId="0" applyFill="1" applyBorder="1" applyProtection="1"/>
    <xf numFmtId="0" fontId="9" fillId="13" borderId="4" xfId="0" applyFont="1" applyFill="1" applyBorder="1" applyAlignment="1" applyProtection="1">
      <alignment vertical="center"/>
    </xf>
    <xf numFmtId="0" fontId="9" fillId="0" borderId="0" xfId="0" applyFont="1" applyProtection="1"/>
    <xf numFmtId="0" fontId="14" fillId="14" borderId="9" xfId="0" applyFont="1" applyFill="1" applyBorder="1" applyAlignment="1" applyProtection="1">
      <alignment horizontal="centerContinuous" vertical="center"/>
    </xf>
    <xf numFmtId="0" fontId="14" fillId="14" borderId="9" xfId="0" applyFont="1" applyFill="1" applyBorder="1" applyProtection="1"/>
    <xf numFmtId="0" fontId="9" fillId="13" borderId="0" xfId="0" applyFont="1" applyFill="1" applyBorder="1" applyProtection="1"/>
    <xf numFmtId="0" fontId="17" fillId="13" borderId="0" xfId="0" applyFont="1" applyFill="1" applyBorder="1" applyProtection="1"/>
    <xf numFmtId="0" fontId="17" fillId="13" borderId="0" xfId="0" applyFont="1" applyFill="1" applyBorder="1" applyAlignment="1" applyProtection="1">
      <alignment horizontal="centerContinuous" wrapText="1"/>
    </xf>
    <xf numFmtId="0" fontId="0" fillId="13" borderId="4" xfId="0" applyFill="1" applyBorder="1" applyAlignment="1" applyProtection="1">
      <alignment horizontal="centerContinuous" wrapText="1"/>
    </xf>
    <xf numFmtId="0" fontId="0" fillId="13" borderId="0" xfId="0" applyFill="1" applyBorder="1" applyAlignment="1" applyProtection="1">
      <alignment horizontal="centerContinuous" wrapText="1"/>
    </xf>
    <xf numFmtId="0" fontId="17" fillId="13" borderId="0" xfId="0" applyFont="1" applyFill="1" applyBorder="1" applyAlignment="1" applyProtection="1"/>
    <xf numFmtId="0" fontId="15" fillId="13" borderId="0" xfId="0" applyFont="1" applyFill="1" applyBorder="1" applyProtection="1"/>
    <xf numFmtId="0" fontId="0" fillId="13" borderId="4" xfId="0" applyFill="1" applyBorder="1" applyAlignment="1" applyProtection="1"/>
    <xf numFmtId="0" fontId="0" fillId="13" borderId="0" xfId="0" applyFill="1" applyBorder="1" applyAlignment="1" applyProtection="1"/>
    <xf numFmtId="0" fontId="0" fillId="13" borderId="0" xfId="0" applyFill="1" applyBorder="1" applyAlignment="1" applyProtection="1">
      <alignment vertical="center"/>
    </xf>
    <xf numFmtId="0" fontId="17" fillId="13" borderId="0" xfId="0" applyFont="1" applyFill="1" applyBorder="1" applyAlignment="1" applyProtection="1">
      <alignment horizontal="centerContinuous" vertical="center"/>
    </xf>
    <xf numFmtId="0" fontId="18" fillId="13" borderId="0" xfId="0" applyFont="1" applyFill="1" applyBorder="1" applyAlignment="1" applyProtection="1"/>
    <xf numFmtId="0" fontId="20" fillId="0" borderId="0" xfId="1" applyFont="1" applyBorder="1" applyAlignment="1" applyProtection="1">
      <alignment vertical="center" wrapText="1"/>
    </xf>
    <xf numFmtId="0" fontId="0" fillId="0" borderId="5" xfId="0" applyFill="1" applyBorder="1" applyProtection="1"/>
    <xf numFmtId="0" fontId="0" fillId="0" borderId="4" xfId="0" applyBorder="1" applyProtection="1"/>
    <xf numFmtId="0" fontId="0" fillId="0" borderId="0" xfId="0" applyFill="1" applyBorder="1" applyProtection="1"/>
    <xf numFmtId="0" fontId="0" fillId="0" borderId="5" xfId="0" applyBorder="1" applyProtection="1"/>
    <xf numFmtId="0" fontId="0" fillId="0" borderId="10" xfId="0" applyBorder="1" applyProtection="1"/>
    <xf numFmtId="0" fontId="0" fillId="0" borderId="11" xfId="0" applyFill="1" applyBorder="1" applyProtection="1"/>
    <xf numFmtId="0" fontId="0" fillId="0" borderId="12" xfId="0" applyBorder="1" applyProtection="1"/>
    <xf numFmtId="0" fontId="0" fillId="0" borderId="0" xfId="0" applyBorder="1" applyProtection="1"/>
    <xf numFmtId="0" fontId="0" fillId="0" borderId="0" xfId="0" applyAlignment="1">
      <alignment horizontal="center"/>
    </xf>
    <xf numFmtId="22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left" wrapText="1"/>
    </xf>
    <xf numFmtId="22" fontId="14" fillId="14" borderId="13" xfId="0" applyNumberFormat="1" applyFont="1" applyFill="1" applyBorder="1" applyAlignment="1" applyProtection="1">
      <alignment horizontal="center" vertical="center"/>
    </xf>
    <xf numFmtId="0" fontId="14" fillId="14" borderId="1" xfId="0" applyFont="1" applyFill="1" applyBorder="1" applyAlignment="1" applyProtection="1">
      <alignment horizontal="center" vertical="center"/>
    </xf>
    <xf numFmtId="0" fontId="14" fillId="14" borderId="13" xfId="0" applyFont="1" applyFill="1" applyBorder="1" applyAlignment="1" applyProtection="1">
      <alignment horizontal="center"/>
    </xf>
    <xf numFmtId="0" fontId="14" fillId="14" borderId="4" xfId="0" applyFont="1" applyFill="1" applyBorder="1" applyAlignment="1" applyProtection="1">
      <alignment horizontal="center" vertical="center"/>
    </xf>
    <xf numFmtId="49" fontId="14" fillId="14" borderId="1" xfId="0" applyNumberFormat="1" applyFont="1" applyFill="1" applyBorder="1" applyAlignment="1" applyProtection="1">
      <alignment horizontal="center" vertical="center"/>
    </xf>
    <xf numFmtId="0" fontId="18" fillId="16" borderId="0" xfId="0" applyFont="1" applyFill="1" applyBorder="1" applyAlignment="1" applyProtection="1">
      <alignment horizontal="center" vertical="center" wrapText="1"/>
    </xf>
    <xf numFmtId="0" fontId="9" fillId="13" borderId="9" xfId="0" applyFont="1" applyFill="1" applyBorder="1" applyAlignment="1" applyProtection="1">
      <alignment vertical="center"/>
    </xf>
    <xf numFmtId="0" fontId="17" fillId="13" borderId="0" xfId="0" applyFont="1" applyFill="1" applyBorder="1" applyAlignment="1" applyProtection="1">
      <alignment horizontal="center" vertical="center"/>
    </xf>
    <xf numFmtId="0" fontId="0" fillId="11" borderId="4" xfId="0" applyFill="1" applyBorder="1" applyAlignment="1" applyProtection="1"/>
    <xf numFmtId="0" fontId="0" fillId="11" borderId="0" xfId="0" applyFill="1" applyBorder="1" applyAlignment="1" applyProtection="1"/>
    <xf numFmtId="0" fontId="0" fillId="11" borderId="3" xfId="0" applyFill="1" applyBorder="1" applyAlignment="1" applyProtection="1"/>
    <xf numFmtId="0" fontId="14" fillId="14" borderId="7" xfId="0" applyFont="1" applyFill="1" applyBorder="1" applyAlignment="1" applyProtection="1">
      <alignment vertical="center"/>
    </xf>
    <xf numFmtId="0" fontId="24" fillId="0" borderId="0" xfId="0" applyFont="1" applyFill="1" applyBorder="1" applyAlignment="1" applyProtection="1">
      <alignment horizontal="center" vertical="center"/>
    </xf>
    <xf numFmtId="0" fontId="24" fillId="0" borderId="5" xfId="0" applyFont="1" applyFill="1" applyBorder="1" applyAlignment="1" applyProtection="1">
      <alignment horizontal="center" vertical="center"/>
    </xf>
    <xf numFmtId="0" fontId="0" fillId="0" borderId="4" xfId="0" applyFill="1" applyBorder="1" applyProtection="1"/>
    <xf numFmtId="0" fontId="0" fillId="2" borderId="4" xfId="0" applyFill="1" applyBorder="1" applyProtection="1"/>
    <xf numFmtId="0" fontId="0" fillId="2" borderId="5" xfId="0" applyFill="1" applyBorder="1" applyProtection="1"/>
    <xf numFmtId="0" fontId="0" fillId="2" borderId="0" xfId="0" applyFill="1"/>
    <xf numFmtId="0" fontId="9" fillId="0" borderId="0" xfId="0" applyFont="1"/>
    <xf numFmtId="0" fontId="0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/>
    </xf>
    <xf numFmtId="0" fontId="9" fillId="0" borderId="0" xfId="0" applyFont="1" applyProtection="1">
      <protection locked="0"/>
    </xf>
    <xf numFmtId="0" fontId="0" fillId="0" borderId="15" xfId="0" applyBorder="1" applyAlignment="1">
      <alignment horizontal="center"/>
    </xf>
    <xf numFmtId="0" fontId="0" fillId="0" borderId="0" xfId="0" applyProtection="1">
      <protection locked="0"/>
    </xf>
    <xf numFmtId="0" fontId="0" fillId="0" borderId="16" xfId="0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0" fontId="29" fillId="0" borderId="0" xfId="0" applyFont="1" applyAlignment="1"/>
    <xf numFmtId="0" fontId="0" fillId="18" borderId="18" xfId="0" applyFill="1" applyBorder="1" applyAlignment="1">
      <alignment horizontal="center"/>
    </xf>
    <xf numFmtId="0" fontId="0" fillId="18" borderId="19" xfId="0" applyFill="1" applyBorder="1" applyAlignment="1">
      <alignment horizontal="center"/>
    </xf>
    <xf numFmtId="0" fontId="9" fillId="6" borderId="19" xfId="0" applyFont="1" applyFill="1" applyBorder="1" applyAlignment="1">
      <alignment horizontal="center"/>
    </xf>
    <xf numFmtId="0" fontId="9" fillId="19" borderId="19" xfId="0" applyFont="1" applyFill="1" applyBorder="1" applyAlignment="1">
      <alignment horizontal="center"/>
    </xf>
    <xf numFmtId="0" fontId="9" fillId="5" borderId="19" xfId="0" applyFont="1" applyFill="1" applyBorder="1" applyAlignment="1">
      <alignment horizontal="center"/>
    </xf>
    <xf numFmtId="0" fontId="9" fillId="20" borderId="19" xfId="0" applyFont="1" applyFill="1" applyBorder="1" applyAlignment="1">
      <alignment horizontal="center"/>
    </xf>
    <xf numFmtId="0" fontId="9" fillId="3" borderId="19" xfId="0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9" fillId="2" borderId="0" xfId="0" applyFont="1" applyFill="1"/>
    <xf numFmtId="0" fontId="9" fillId="4" borderId="0" xfId="0" applyFont="1" applyFill="1"/>
    <xf numFmtId="0" fontId="9" fillId="2" borderId="9" xfId="0" applyFont="1" applyFill="1" applyBorder="1"/>
    <xf numFmtId="0" fontId="33" fillId="2" borderId="0" xfId="0" applyFont="1" applyFill="1"/>
    <xf numFmtId="0" fontId="0" fillId="2" borderId="9" xfId="0" applyFill="1" applyBorder="1"/>
    <xf numFmtId="0" fontId="9" fillId="3" borderId="0" xfId="0" applyFont="1" applyFill="1"/>
    <xf numFmtId="0" fontId="0" fillId="3" borderId="0" xfId="0" applyFill="1"/>
    <xf numFmtId="0" fontId="1" fillId="2" borderId="0" xfId="0" applyFont="1" applyFill="1" applyProtection="1">
      <protection locked="0"/>
    </xf>
    <xf numFmtId="0" fontId="34" fillId="12" borderId="0" xfId="1" applyFont="1" applyFill="1" applyAlignment="1" applyProtection="1">
      <alignment horizontal="center" vertical="center"/>
    </xf>
    <xf numFmtId="0" fontId="35" fillId="12" borderId="0" xfId="1" applyFont="1" applyFill="1" applyAlignment="1" applyProtection="1">
      <alignment horizontal="center" vertical="center"/>
    </xf>
    <xf numFmtId="0" fontId="35" fillId="21" borderId="0" xfId="1" applyFont="1" applyFill="1" applyAlignment="1" applyProtection="1">
      <alignment horizontal="center" vertical="center"/>
    </xf>
    <xf numFmtId="0" fontId="14" fillId="14" borderId="0" xfId="0" applyFont="1" applyFill="1" applyBorder="1" applyAlignment="1" applyProtection="1">
      <alignment horizontal="left" vertical="center"/>
    </xf>
    <xf numFmtId="0" fontId="13" fillId="15" borderId="0" xfId="0" applyFont="1" applyFill="1" applyBorder="1" applyAlignment="1" applyProtection="1">
      <alignment horizontal="center"/>
    </xf>
    <xf numFmtId="0" fontId="14" fillId="14" borderId="10" xfId="0" applyFont="1" applyFill="1" applyBorder="1" applyAlignment="1" applyProtection="1">
      <alignment horizontal="left" vertical="top"/>
    </xf>
    <xf numFmtId="0" fontId="14" fillId="14" borderId="11" xfId="0" applyFont="1" applyFill="1" applyBorder="1" applyAlignment="1" applyProtection="1">
      <alignment horizontal="left" vertical="top"/>
    </xf>
    <xf numFmtId="19" fontId="1" fillId="16" borderId="6" xfId="0" applyNumberFormat="1" applyFont="1" applyFill="1" applyBorder="1" applyAlignment="1" applyProtection="1">
      <alignment horizontal="center"/>
    </xf>
    <xf numFmtId="19" fontId="1" fillId="16" borderId="7" xfId="0" applyNumberFormat="1" applyFont="1" applyFill="1" applyBorder="1" applyAlignment="1" applyProtection="1">
      <alignment horizontal="center"/>
    </xf>
    <xf numFmtId="19" fontId="1" fillId="16" borderId="8" xfId="0" applyNumberFormat="1" applyFont="1" applyFill="1" applyBorder="1" applyAlignment="1" applyProtection="1">
      <alignment horizontal="center"/>
    </xf>
    <xf numFmtId="0" fontId="26" fillId="16" borderId="6" xfId="0" applyFont="1" applyFill="1" applyBorder="1" applyAlignment="1" applyProtection="1">
      <alignment horizontal="center"/>
    </xf>
    <xf numFmtId="0" fontId="26" fillId="16" borderId="7" xfId="0" applyFont="1" applyFill="1" applyBorder="1" applyAlignment="1" applyProtection="1">
      <alignment horizontal="center"/>
    </xf>
    <xf numFmtId="0" fontId="26" fillId="16" borderId="8" xfId="0" applyFont="1" applyFill="1" applyBorder="1" applyAlignment="1" applyProtection="1">
      <alignment horizontal="center"/>
    </xf>
    <xf numFmtId="0" fontId="13" fillId="16" borderId="1" xfId="0" applyFont="1" applyFill="1" applyBorder="1" applyAlignment="1" applyProtection="1">
      <alignment horizontal="left" vertical="center"/>
    </xf>
    <xf numFmtId="0" fontId="13" fillId="16" borderId="2" xfId="0" applyFont="1" applyFill="1" applyBorder="1" applyAlignment="1" applyProtection="1">
      <alignment horizontal="left" vertical="center"/>
    </xf>
    <xf numFmtId="0" fontId="13" fillId="16" borderId="3" xfId="0" applyFont="1" applyFill="1" applyBorder="1" applyAlignment="1" applyProtection="1">
      <alignment horizontal="left" vertical="center"/>
    </xf>
    <xf numFmtId="0" fontId="14" fillId="2" borderId="0" xfId="0" applyFont="1" applyFill="1" applyBorder="1" applyAlignment="1" applyProtection="1">
      <alignment horizontal="left" vertical="center"/>
    </xf>
    <xf numFmtId="0" fontId="14" fillId="14" borderId="4" xfId="0" applyFont="1" applyFill="1" applyBorder="1" applyAlignment="1" applyProtection="1">
      <alignment horizontal="left" vertical="center"/>
    </xf>
    <xf numFmtId="0" fontId="14" fillId="14" borderId="6" xfId="0" applyFont="1" applyFill="1" applyBorder="1" applyAlignment="1" applyProtection="1">
      <alignment horizontal="left"/>
    </xf>
    <xf numFmtId="0" fontId="14" fillId="14" borderId="7" xfId="0" applyFont="1" applyFill="1" applyBorder="1" applyAlignment="1" applyProtection="1">
      <alignment horizontal="left"/>
    </xf>
    <xf numFmtId="0" fontId="14" fillId="14" borderId="8" xfId="0" applyFont="1" applyFill="1" applyBorder="1" applyAlignment="1" applyProtection="1">
      <alignment horizontal="left"/>
    </xf>
    <xf numFmtId="0" fontId="9" fillId="0" borderId="0" xfId="0" applyFont="1" applyBorder="1" applyAlignment="1" applyProtection="1"/>
    <xf numFmtId="0" fontId="12" fillId="10" borderId="3" xfId="0" applyFont="1" applyFill="1" applyBorder="1" applyProtection="1"/>
    <xf numFmtId="0" fontId="9" fillId="2" borderId="0" xfId="0" applyFont="1" applyFill="1" applyBorder="1" applyAlignment="1" applyProtection="1"/>
    <xf numFmtId="22" fontId="0" fillId="2" borderId="9" xfId="0" applyNumberFormat="1" applyFill="1" applyBorder="1" applyAlignment="1" applyProtection="1">
      <alignment horizontal="center" vertical="center"/>
    </xf>
    <xf numFmtId="0" fontId="0" fillId="2" borderId="11" xfId="0" applyFill="1" applyBorder="1" applyProtection="1"/>
    <xf numFmtId="0" fontId="0" fillId="2" borderId="12" xfId="0" applyFill="1" applyBorder="1" applyProtection="1"/>
    <xf numFmtId="0" fontId="25" fillId="16" borderId="10" xfId="0" applyFont="1" applyFill="1" applyBorder="1" applyAlignment="1" applyProtection="1"/>
    <xf numFmtId="0" fontId="25" fillId="16" borderId="11" xfId="0" applyFont="1" applyFill="1" applyBorder="1" applyAlignment="1" applyProtection="1"/>
    <xf numFmtId="22" fontId="0" fillId="10" borderId="4" xfId="0" applyNumberFormat="1" applyFill="1" applyBorder="1" applyProtection="1"/>
    <xf numFmtId="22" fontId="14" fillId="14" borderId="6" xfId="0" applyNumberFormat="1" applyFont="1" applyFill="1" applyBorder="1" applyAlignment="1" applyProtection="1">
      <alignment horizontal="centerContinuous" vertical="center"/>
    </xf>
    <xf numFmtId="22" fontId="22" fillId="12" borderId="0" xfId="1" applyNumberFormat="1" applyFont="1" applyFill="1" applyAlignment="1" applyProtection="1">
      <alignment horizontal="center" vertical="center"/>
      <protection locked="0"/>
    </xf>
    <xf numFmtId="15" fontId="27" fillId="0" borderId="0" xfId="0" applyNumberFormat="1" applyFont="1" applyAlignment="1" applyProtection="1">
      <alignment horizontal="center"/>
      <protection locked="0"/>
    </xf>
    <xf numFmtId="164" fontId="27" fillId="0" borderId="0" xfId="0" applyNumberFormat="1" applyFont="1" applyAlignment="1" applyProtection="1">
      <alignment horizontal="center"/>
      <protection locked="0"/>
    </xf>
    <xf numFmtId="0" fontId="27" fillId="0" borderId="0" xfId="0" applyFont="1" applyAlignment="1" applyProtection="1">
      <alignment horizontal="center"/>
      <protection locked="0"/>
    </xf>
    <xf numFmtId="0" fontId="27" fillId="0" borderId="0" xfId="0" applyFont="1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22" fontId="13" fillId="0" borderId="0" xfId="0" applyNumberFormat="1" applyFont="1" applyAlignment="1" applyProtection="1">
      <alignment horizontal="center"/>
      <protection locked="0"/>
    </xf>
    <xf numFmtId="0" fontId="13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15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5" fontId="9" fillId="0" borderId="0" xfId="0" applyNumberFormat="1" applyFont="1" applyAlignment="1" applyProtection="1">
      <alignment horizontal="center"/>
      <protection locked="0"/>
    </xf>
    <xf numFmtId="164" fontId="9" fillId="0" borderId="0" xfId="0" applyNumberFormat="1" applyFont="1" applyAlignment="1" applyProtection="1">
      <alignment horizontal="center"/>
      <protection locked="0"/>
    </xf>
    <xf numFmtId="22" fontId="14" fillId="14" borderId="13" xfId="0" applyNumberFormat="1" applyFont="1" applyFill="1" applyBorder="1" applyAlignment="1" applyProtection="1">
      <alignment horizontal="center" vertical="center"/>
      <protection locked="0"/>
    </xf>
    <xf numFmtId="0" fontId="14" fillId="14" borderId="1" xfId="0" applyFont="1" applyFill="1" applyBorder="1" applyAlignment="1" applyProtection="1">
      <alignment horizontal="center" vertical="center"/>
      <protection locked="0"/>
    </xf>
    <xf numFmtId="0" fontId="14" fillId="14" borderId="13" xfId="0" applyFont="1" applyFill="1" applyBorder="1" applyAlignment="1" applyProtection="1">
      <alignment horizontal="center"/>
      <protection locked="0"/>
    </xf>
    <xf numFmtId="0" fontId="14" fillId="14" borderId="4" xfId="0" applyFont="1" applyFill="1" applyBorder="1" applyAlignment="1" applyProtection="1">
      <alignment horizontal="center" vertical="center"/>
      <protection locked="0"/>
    </xf>
    <xf numFmtId="49" fontId="14" fillId="14" borderId="1" xfId="0" applyNumberFormat="1" applyFont="1" applyFill="1" applyBorder="1" applyAlignment="1" applyProtection="1">
      <alignment horizontal="center" vertical="center"/>
      <protection locked="0"/>
    </xf>
    <xf numFmtId="0" fontId="18" fillId="16" borderId="0" xfId="0" applyFont="1" applyFill="1" applyBorder="1" applyAlignment="1" applyProtection="1">
      <alignment horizontal="center" vertical="center" wrapText="1"/>
      <protection locked="0"/>
    </xf>
    <xf numFmtId="15" fontId="18" fillId="16" borderId="0" xfId="0" applyNumberFormat="1" applyFont="1" applyFill="1" applyBorder="1" applyAlignment="1" applyProtection="1">
      <alignment horizontal="center" vertical="center" wrapText="1"/>
      <protection locked="0"/>
    </xf>
    <xf numFmtId="164" fontId="18" fillId="16" borderId="0" xfId="0" applyNumberFormat="1" applyFont="1" applyFill="1" applyBorder="1" applyAlignment="1" applyProtection="1">
      <alignment horizontal="center" vertical="center" wrapText="1"/>
      <protection locked="0"/>
    </xf>
    <xf numFmtId="22" fontId="0" fillId="0" borderId="0" xfId="0" applyNumberFormat="1" applyAlignment="1" applyProtection="1">
      <alignment horizontal="center"/>
      <protection locked="0"/>
    </xf>
    <xf numFmtId="0" fontId="0" fillId="24" borderId="0" xfId="0" applyFont="1" applyFill="1" applyAlignment="1">
      <alignment horizontal="center" vertical="center"/>
    </xf>
    <xf numFmtId="0" fontId="9" fillId="24" borderId="0" xfId="0" applyFont="1" applyFill="1" applyAlignment="1">
      <alignment horizontal="center" vertical="center"/>
    </xf>
    <xf numFmtId="0" fontId="0" fillId="24" borderId="14" xfId="0" applyFill="1" applyBorder="1" applyAlignment="1">
      <alignment horizontal="center"/>
    </xf>
    <xf numFmtId="0" fontId="9" fillId="24" borderId="0" xfId="0" applyFont="1" applyFill="1" applyAlignment="1">
      <alignment horizontal="center"/>
    </xf>
    <xf numFmtId="0" fontId="0" fillId="24" borderId="0" xfId="0" applyFill="1" applyAlignment="1">
      <alignment horizontal="center"/>
    </xf>
    <xf numFmtId="0" fontId="9" fillId="24" borderId="0" xfId="0" applyFont="1" applyFill="1" applyAlignment="1" applyProtection="1">
      <alignment horizontal="center"/>
    </xf>
    <xf numFmtId="0" fontId="9" fillId="24" borderId="0" xfId="0" applyFont="1" applyFill="1" applyAlignment="1" applyProtection="1">
      <alignment horizontal="center"/>
      <protection locked="0"/>
    </xf>
    <xf numFmtId="0" fontId="0" fillId="24" borderId="15" xfId="0" applyFill="1" applyBorder="1" applyAlignment="1">
      <alignment horizontal="center"/>
    </xf>
    <xf numFmtId="0" fontId="0" fillId="24" borderId="0" xfId="0" applyFill="1" applyAlignment="1" applyProtection="1">
      <alignment horizontal="center"/>
      <protection locked="0"/>
    </xf>
    <xf numFmtId="0" fontId="0" fillId="24" borderId="16" xfId="0" applyFill="1" applyBorder="1" applyAlignment="1">
      <alignment horizontal="center"/>
    </xf>
    <xf numFmtId="0" fontId="0" fillId="24" borderId="17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4" fillId="14" borderId="6" xfId="0" applyFont="1" applyFill="1" applyBorder="1" applyAlignment="1" applyProtection="1">
      <alignment vertical="center"/>
    </xf>
    <xf numFmtId="22" fontId="0" fillId="0" borderId="0" xfId="0" applyNumberFormat="1" applyProtection="1"/>
    <xf numFmtId="0" fontId="39" fillId="2" borderId="0" xfId="0" applyFont="1" applyFill="1" applyProtection="1"/>
    <xf numFmtId="22" fontId="39" fillId="2" borderId="0" xfId="0" applyNumberFormat="1" applyFont="1" applyFill="1" applyProtection="1"/>
    <xf numFmtId="0" fontId="7" fillId="9" borderId="0" xfId="0" applyFont="1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center"/>
      <protection locked="0"/>
    </xf>
    <xf numFmtId="0" fontId="6" fillId="5" borderId="0" xfId="0" applyFont="1" applyFill="1" applyAlignment="1" applyProtection="1">
      <alignment horizontal="center" vertical="center"/>
    </xf>
    <xf numFmtId="0" fontId="5" fillId="12" borderId="0" xfId="0" applyFont="1" applyFill="1" applyAlignment="1" applyProtection="1">
      <alignment horizontal="center"/>
    </xf>
    <xf numFmtId="0" fontId="1" fillId="12" borderId="0" xfId="0" applyFont="1" applyFill="1" applyAlignment="1" applyProtection="1">
      <alignment horizontal="center"/>
    </xf>
    <xf numFmtId="0" fontId="5" fillId="12" borderId="0" xfId="0" applyFont="1" applyFill="1" applyAlignment="1" applyProtection="1">
      <alignment horizontal="center"/>
      <protection locked="0"/>
    </xf>
    <xf numFmtId="0" fontId="1" fillId="12" borderId="0" xfId="0" applyFont="1" applyFill="1" applyAlignment="1" applyProtection="1">
      <alignment horizontal="center"/>
      <protection locked="0"/>
    </xf>
    <xf numFmtId="0" fontId="6" fillId="6" borderId="0" xfId="0" applyFont="1" applyFill="1" applyAlignment="1" applyProtection="1">
      <alignment horizontal="center" vertical="center"/>
    </xf>
    <xf numFmtId="0" fontId="6" fillId="7" borderId="0" xfId="0" applyFont="1" applyFill="1" applyAlignment="1" applyProtection="1">
      <alignment horizontal="center" vertical="center"/>
    </xf>
    <xf numFmtId="0" fontId="6" fillId="8" borderId="0" xfId="0" applyFont="1" applyFill="1" applyAlignment="1" applyProtection="1">
      <alignment horizontal="center" vertical="center"/>
    </xf>
    <xf numFmtId="0" fontId="7" fillId="17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/>
      <protection locked="0"/>
    </xf>
    <xf numFmtId="0" fontId="3" fillId="3" borderId="0" xfId="0" applyFont="1" applyFill="1" applyAlignment="1" applyProtection="1">
      <alignment horizontal="center" vertical="center"/>
    </xf>
    <xf numFmtId="0" fontId="4" fillId="4" borderId="0" xfId="0" applyFont="1" applyFill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/>
    </xf>
    <xf numFmtId="0" fontId="0" fillId="2" borderId="8" xfId="0" applyFill="1" applyBorder="1" applyAlignment="1" applyProtection="1">
      <alignment horizontal="center"/>
    </xf>
    <xf numFmtId="0" fontId="34" fillId="12" borderId="0" xfId="1" applyFont="1" applyFill="1" applyAlignment="1" applyProtection="1">
      <alignment horizontal="center" vertical="center"/>
      <protection locked="0"/>
    </xf>
    <xf numFmtId="0" fontId="14" fillId="2" borderId="0" xfId="0" applyFont="1" applyFill="1" applyBorder="1" applyAlignment="1" applyProtection="1">
      <alignment horizontal="left" vertical="center"/>
    </xf>
    <xf numFmtId="0" fontId="15" fillId="10" borderId="6" xfId="0" applyFont="1" applyFill="1" applyBorder="1" applyAlignment="1" applyProtection="1">
      <alignment horizontal="center" vertical="center"/>
    </xf>
    <xf numFmtId="0" fontId="15" fillId="10" borderId="7" xfId="0" applyFont="1" applyFill="1" applyBorder="1" applyAlignment="1" applyProtection="1">
      <alignment horizontal="center" vertical="center"/>
    </xf>
    <xf numFmtId="0" fontId="15" fillId="10" borderId="8" xfId="0" applyFont="1" applyFill="1" applyBorder="1" applyAlignment="1" applyProtection="1">
      <alignment horizontal="center" vertical="center"/>
    </xf>
    <xf numFmtId="0" fontId="14" fillId="14" borderId="6" xfId="0" applyFont="1" applyFill="1" applyBorder="1" applyAlignment="1" applyProtection="1">
      <alignment vertical="center"/>
    </xf>
    <xf numFmtId="0" fontId="14" fillId="14" borderId="8" xfId="0" applyFont="1" applyFill="1" applyBorder="1" applyAlignment="1" applyProtection="1">
      <alignment vertical="center"/>
    </xf>
    <xf numFmtId="0" fontId="0" fillId="2" borderId="6" xfId="0" applyFont="1" applyFill="1" applyBorder="1" applyAlignment="1" applyProtection="1">
      <alignment horizontal="center" vertical="center"/>
      <protection locked="0"/>
    </xf>
    <xf numFmtId="0" fontId="0" fillId="2" borderId="8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left" vertical="top"/>
      <protection locked="0"/>
    </xf>
    <xf numFmtId="0" fontId="0" fillId="0" borderId="2" xfId="0" applyFont="1" applyFill="1" applyBorder="1" applyAlignment="1" applyProtection="1">
      <alignment horizontal="left" vertical="top"/>
      <protection locked="0"/>
    </xf>
    <xf numFmtId="0" fontId="0" fillId="0" borderId="3" xfId="0" applyFont="1" applyFill="1" applyBorder="1" applyAlignment="1" applyProtection="1">
      <alignment horizontal="left" vertical="top"/>
      <protection locked="0"/>
    </xf>
    <xf numFmtId="0" fontId="0" fillId="0" borderId="4" xfId="0" applyFont="1" applyFill="1" applyBorder="1" applyAlignment="1" applyProtection="1">
      <alignment horizontal="left" vertical="top"/>
      <protection locked="0"/>
    </xf>
    <xf numFmtId="0" fontId="0" fillId="0" borderId="0" xfId="0" applyFont="1" applyFill="1" applyBorder="1" applyAlignment="1" applyProtection="1">
      <alignment horizontal="left" vertical="top"/>
      <protection locked="0"/>
    </xf>
    <xf numFmtId="0" fontId="0" fillId="0" borderId="5" xfId="0" applyFont="1" applyFill="1" applyBorder="1" applyAlignment="1" applyProtection="1">
      <alignment horizontal="left" vertical="top"/>
      <protection locked="0"/>
    </xf>
    <xf numFmtId="0" fontId="0" fillId="0" borderId="10" xfId="0" applyFont="1" applyFill="1" applyBorder="1" applyAlignment="1" applyProtection="1">
      <alignment horizontal="left" vertical="top"/>
      <protection locked="0"/>
    </xf>
    <xf numFmtId="0" fontId="0" fillId="0" borderId="11" xfId="0" applyFont="1" applyFill="1" applyBorder="1" applyAlignment="1" applyProtection="1">
      <alignment horizontal="left" vertical="top"/>
      <protection locked="0"/>
    </xf>
    <xf numFmtId="0" fontId="0" fillId="0" borderId="12" xfId="0" applyFont="1" applyFill="1" applyBorder="1" applyAlignment="1" applyProtection="1">
      <alignment horizontal="left" vertical="top"/>
      <protection locked="0"/>
    </xf>
    <xf numFmtId="0" fontId="19" fillId="2" borderId="6" xfId="0" applyFont="1" applyFill="1" applyBorder="1" applyAlignment="1" applyProtection="1">
      <alignment horizontal="center" vertical="center"/>
      <protection locked="0"/>
    </xf>
    <xf numFmtId="0" fontId="19" fillId="2" borderId="7" xfId="0" applyFont="1" applyFill="1" applyBorder="1" applyAlignment="1" applyProtection="1">
      <alignment horizontal="center" vertical="center"/>
      <protection locked="0"/>
    </xf>
    <xf numFmtId="0" fontId="19" fillId="2" borderId="8" xfId="0" applyFont="1" applyFill="1" applyBorder="1" applyAlignment="1" applyProtection="1">
      <alignment horizontal="center" vertical="center"/>
      <protection locked="0"/>
    </xf>
    <xf numFmtId="0" fontId="17" fillId="13" borderId="11" xfId="0" applyFont="1" applyFill="1" applyBorder="1" applyAlignment="1" applyProtection="1">
      <alignment horizontal="center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0" fillId="6" borderId="11" xfId="0" applyFill="1" applyBorder="1" applyAlignment="1" applyProtection="1">
      <alignment horizontal="center"/>
    </xf>
    <xf numFmtId="0" fontId="9" fillId="2" borderId="4" xfId="0" applyFont="1" applyFill="1" applyBorder="1" applyAlignment="1" applyProtection="1">
      <alignment horizontal="left" vertical="top" wrapText="1"/>
      <protection locked="0"/>
    </xf>
    <xf numFmtId="0" fontId="9" fillId="2" borderId="0" xfId="0" applyFont="1" applyFill="1" applyBorder="1" applyAlignment="1" applyProtection="1">
      <alignment horizontal="left" vertical="top" wrapText="1"/>
      <protection locked="0"/>
    </xf>
    <xf numFmtId="0" fontId="9" fillId="2" borderId="5" xfId="0" applyFont="1" applyFill="1" applyBorder="1" applyAlignment="1" applyProtection="1">
      <alignment horizontal="left" vertical="top" wrapText="1"/>
      <protection locked="0"/>
    </xf>
    <xf numFmtId="0" fontId="9" fillId="2" borderId="10" xfId="0" applyFont="1" applyFill="1" applyBorder="1" applyAlignment="1" applyProtection="1">
      <alignment horizontal="left" vertical="top" wrapText="1"/>
      <protection locked="0"/>
    </xf>
    <xf numFmtId="0" fontId="9" fillId="2" borderId="11" xfId="0" applyFont="1" applyFill="1" applyBorder="1" applyAlignment="1" applyProtection="1">
      <alignment horizontal="left" vertical="top" wrapText="1"/>
      <protection locked="0"/>
    </xf>
    <xf numFmtId="0" fontId="9" fillId="2" borderId="12" xfId="0" applyFont="1" applyFill="1" applyBorder="1" applyAlignment="1" applyProtection="1">
      <alignment horizontal="left" vertical="top" wrapText="1"/>
      <protection locked="0"/>
    </xf>
    <xf numFmtId="0" fontId="14" fillId="14" borderId="4" xfId="0" applyFont="1" applyFill="1" applyBorder="1" applyAlignment="1" applyProtection="1">
      <alignment horizontal="left" vertical="center"/>
    </xf>
    <xf numFmtId="0" fontId="14" fillId="14" borderId="5" xfId="0" applyFont="1" applyFill="1" applyBorder="1" applyAlignment="1" applyProtection="1">
      <alignment horizontal="left" vertical="center"/>
    </xf>
    <xf numFmtId="0" fontId="9" fillId="2" borderId="6" xfId="0" applyFont="1" applyFill="1" applyBorder="1" applyAlignment="1" applyProtection="1">
      <alignment horizontal="center" vertical="center"/>
    </xf>
    <xf numFmtId="0" fontId="9" fillId="2" borderId="8" xfId="0" applyFont="1" applyFill="1" applyBorder="1" applyAlignment="1" applyProtection="1">
      <alignment horizontal="center" vertical="center"/>
    </xf>
    <xf numFmtId="0" fontId="9" fillId="0" borderId="6" xfId="0" applyFont="1" applyFill="1" applyBorder="1" applyAlignment="1" applyProtection="1">
      <alignment horizontal="center"/>
      <protection locked="0"/>
    </xf>
    <xf numFmtId="0" fontId="9" fillId="0" borderId="8" xfId="0" applyFont="1" applyFill="1" applyBorder="1" applyAlignment="1" applyProtection="1">
      <alignment horizontal="center"/>
      <protection locked="0"/>
    </xf>
    <xf numFmtId="0" fontId="14" fillId="14" borderId="6" xfId="0" applyFont="1" applyFill="1" applyBorder="1" applyAlignment="1" applyProtection="1">
      <alignment horizontal="left"/>
    </xf>
    <xf numFmtId="0" fontId="14" fillId="14" borderId="7" xfId="0" applyFont="1" applyFill="1" applyBorder="1" applyAlignment="1" applyProtection="1">
      <alignment horizontal="left"/>
    </xf>
    <xf numFmtId="0" fontId="14" fillId="14" borderId="8" xfId="0" applyFont="1" applyFill="1" applyBorder="1" applyAlignment="1" applyProtection="1">
      <alignment horizontal="left"/>
    </xf>
    <xf numFmtId="0" fontId="23" fillId="2" borderId="6" xfId="0" applyFont="1" applyFill="1" applyBorder="1" applyAlignment="1" applyProtection="1">
      <alignment horizontal="center" vertical="center"/>
    </xf>
    <xf numFmtId="0" fontId="23" fillId="2" borderId="7" xfId="0" applyFont="1" applyFill="1" applyBorder="1" applyAlignment="1" applyProtection="1">
      <alignment horizontal="center" vertical="center"/>
    </xf>
    <xf numFmtId="0" fontId="23" fillId="2" borderId="8" xfId="0" applyFont="1" applyFill="1" applyBorder="1" applyAlignment="1" applyProtection="1">
      <alignment horizontal="center" vertical="center"/>
    </xf>
    <xf numFmtId="0" fontId="13" fillId="16" borderId="4" xfId="0" applyFont="1" applyFill="1" applyBorder="1" applyAlignment="1" applyProtection="1">
      <alignment horizontal="center" wrapText="1"/>
    </xf>
    <xf numFmtId="0" fontId="13" fillId="16" borderId="0" xfId="0" applyFont="1" applyFill="1" applyBorder="1" applyAlignment="1" applyProtection="1">
      <alignment horizontal="center" wrapText="1"/>
    </xf>
    <xf numFmtId="0" fontId="13" fillId="16" borderId="6" xfId="0" applyFont="1" applyFill="1" applyBorder="1" applyAlignment="1" applyProtection="1">
      <alignment horizontal="center" vertical="center"/>
    </xf>
    <xf numFmtId="0" fontId="13" fillId="16" borderId="8" xfId="0" applyFont="1" applyFill="1" applyBorder="1" applyAlignment="1" applyProtection="1">
      <alignment horizontal="center" vertical="center"/>
    </xf>
    <xf numFmtId="20" fontId="1" fillId="2" borderId="6" xfId="0" applyNumberFormat="1" applyFont="1" applyFill="1" applyBorder="1" applyAlignment="1" applyProtection="1">
      <alignment horizontal="center" vertical="center"/>
      <protection locked="0"/>
    </xf>
    <xf numFmtId="20" fontId="1" fillId="2" borderId="7" xfId="0" applyNumberFormat="1" applyFont="1" applyFill="1" applyBorder="1" applyAlignment="1" applyProtection="1">
      <alignment horizontal="center" vertical="center"/>
      <protection locked="0"/>
    </xf>
    <xf numFmtId="20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4" fillId="14" borderId="10" xfId="0" applyFont="1" applyFill="1" applyBorder="1" applyAlignment="1" applyProtection="1">
      <alignment horizontal="left" vertical="center"/>
    </xf>
    <xf numFmtId="0" fontId="14" fillId="14" borderId="11" xfId="0" applyFont="1" applyFill="1" applyBorder="1" applyAlignment="1" applyProtection="1">
      <alignment horizontal="left" vertical="center"/>
    </xf>
    <xf numFmtId="0" fontId="19" fillId="2" borderId="1" xfId="0" applyFont="1" applyFill="1" applyBorder="1" applyAlignment="1" applyProtection="1">
      <alignment horizontal="left" vertical="top" wrapText="1"/>
    </xf>
    <xf numFmtId="0" fontId="19" fillId="2" borderId="2" xfId="0" applyFont="1" applyFill="1" applyBorder="1" applyAlignment="1" applyProtection="1">
      <alignment horizontal="left" vertical="top" wrapText="1"/>
    </xf>
    <xf numFmtId="0" fontId="19" fillId="2" borderId="3" xfId="0" applyFont="1" applyFill="1" applyBorder="1" applyAlignment="1" applyProtection="1">
      <alignment horizontal="left" vertical="top" wrapText="1"/>
    </xf>
    <xf numFmtId="0" fontId="19" fillId="2" borderId="4" xfId="0" applyFont="1" applyFill="1" applyBorder="1" applyAlignment="1" applyProtection="1">
      <alignment horizontal="left" vertical="top" wrapText="1"/>
    </xf>
    <xf numFmtId="0" fontId="19" fillId="2" borderId="0" xfId="0" applyFont="1" applyFill="1" applyBorder="1" applyAlignment="1" applyProtection="1">
      <alignment horizontal="left" vertical="top" wrapText="1"/>
    </xf>
    <xf numFmtId="0" fontId="19" fillId="2" borderId="5" xfId="0" applyFont="1" applyFill="1" applyBorder="1" applyAlignment="1" applyProtection="1">
      <alignment horizontal="left" vertical="top" wrapText="1"/>
    </xf>
    <xf numFmtId="0" fontId="19" fillId="2" borderId="10" xfId="0" applyFont="1" applyFill="1" applyBorder="1" applyAlignment="1" applyProtection="1">
      <alignment horizontal="left" vertical="top" wrapText="1"/>
    </xf>
    <xf numFmtId="0" fontId="19" fillId="2" borderId="11" xfId="0" applyFont="1" applyFill="1" applyBorder="1" applyAlignment="1" applyProtection="1">
      <alignment horizontal="left" vertical="top" wrapText="1"/>
    </xf>
    <xf numFmtId="0" fontId="19" fillId="2" borderId="12" xfId="0" applyFont="1" applyFill="1" applyBorder="1" applyAlignment="1" applyProtection="1">
      <alignment horizontal="left" vertical="top" wrapText="1"/>
    </xf>
    <xf numFmtId="0" fontId="14" fillId="14" borderId="6" xfId="0" applyFont="1" applyFill="1" applyBorder="1" applyAlignment="1" applyProtection="1">
      <alignment horizontal="center" vertical="center"/>
    </xf>
    <xf numFmtId="0" fontId="14" fillId="14" borderId="7" xfId="0" applyFont="1" applyFill="1" applyBorder="1" applyAlignment="1" applyProtection="1">
      <alignment horizontal="center" vertical="center"/>
    </xf>
    <xf numFmtId="0" fontId="14" fillId="14" borderId="8" xfId="0" applyFont="1" applyFill="1" applyBorder="1" applyAlignment="1" applyProtection="1">
      <alignment horizontal="center" vertical="center"/>
    </xf>
    <xf numFmtId="0" fontId="14" fillId="14" borderId="10" xfId="0" applyFont="1" applyFill="1" applyBorder="1" applyAlignment="1" applyProtection="1">
      <alignment horizontal="center" vertical="center"/>
    </xf>
    <xf numFmtId="0" fontId="14" fillId="14" borderId="11" xfId="0" applyFont="1" applyFill="1" applyBorder="1" applyAlignment="1" applyProtection="1">
      <alignment horizontal="center" vertical="center"/>
    </xf>
    <xf numFmtId="0" fontId="14" fillId="14" borderId="12" xfId="0" applyFont="1" applyFill="1" applyBorder="1" applyAlignment="1" applyProtection="1">
      <alignment horizontal="center" vertical="center"/>
    </xf>
    <xf numFmtId="15" fontId="16" fillId="2" borderId="6" xfId="0" applyNumberFormat="1" applyFont="1" applyFill="1" applyBorder="1" applyAlignment="1" applyProtection="1">
      <alignment horizontal="center" vertical="center"/>
      <protection locked="0"/>
    </xf>
    <xf numFmtId="15" fontId="16" fillId="2" borderId="7" xfId="0" applyNumberFormat="1" applyFont="1" applyFill="1" applyBorder="1" applyAlignment="1" applyProtection="1">
      <alignment horizontal="center" vertical="center"/>
      <protection locked="0"/>
    </xf>
    <xf numFmtId="20" fontId="23" fillId="2" borderId="7" xfId="0" applyNumberFormat="1" applyFont="1" applyFill="1" applyBorder="1" applyAlignment="1" applyProtection="1">
      <alignment horizontal="center" vertical="center"/>
      <protection locked="0"/>
    </xf>
    <xf numFmtId="20" fontId="23" fillId="2" borderId="8" xfId="0" applyNumberFormat="1" applyFont="1" applyFill="1" applyBorder="1" applyAlignment="1" applyProtection="1">
      <alignment horizontal="center" vertical="center"/>
      <protection locked="0"/>
    </xf>
    <xf numFmtId="15" fontId="1" fillId="2" borderId="6" xfId="0" applyNumberFormat="1" applyFont="1" applyFill="1" applyBorder="1" applyAlignment="1" applyProtection="1">
      <alignment horizontal="center" vertical="center"/>
      <protection locked="0"/>
    </xf>
    <xf numFmtId="15" fontId="1" fillId="2" borderId="7" xfId="0" applyNumberFormat="1" applyFont="1" applyFill="1" applyBorder="1" applyAlignment="1" applyProtection="1">
      <alignment horizontal="center" vertical="center"/>
      <protection locked="0"/>
    </xf>
    <xf numFmtId="15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3" fillId="16" borderId="7" xfId="0" applyFont="1" applyFill="1" applyBorder="1" applyAlignment="1" applyProtection="1">
      <alignment horizontal="center" vertical="center"/>
    </xf>
    <xf numFmtId="19" fontId="1" fillId="2" borderId="6" xfId="0" applyNumberFormat="1" applyFont="1" applyFill="1" applyBorder="1" applyAlignment="1" applyProtection="1">
      <alignment horizontal="center" vertical="center"/>
      <protection locked="0"/>
    </xf>
    <xf numFmtId="19" fontId="1" fillId="2" borderId="7" xfId="0" applyNumberFormat="1" applyFont="1" applyFill="1" applyBorder="1" applyAlignment="1" applyProtection="1">
      <alignment horizontal="center" vertical="center"/>
      <protection locked="0"/>
    </xf>
    <xf numFmtId="19" fontId="1" fillId="2" borderId="8" xfId="0" applyNumberFormat="1" applyFont="1" applyFill="1" applyBorder="1" applyAlignment="1" applyProtection="1">
      <alignment horizontal="center" vertical="center"/>
      <protection locked="0"/>
    </xf>
    <xf numFmtId="0" fontId="25" fillId="16" borderId="1" xfId="0" applyFont="1" applyFill="1" applyBorder="1" applyAlignment="1" applyProtection="1">
      <alignment horizontal="center"/>
    </xf>
    <xf numFmtId="0" fontId="25" fillId="16" borderId="3" xfId="0" applyFont="1" applyFill="1" applyBorder="1" applyAlignment="1" applyProtection="1">
      <alignment horizontal="center"/>
    </xf>
    <xf numFmtId="0" fontId="25" fillId="16" borderId="4" xfId="0" applyFont="1" applyFill="1" applyBorder="1" applyAlignment="1" applyProtection="1">
      <alignment horizontal="center"/>
    </xf>
    <xf numFmtId="0" fontId="25" fillId="16" borderId="5" xfId="0" applyFont="1" applyFill="1" applyBorder="1" applyAlignment="1" applyProtection="1">
      <alignment horizontal="center"/>
    </xf>
    <xf numFmtId="0" fontId="16" fillId="2" borderId="6" xfId="0" applyFont="1" applyFill="1" applyBorder="1" applyAlignment="1" applyProtection="1">
      <alignment horizontal="center" vertical="center"/>
      <protection locked="0"/>
    </xf>
    <xf numFmtId="0" fontId="16" fillId="2" borderId="7" xfId="0" applyFont="1" applyFill="1" applyBorder="1" applyAlignment="1" applyProtection="1">
      <alignment horizontal="center" vertical="center"/>
      <protection locked="0"/>
    </xf>
    <xf numFmtId="0" fontId="16" fillId="2" borderId="8" xfId="0" applyFont="1" applyFill="1" applyBorder="1" applyAlignment="1" applyProtection="1">
      <alignment horizontal="center" vertical="center"/>
      <protection locked="0"/>
    </xf>
    <xf numFmtId="0" fontId="27" fillId="0" borderId="0" xfId="0" applyFont="1" applyAlignment="1" applyProtection="1">
      <alignment horizontal="center"/>
      <protection locked="0"/>
    </xf>
    <xf numFmtId="0" fontId="28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30" fillId="2" borderId="0" xfId="0" applyFont="1" applyFill="1" applyAlignment="1">
      <alignment horizontal="center" vertical="center"/>
    </xf>
    <xf numFmtId="0" fontId="31" fillId="22" borderId="0" xfId="0" applyFont="1" applyFill="1" applyAlignment="1">
      <alignment horizontal="left" vertical="top" wrapText="1"/>
    </xf>
    <xf numFmtId="0" fontId="9" fillId="23" borderId="0" xfId="0" applyFont="1" applyFill="1" applyAlignment="1">
      <alignment horizontal="left" vertical="top" wrapText="1"/>
    </xf>
    <xf numFmtId="0" fontId="0" fillId="23" borderId="0" xfId="0" applyFill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0" fontId="0" fillId="2" borderId="0" xfId="0" applyFill="1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'BT terminé'!$H$1:$H$9</c:f>
              <c:strCache>
                <c:ptCount val="9"/>
                <c:pt idx="0">
                  <c:v>BT terminé</c:v>
                </c:pt>
                <c:pt idx="1">
                  <c:v>zz</c:v>
                </c:pt>
                <c:pt idx="2">
                  <c:v>N°BT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5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FEE-426C-AD8D-BF68320CE6FE}"/>
              </c:ext>
            </c:extLst>
          </c:dPt>
          <c:cat>
            <c:strRef>
              <c:f>'BT terminé'!$A$10:$G$10</c:f>
              <c:strCache>
                <c:ptCount val="7"/>
                <c:pt idx="0">
                  <c:v>05/02/2019 17:06</c:v>
                </c:pt>
                <c:pt idx="1">
                  <c:v>Dehan</c:v>
                </c:pt>
                <c:pt idx="2">
                  <c:v>autre</c:v>
                </c:pt>
                <c:pt idx="3">
                  <c:v>preventif</c:v>
                </c:pt>
                <c:pt idx="4">
                  <c:v>Moyenne</c:v>
                </c:pt>
                <c:pt idx="5">
                  <c:v>equipement 2</c:v>
                </c:pt>
                <c:pt idx="6">
                  <c:v>Sous ensemble 2</c:v>
                </c:pt>
              </c:strCache>
            </c:strRef>
          </c:cat>
          <c:val>
            <c:numRef>
              <c:f>'BT terminé'!$H$10</c:f>
              <c:numCache>
                <c:formatCode>General</c:formatCode>
                <c:ptCount val="1"/>
                <c:pt idx="0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FEE-426C-AD8D-BF68320CE6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'BT terminé'!$I$1:$I$9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Description  du problème</c:v>
                      </c:pt>
                      <c:pt idx="3">
                        <c:v>erezre</c:v>
                      </c:pt>
                      <c:pt idx="4">
                        <c:v>0</c:v>
                      </c:pt>
                      <c:pt idx="5">
                        <c:v>RRRRR</c:v>
                      </c:pt>
                      <c:pt idx="6">
                        <c:v>RRRRR</c:v>
                      </c:pt>
                      <c:pt idx="7">
                        <c:v>RRRRR</c:v>
                      </c:pt>
                      <c:pt idx="8">
                        <c:v>vdf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4-5FEE-426C-AD8D-BF68320CE6FE}"/>
                    </c:ext>
                  </c:extLst>
                </c:dPt>
                <c:cat>
                  <c:strRef>
                    <c:extLst>
                      <c:ext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'BT terminé'!$I$10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5-5FEE-426C-AD8D-BF68320CE6FE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terminé'!$J$1:$J$9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Visa du Technicien</c:v>
                      </c:pt>
                      <c:pt idx="3">
                        <c:v>yve</c:v>
                      </c:pt>
                      <c:pt idx="4">
                        <c:v>jon</c:v>
                      </c:pt>
                      <c:pt idx="5">
                        <c:v>alex</c:v>
                      </c:pt>
                      <c:pt idx="6">
                        <c:v>jon</c:v>
                      </c:pt>
                      <c:pt idx="7">
                        <c:v>RRRRR</c:v>
                      </c:pt>
                      <c:pt idx="8">
                        <c:v>jon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7-5FEE-426C-AD8D-BF68320CE6FE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terminé'!$J$10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5FEE-426C-AD8D-BF68320CE6FE}"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terminé'!$K$1:$K$9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Remplacement Piece</c:v>
                      </c:pt>
                      <c:pt idx="3">
                        <c:v>piece 2</c:v>
                      </c:pt>
                      <c:pt idx="4">
                        <c:v>piece 2</c:v>
                      </c:pt>
                      <c:pt idx="5">
                        <c:v>piece 3</c:v>
                      </c:pt>
                      <c:pt idx="6">
                        <c:v>piece 4</c:v>
                      </c:pt>
                      <c:pt idx="7">
                        <c:v>piece 3</c:v>
                      </c:pt>
                      <c:pt idx="8">
                        <c:v>piece 4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A-5FEE-426C-AD8D-BF68320CE6FE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terminé'!$K$10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B-5FEE-426C-AD8D-BF68320CE6FE}"/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terminé'!$L$1:$L$9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Date fin intervention</c:v>
                      </c:pt>
                      <c:pt idx="3">
                        <c:v>05-févr-19</c:v>
                      </c:pt>
                      <c:pt idx="4">
                        <c:v>05-févr-19</c:v>
                      </c:pt>
                      <c:pt idx="5">
                        <c:v>05-févr-19</c:v>
                      </c:pt>
                      <c:pt idx="6">
                        <c:v>05-févr-19</c:v>
                      </c:pt>
                      <c:pt idx="7">
                        <c:v>05-févr-19</c:v>
                      </c:pt>
                      <c:pt idx="8">
                        <c:v>05-févr-19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D-5FEE-426C-AD8D-BF68320CE6FE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terminé'!$L$10</c15:sqref>
                        </c15:formulaRef>
                      </c:ext>
                    </c:extLst>
                    <c:numCache>
                      <c:formatCode>d\-mmm\-yy</c:formatCode>
                      <c:ptCount val="1"/>
                      <c:pt idx="0">
                        <c:v>43501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E-5FEE-426C-AD8D-BF68320CE6FE}"/>
                  </c:ext>
                </c:extLst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terminé'!$M$1:$M$9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heure de redemarage</c:v>
                      </c:pt>
                      <c:pt idx="3">
                        <c:v>12:00</c:v>
                      </c:pt>
                      <c:pt idx="4">
                        <c:v>10:00</c:v>
                      </c:pt>
                      <c:pt idx="5">
                        <c:v>0:00</c:v>
                      </c:pt>
                      <c:pt idx="6">
                        <c:v>0:00</c:v>
                      </c:pt>
                      <c:pt idx="7">
                        <c:v>0:00</c:v>
                      </c:pt>
                      <c:pt idx="8">
                        <c:v>0:00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0-5FEE-426C-AD8D-BF68320CE6FE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terminé'!$M$10</c15:sqref>
                        </c15:formulaRef>
                      </c:ext>
                    </c:extLst>
                    <c:numCache>
                      <c:formatCode>h:mm;@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11-5FEE-426C-AD8D-BF68320CE6FE}"/>
                  </c:ext>
                </c:extLst>
              </c15:ser>
            </c15:filteredPieSeries>
            <c15:filteredPi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terminé'!$N$1:$N$9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NRB Heure intervention</c:v>
                      </c:pt>
                      <c:pt idx="3">
                        <c:v>10min</c:v>
                      </c:pt>
                      <c:pt idx="4">
                        <c:v>30min</c:v>
                      </c:pt>
                      <c:pt idx="5">
                        <c:v>1H30min</c:v>
                      </c:pt>
                      <c:pt idx="6">
                        <c:v>1H30min</c:v>
                      </c:pt>
                      <c:pt idx="7">
                        <c:v>30min</c:v>
                      </c:pt>
                      <c:pt idx="8">
                        <c:v>10min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3-5FEE-426C-AD8D-BF68320CE6FE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terminé'!$N$10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14-5FEE-426C-AD8D-BF68320CE6FE}"/>
                  </c:ext>
                </c:extLst>
              </c15:ser>
            </c15:filteredPieSeries>
            <c15:filteredPi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terminé'!$O$1:$O$9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Description de l'intervention</c:v>
                      </c:pt>
                      <c:pt idx="3">
                        <c:v>3424</c:v>
                      </c:pt>
                      <c:pt idx="4">
                        <c:v>ZAERAZ</c:v>
                      </c:pt>
                      <c:pt idx="5">
                        <c:v>SAZE</c:v>
                      </c:pt>
                      <c:pt idx="6">
                        <c:v>FG</c:v>
                      </c:pt>
                      <c:pt idx="7">
                        <c:v>NHGHJ</c:v>
                      </c:pt>
                      <c:pt idx="8">
                        <c:v>sfgg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6-5FEE-426C-AD8D-BF68320CE6FE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terminé'!$O$10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17-5FEE-426C-AD8D-BF68320CE6FE}"/>
                  </c:ext>
                </c:extLst>
              </c15:ser>
            </c15:filteredPieSeries>
            <c15:filteredPi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terminé'!$P$1:$P$9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Date de debut d'intervention</c:v>
                      </c:pt>
                      <c:pt idx="3">
                        <c:v>05-févr-19</c:v>
                      </c:pt>
                      <c:pt idx="4">
                        <c:v>05-févr-19</c:v>
                      </c:pt>
                      <c:pt idx="5">
                        <c:v>05-févr-19</c:v>
                      </c:pt>
                      <c:pt idx="6">
                        <c:v>05-févr-19</c:v>
                      </c:pt>
                      <c:pt idx="7">
                        <c:v>05-févr-19</c:v>
                      </c:pt>
                      <c:pt idx="8">
                        <c:v>05-févr-19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9-5FEE-426C-AD8D-BF68320CE6FE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terminé'!$P$10</c15:sqref>
                        </c15:formulaRef>
                      </c:ext>
                    </c:extLst>
                    <c:numCache>
                      <c:formatCode>d\-mmm\-yy</c:formatCode>
                      <c:ptCount val="1"/>
                      <c:pt idx="0">
                        <c:v>43501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1A-5FEE-426C-AD8D-BF68320CE6FE}"/>
                  </c:ext>
                </c:extLst>
              </c15:ser>
            </c15:filteredPieSeries>
            <c15:filteredPie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terminé'!$Q$1:$Q$9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heure de debut d'intervention</c:v>
                      </c:pt>
                      <c:pt idx="3">
                        <c:v>13:00</c:v>
                      </c:pt>
                      <c:pt idx="4">
                        <c:v>0:20</c:v>
                      </c:pt>
                      <c:pt idx="5">
                        <c:v>0:00</c:v>
                      </c:pt>
                      <c:pt idx="6">
                        <c:v>0:00</c:v>
                      </c:pt>
                      <c:pt idx="7">
                        <c:v>0:00</c:v>
                      </c:pt>
                      <c:pt idx="8">
                        <c:v>0:00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C-5FEE-426C-AD8D-BF68320CE6FE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terminé'!$Q$10</c15:sqref>
                        </c15:formulaRef>
                      </c:ext>
                    </c:extLst>
                    <c:numCache>
                      <c:formatCode>h:mm;@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1D-5FEE-426C-AD8D-BF68320CE6FE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6692038495188099E-2"/>
          <c:y val="9.9502405949256342E-2"/>
          <c:w val="0.9155301837270341"/>
          <c:h val="0.72088764946048411"/>
        </c:manualLayout>
      </c:layout>
      <c:barChart>
        <c:barDir val="col"/>
        <c:grouping val="clustered"/>
        <c:varyColors val="0"/>
        <c:ser>
          <c:idx val="6"/>
          <c:order val="6"/>
          <c:tx>
            <c:strRef>
              <c:f>'BT terminé'!$N$1:$N$9</c:f>
              <c:strCache>
                <c:ptCount val="9"/>
                <c:pt idx="0">
                  <c:v>BT terminé</c:v>
                </c:pt>
                <c:pt idx="1">
                  <c:v>zz</c:v>
                </c:pt>
                <c:pt idx="2">
                  <c:v>NRB Heure intervention</c:v>
                </c:pt>
                <c:pt idx="3">
                  <c:v>10min</c:v>
                </c:pt>
                <c:pt idx="4">
                  <c:v>30min</c:v>
                </c:pt>
                <c:pt idx="5">
                  <c:v>1H30min</c:v>
                </c:pt>
                <c:pt idx="6">
                  <c:v>1H30min</c:v>
                </c:pt>
                <c:pt idx="7">
                  <c:v>30min</c:v>
                </c:pt>
                <c:pt idx="8">
                  <c:v>10min</c:v>
                </c:pt>
              </c:strCache>
              <c:extLst xmlns:c15="http://schemas.microsoft.com/office/drawing/2012/chart"/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'BT terminé'!$A$10:$G$10</c:f>
              <c:strCache>
                <c:ptCount val="7"/>
                <c:pt idx="0">
                  <c:v>05/02/2019 17:06</c:v>
                </c:pt>
                <c:pt idx="1">
                  <c:v>Dehan</c:v>
                </c:pt>
                <c:pt idx="2">
                  <c:v>autre</c:v>
                </c:pt>
                <c:pt idx="3">
                  <c:v>preventif</c:v>
                </c:pt>
                <c:pt idx="4">
                  <c:v>Moyenne</c:v>
                </c:pt>
                <c:pt idx="5">
                  <c:v>equipement 2</c:v>
                </c:pt>
                <c:pt idx="6">
                  <c:v>Sous ensemble 2</c:v>
                </c:pt>
              </c:strCache>
              <c:extLst xmlns:c15="http://schemas.microsoft.com/office/drawing/2012/chart"/>
            </c:strRef>
          </c:cat>
          <c:val>
            <c:numRef>
              <c:f>'BT terminé'!$N$10</c:f>
              <c:numCache>
                <c:formatCode>General</c:formatCode>
                <c:ptCount val="1"/>
                <c:pt idx="0">
                  <c:v>0</c:v>
                </c:pt>
              </c:numCache>
              <c:extLst xmlns:c15="http://schemas.microsoft.com/office/drawing/2012/chart"/>
            </c:numRef>
          </c:val>
          <c:extLst>
            <c:ext xmlns:c16="http://schemas.microsoft.com/office/drawing/2014/chart" uri="{C3380CC4-5D6E-409C-BE32-E72D297353CC}">
              <c16:uniqueId val="{00000006-D238-446B-BAA9-D9451FD3C0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6722168"/>
        <c:axId val="496722824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'BT terminé'!$H$1:$H$9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N°BT</c:v>
                      </c:pt>
                      <c:pt idx="3">
                        <c:v>1</c:v>
                      </c:pt>
                      <c:pt idx="4">
                        <c:v>2</c:v>
                      </c:pt>
                      <c:pt idx="5">
                        <c:v>3</c:v>
                      </c:pt>
                      <c:pt idx="6">
                        <c:v>3</c:v>
                      </c:pt>
                      <c:pt idx="7">
                        <c:v>3</c:v>
                      </c:pt>
                      <c:pt idx="8">
                        <c:v>5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'BT terminé'!$H$10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6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D238-446B-BAA9-D9451FD3C030}"/>
                  </c:ext>
                </c:extLst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terminé'!$I$1:$I$9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Description  du problème</c:v>
                      </c:pt>
                      <c:pt idx="3">
                        <c:v>erezre</c:v>
                      </c:pt>
                      <c:pt idx="4">
                        <c:v>0</c:v>
                      </c:pt>
                      <c:pt idx="5">
                        <c:v>RRRRR</c:v>
                      </c:pt>
                      <c:pt idx="6">
                        <c:v>RRRRR</c:v>
                      </c:pt>
                      <c:pt idx="7">
                        <c:v>RRRRR</c:v>
                      </c:pt>
                      <c:pt idx="8">
                        <c:v>vdf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terminé'!$I$10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D238-446B-BAA9-D9451FD3C030}"/>
                  </c:ext>
                </c:extLst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terminé'!$J$1:$J$9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Visa du Technicien</c:v>
                      </c:pt>
                      <c:pt idx="3">
                        <c:v>yve</c:v>
                      </c:pt>
                      <c:pt idx="4">
                        <c:v>jon</c:v>
                      </c:pt>
                      <c:pt idx="5">
                        <c:v>alex</c:v>
                      </c:pt>
                      <c:pt idx="6">
                        <c:v>jon</c:v>
                      </c:pt>
                      <c:pt idx="7">
                        <c:v>RRRRR</c:v>
                      </c:pt>
                      <c:pt idx="8">
                        <c:v>jon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terminé'!$J$10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D238-446B-BAA9-D9451FD3C030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terminé'!$K$1:$K$9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Remplacement Piece</c:v>
                      </c:pt>
                      <c:pt idx="3">
                        <c:v>piece 2</c:v>
                      </c:pt>
                      <c:pt idx="4">
                        <c:v>piece 2</c:v>
                      </c:pt>
                      <c:pt idx="5">
                        <c:v>piece 3</c:v>
                      </c:pt>
                      <c:pt idx="6">
                        <c:v>piece 4</c:v>
                      </c:pt>
                      <c:pt idx="7">
                        <c:v>piece 3</c:v>
                      </c:pt>
                      <c:pt idx="8">
                        <c:v>piece 4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terminé'!$K$10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D238-446B-BAA9-D9451FD3C030}"/>
                  </c:ext>
                </c:extLst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terminé'!$L$1:$L$9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Date fin intervention</c:v>
                      </c:pt>
                      <c:pt idx="3">
                        <c:v>05-févr-19</c:v>
                      </c:pt>
                      <c:pt idx="4">
                        <c:v>05-févr-19</c:v>
                      </c:pt>
                      <c:pt idx="5">
                        <c:v>05-févr-19</c:v>
                      </c:pt>
                      <c:pt idx="6">
                        <c:v>05-févr-19</c:v>
                      </c:pt>
                      <c:pt idx="7">
                        <c:v>05-févr-19</c:v>
                      </c:pt>
                      <c:pt idx="8">
                        <c:v>05-févr-19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terminé'!$L$10</c15:sqref>
                        </c15:formulaRef>
                      </c:ext>
                    </c:extLst>
                    <c:numCache>
                      <c:formatCode>d\-mmm\-yy</c:formatCode>
                      <c:ptCount val="1"/>
                      <c:pt idx="0">
                        <c:v>43501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D238-446B-BAA9-D9451FD3C030}"/>
                  </c:ext>
                </c:extLst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terminé'!$M$1:$M$9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heure de redemarage</c:v>
                      </c:pt>
                      <c:pt idx="3">
                        <c:v>12:00</c:v>
                      </c:pt>
                      <c:pt idx="4">
                        <c:v>10:00</c:v>
                      </c:pt>
                      <c:pt idx="5">
                        <c:v>0:00</c:v>
                      </c:pt>
                      <c:pt idx="6">
                        <c:v>0:00</c:v>
                      </c:pt>
                      <c:pt idx="7">
                        <c:v>0:00</c:v>
                      </c:pt>
                      <c:pt idx="8">
                        <c:v>0:00</c:v>
                      </c:pt>
                    </c:strCache>
                  </c:strRef>
                </c:tx>
                <c:spPr>
                  <a:solidFill>
                    <a:schemeClr val="accent6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terminé'!$M$10</c15:sqref>
                        </c15:formulaRef>
                      </c:ext>
                    </c:extLst>
                    <c:numCache>
                      <c:formatCode>h:mm;@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D238-446B-BAA9-D9451FD3C030}"/>
                  </c:ext>
                </c:extLst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terminé'!$O$1:$O$9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Description de l'intervention</c:v>
                      </c:pt>
                      <c:pt idx="3">
                        <c:v>3424</c:v>
                      </c:pt>
                      <c:pt idx="4">
                        <c:v>ZAERAZ</c:v>
                      </c:pt>
                      <c:pt idx="5">
                        <c:v>SAZE</c:v>
                      </c:pt>
                      <c:pt idx="6">
                        <c:v>FG</c:v>
                      </c:pt>
                      <c:pt idx="7">
                        <c:v>NHGHJ</c:v>
                      </c:pt>
                      <c:pt idx="8">
                        <c:v>sfgg</c:v>
                      </c:pt>
                    </c:strCache>
                  </c:strRef>
                </c:tx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terminé'!$O$10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D238-446B-BAA9-D9451FD3C030}"/>
                  </c:ext>
                </c:extLst>
              </c15:ser>
            </c15:filteredBarSeries>
            <c15:filteredBar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terminé'!$P$1:$P$9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Date de debut d'intervention</c:v>
                      </c:pt>
                      <c:pt idx="3">
                        <c:v>05-févr-19</c:v>
                      </c:pt>
                      <c:pt idx="4">
                        <c:v>05-févr-19</c:v>
                      </c:pt>
                      <c:pt idx="5">
                        <c:v>05-févr-19</c:v>
                      </c:pt>
                      <c:pt idx="6">
                        <c:v>05-févr-19</c:v>
                      </c:pt>
                      <c:pt idx="7">
                        <c:v>05-févr-19</c:v>
                      </c:pt>
                      <c:pt idx="8">
                        <c:v>05-févr-19</c:v>
                      </c:pt>
                    </c:strCache>
                  </c:strRef>
                </c:tx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terminé'!$P$10</c15:sqref>
                        </c15:formulaRef>
                      </c:ext>
                    </c:extLst>
                    <c:numCache>
                      <c:formatCode>d\-mmm\-yy</c:formatCode>
                      <c:ptCount val="1"/>
                      <c:pt idx="0">
                        <c:v>43501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D238-446B-BAA9-D9451FD3C030}"/>
                  </c:ext>
                </c:extLst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terminé'!$Q$1:$Q$9</c15:sqref>
                        </c15:formulaRef>
                      </c:ext>
                    </c:extLst>
                    <c:strCache>
                      <c:ptCount val="9"/>
                      <c:pt idx="0">
                        <c:v>BT terminé</c:v>
                      </c:pt>
                      <c:pt idx="1">
                        <c:v>zz</c:v>
                      </c:pt>
                      <c:pt idx="2">
                        <c:v>heure de debut d'intervention</c:v>
                      </c:pt>
                      <c:pt idx="3">
                        <c:v>13:00</c:v>
                      </c:pt>
                      <c:pt idx="4">
                        <c:v>0:20</c:v>
                      </c:pt>
                      <c:pt idx="5">
                        <c:v>0:00</c:v>
                      </c:pt>
                      <c:pt idx="6">
                        <c:v>0:00</c:v>
                      </c:pt>
                      <c:pt idx="7">
                        <c:v>0:00</c:v>
                      </c:pt>
                      <c:pt idx="8">
                        <c:v>0:00</c:v>
                      </c:pt>
                    </c:strCache>
                  </c:strRef>
                </c:tx>
                <c:spPr>
                  <a:solidFill>
                    <a:schemeClr val="accent4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terminé'!$A$10:$G$10</c15:sqref>
                        </c15:formulaRef>
                      </c:ext>
                    </c:extLst>
                    <c:strCache>
                      <c:ptCount val="7"/>
                      <c:pt idx="0">
                        <c:v>05/02/2019 17:06</c:v>
                      </c:pt>
                      <c:pt idx="1">
                        <c:v>Dehan</c:v>
                      </c:pt>
                      <c:pt idx="2">
                        <c:v>autre</c:v>
                      </c:pt>
                      <c:pt idx="3">
                        <c:v>preventif</c:v>
                      </c:pt>
                      <c:pt idx="4">
                        <c:v>Moyenne</c:v>
                      </c:pt>
                      <c:pt idx="5">
                        <c:v>equipement 2</c:v>
                      </c:pt>
                      <c:pt idx="6">
                        <c:v>Sous ensemble 2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'BT terminé'!$Q$10</c15:sqref>
                        </c15:formulaRef>
                      </c:ext>
                    </c:extLst>
                    <c:numCache>
                      <c:formatCode>h:mm;@</c:formatCode>
                      <c:ptCount val="1"/>
                      <c:pt idx="0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9-D238-446B-BAA9-D9451FD3C030}"/>
                  </c:ext>
                </c:extLst>
              </c15:ser>
            </c15:filteredBarSeries>
          </c:ext>
        </c:extLst>
      </c:barChart>
      <c:catAx>
        <c:axId val="4967221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6722824"/>
        <c:crosses val="autoZero"/>
        <c:auto val="1"/>
        <c:lblAlgn val="ctr"/>
        <c:lblOffset val="100"/>
        <c:noMultiLvlLbl val="0"/>
      </c:catAx>
      <c:valAx>
        <c:axId val="496722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67221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803149606299204E-2"/>
          <c:y val="0.13190981335666374"/>
          <c:w val="0.9155301837270341"/>
          <c:h val="0.7208876494604841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'BT terminé'!$H$4:$H$10</c:f>
              <c:numCache>
                <c:formatCode>General</c:formatCode>
                <c:ptCount val="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5</c:v>
                </c:pt>
                <c:pt idx="6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AF9-4EB3-A931-65B8EF8650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87157760"/>
        <c:axId val="587160384"/>
      </c:barChart>
      <c:catAx>
        <c:axId val="587157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7160384"/>
        <c:crosses val="autoZero"/>
        <c:auto val="1"/>
        <c:lblAlgn val="ctr"/>
        <c:lblOffset val="100"/>
        <c:noMultiLvlLbl val="0"/>
      </c:catAx>
      <c:valAx>
        <c:axId val="587160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71577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jpeg"/><Relationship Id="rId13" Type="http://schemas.openxmlformats.org/officeDocument/2006/relationships/hyperlink" Target="#'modif '!A1"/><Relationship Id="rId18" Type="http://schemas.openxmlformats.org/officeDocument/2006/relationships/image" Target="../media/image10.jpg"/><Relationship Id="rId3" Type="http://schemas.openxmlformats.org/officeDocument/2006/relationships/hyperlink" Target="#'BT termin&#233;'!A1"/><Relationship Id="rId7" Type="http://schemas.openxmlformats.org/officeDocument/2006/relationships/hyperlink" Target="#reset!A1"/><Relationship Id="rId12" Type="http://schemas.openxmlformats.org/officeDocument/2006/relationships/image" Target="../media/image7.png"/><Relationship Id="rId17" Type="http://schemas.openxmlformats.org/officeDocument/2006/relationships/hyperlink" Target="#libre!A1"/><Relationship Id="rId2" Type="http://schemas.openxmlformats.org/officeDocument/2006/relationships/image" Target="../media/image2.jpeg"/><Relationship Id="rId16" Type="http://schemas.openxmlformats.org/officeDocument/2006/relationships/image" Target="../media/image9.png"/><Relationship Id="rId1" Type="http://schemas.openxmlformats.org/officeDocument/2006/relationships/hyperlink" Target="#'BT en cours'!A1"/><Relationship Id="rId6" Type="http://schemas.openxmlformats.org/officeDocument/2006/relationships/image" Target="../media/image4.jpeg"/><Relationship Id="rId11" Type="http://schemas.openxmlformats.org/officeDocument/2006/relationships/hyperlink" Target="#'demande d''intervention'!A1"/><Relationship Id="rId5" Type="http://schemas.openxmlformats.org/officeDocument/2006/relationships/hyperlink" Target="#parametrage!A1"/><Relationship Id="rId15" Type="http://schemas.openxmlformats.org/officeDocument/2006/relationships/hyperlink" Target="#Graphique!A1"/><Relationship Id="rId10" Type="http://schemas.openxmlformats.org/officeDocument/2006/relationships/image" Target="../media/image6.jpeg"/><Relationship Id="rId4" Type="http://schemas.openxmlformats.org/officeDocument/2006/relationships/image" Target="../media/image3.jpeg"/><Relationship Id="rId9" Type="http://schemas.openxmlformats.org/officeDocument/2006/relationships/hyperlink" Target="#'Rapport intervention'!A1"/><Relationship Id="rId14" Type="http://schemas.openxmlformats.org/officeDocument/2006/relationships/image" Target="../media/image8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5.png"/><Relationship Id="rId1" Type="http://schemas.openxmlformats.org/officeDocument/2006/relationships/hyperlink" Target="#bienvenu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471870</xdr:colOff>
      <xdr:row>11</xdr:row>
      <xdr:rowOff>170620</xdr:rowOff>
    </xdr:from>
    <xdr:to>
      <xdr:col>8</xdr:col>
      <xdr:colOff>328705</xdr:colOff>
      <xdr:row>20</xdr:row>
      <xdr:rowOff>4292</xdr:rowOff>
    </xdr:to>
    <xdr:pic>
      <xdr:nvPicPr>
        <xdr:cNvPr id="11" name="Image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046" y="2023326"/>
          <a:ext cx="2591071" cy="1372613"/>
        </a:xfrm>
        <a:prstGeom prst="rect">
          <a:avLst/>
        </a:prstGeom>
      </xdr:spPr>
    </xdr:pic>
    <xdr:clientData/>
  </xdr:twoCellAnchor>
  <xdr:twoCellAnchor editAs="oneCell">
    <xdr:from>
      <xdr:col>13</xdr:col>
      <xdr:colOff>572566</xdr:colOff>
      <xdr:row>11</xdr:row>
      <xdr:rowOff>97064</xdr:rowOff>
    </xdr:from>
    <xdr:to>
      <xdr:col>16</xdr:col>
      <xdr:colOff>301466</xdr:colOff>
      <xdr:row>21</xdr:row>
      <xdr:rowOff>97118</xdr:rowOff>
    </xdr:to>
    <xdr:pic>
      <xdr:nvPicPr>
        <xdr:cNvPr id="12" name="Image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43978" y="1949770"/>
          <a:ext cx="2082135" cy="1695877"/>
        </a:xfrm>
        <a:prstGeom prst="rect">
          <a:avLst/>
        </a:prstGeom>
      </xdr:spPr>
    </xdr:pic>
    <xdr:clientData/>
  </xdr:twoCellAnchor>
  <xdr:twoCellAnchor editAs="oneCell">
    <xdr:from>
      <xdr:col>9</xdr:col>
      <xdr:colOff>442365</xdr:colOff>
      <xdr:row>27</xdr:row>
      <xdr:rowOff>67773</xdr:rowOff>
    </xdr:from>
    <xdr:to>
      <xdr:col>12</xdr:col>
      <xdr:colOff>297772</xdr:colOff>
      <xdr:row>37</xdr:row>
      <xdr:rowOff>141941</xdr:rowOff>
    </xdr:to>
    <xdr:pic>
      <xdr:nvPicPr>
        <xdr:cNvPr id="13" name="Image 1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65777" y="4557597"/>
          <a:ext cx="2141407" cy="1642991"/>
        </a:xfrm>
        <a:prstGeom prst="rect">
          <a:avLst/>
        </a:prstGeom>
      </xdr:spPr>
    </xdr:pic>
    <xdr:clientData/>
  </xdr:twoCellAnchor>
  <xdr:twoCellAnchor editAs="oneCell">
    <xdr:from>
      <xdr:col>13</xdr:col>
      <xdr:colOff>339912</xdr:colOff>
      <xdr:row>27</xdr:row>
      <xdr:rowOff>44824</xdr:rowOff>
    </xdr:from>
    <xdr:to>
      <xdr:col>16</xdr:col>
      <xdr:colOff>497410</xdr:colOff>
      <xdr:row>37</xdr:row>
      <xdr:rowOff>22413</xdr:rowOff>
    </xdr:to>
    <xdr:pic>
      <xdr:nvPicPr>
        <xdr:cNvPr id="15" name="Image 1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11324" y="4534648"/>
          <a:ext cx="2510733" cy="1546412"/>
        </a:xfrm>
        <a:prstGeom prst="rect">
          <a:avLst/>
        </a:prstGeom>
      </xdr:spPr>
    </xdr:pic>
    <xdr:clientData/>
  </xdr:twoCellAnchor>
  <xdr:twoCellAnchor editAs="oneCell">
    <xdr:from>
      <xdr:col>9</xdr:col>
      <xdr:colOff>705971</xdr:colOff>
      <xdr:row>11</xdr:row>
      <xdr:rowOff>126466</xdr:rowOff>
    </xdr:from>
    <xdr:to>
      <xdr:col>13</xdr:col>
      <xdr:colOff>170645</xdr:colOff>
      <xdr:row>20</xdr:row>
      <xdr:rowOff>14940</xdr:rowOff>
    </xdr:to>
    <xdr:pic>
      <xdr:nvPicPr>
        <xdr:cNvPr id="16" name="Image 15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29383" y="1979172"/>
          <a:ext cx="2512674" cy="1427415"/>
        </a:xfrm>
        <a:prstGeom prst="rect">
          <a:avLst/>
        </a:prstGeom>
      </xdr:spPr>
    </xdr:pic>
    <xdr:clientData/>
  </xdr:twoCellAnchor>
  <xdr:twoCellAnchor editAs="oneCell">
    <xdr:from>
      <xdr:col>1</xdr:col>
      <xdr:colOff>416754</xdr:colOff>
      <xdr:row>11</xdr:row>
      <xdr:rowOff>98721</xdr:rowOff>
    </xdr:from>
    <xdr:to>
      <xdr:col>4</xdr:col>
      <xdr:colOff>156884</xdr:colOff>
      <xdr:row>20</xdr:row>
      <xdr:rowOff>84646</xdr:rowOff>
    </xdr:to>
    <xdr:pic>
      <xdr:nvPicPr>
        <xdr:cNvPr id="17" name="Image 16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8754" y="1951427"/>
          <a:ext cx="2743306" cy="1524866"/>
        </a:xfrm>
        <a:prstGeom prst="rect">
          <a:avLst/>
        </a:prstGeom>
      </xdr:spPr>
    </xdr:pic>
    <xdr:clientData/>
  </xdr:twoCellAnchor>
  <xdr:twoCellAnchor editAs="oneCell">
    <xdr:from>
      <xdr:col>5</xdr:col>
      <xdr:colOff>586974</xdr:colOff>
      <xdr:row>27</xdr:row>
      <xdr:rowOff>54962</xdr:rowOff>
    </xdr:from>
    <xdr:to>
      <xdr:col>8</xdr:col>
      <xdr:colOff>143991</xdr:colOff>
      <xdr:row>36</xdr:row>
      <xdr:rowOff>112058</xdr:rowOff>
    </xdr:to>
    <xdr:pic>
      <xdr:nvPicPr>
        <xdr:cNvPr id="18" name="Image 17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14150" y="4544786"/>
          <a:ext cx="2291253" cy="1469037"/>
        </a:xfrm>
        <a:prstGeom prst="rect">
          <a:avLst/>
        </a:prstGeom>
      </xdr:spPr>
    </xdr:pic>
    <xdr:clientData/>
  </xdr:twoCellAnchor>
  <xdr:twoCellAnchor editAs="oneCell">
    <xdr:from>
      <xdr:col>1</xdr:col>
      <xdr:colOff>482918</xdr:colOff>
      <xdr:row>27</xdr:row>
      <xdr:rowOff>29349</xdr:rowOff>
    </xdr:from>
    <xdr:to>
      <xdr:col>4</xdr:col>
      <xdr:colOff>111793</xdr:colOff>
      <xdr:row>39</xdr:row>
      <xdr:rowOff>97118</xdr:rowOff>
    </xdr:to>
    <xdr:pic>
      <xdr:nvPicPr>
        <xdr:cNvPr id="19" name="Image 18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4918" y="4519173"/>
          <a:ext cx="2632051" cy="195035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406400</xdr:colOff>
          <xdr:row>0</xdr:row>
          <xdr:rowOff>228600</xdr:rowOff>
        </xdr:from>
        <xdr:to>
          <xdr:col>14</xdr:col>
          <xdr:colOff>368300</xdr:colOff>
          <xdr:row>5</xdr:row>
          <xdr:rowOff>12700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 editAs="oneCell">
    <xdr:from>
      <xdr:col>1</xdr:col>
      <xdr:colOff>590176</xdr:colOff>
      <xdr:row>45</xdr:row>
      <xdr:rowOff>134471</xdr:rowOff>
    </xdr:from>
    <xdr:to>
      <xdr:col>4</xdr:col>
      <xdr:colOff>14942</xdr:colOff>
      <xdr:row>61</xdr:row>
      <xdr:rowOff>52295</xdr:rowOff>
    </xdr:to>
    <xdr:pic>
      <xdr:nvPicPr>
        <xdr:cNvPr id="3" name="Image 2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2176" y="7448177"/>
          <a:ext cx="2427942" cy="242794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38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2552700" y="6972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184150</xdr:colOff>
          <xdr:row>2</xdr:row>
          <xdr:rowOff>50800</xdr:rowOff>
        </xdr:from>
        <xdr:to>
          <xdr:col>6</xdr:col>
          <xdr:colOff>279400</xdr:colOff>
          <xdr:row>5</xdr:row>
          <xdr:rowOff>6350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139700</xdr:colOff>
          <xdr:row>38</xdr:row>
          <xdr:rowOff>19050</xdr:rowOff>
        </xdr:from>
        <xdr:to>
          <xdr:col>7</xdr:col>
          <xdr:colOff>800100</xdr:colOff>
          <xdr:row>39</xdr:row>
          <xdr:rowOff>152400</xdr:rowOff>
        </xdr:to>
        <xdr:sp macro="" textlink="">
          <xdr:nvSpPr>
            <xdr:cNvPr id="3074" name="Bouton 7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393700</xdr:colOff>
          <xdr:row>0</xdr:row>
          <xdr:rowOff>0</xdr:rowOff>
        </xdr:from>
        <xdr:to>
          <xdr:col>2</xdr:col>
          <xdr:colOff>508000</xdr:colOff>
          <xdr:row>0</xdr:row>
          <xdr:rowOff>298450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42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3308350" y="721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42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3308350" y="721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215900</xdr:colOff>
          <xdr:row>42</xdr:row>
          <xdr:rowOff>38100</xdr:rowOff>
        </xdr:from>
        <xdr:to>
          <xdr:col>2</xdr:col>
          <xdr:colOff>1200150</xdr:colOff>
          <xdr:row>43</xdr:row>
          <xdr:rowOff>171450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3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25400</xdr:colOff>
          <xdr:row>61</xdr:row>
          <xdr:rowOff>50800</xdr:rowOff>
        </xdr:from>
        <xdr:to>
          <xdr:col>8</xdr:col>
          <xdr:colOff>38100</xdr:colOff>
          <xdr:row>63</xdr:row>
          <xdr:rowOff>63500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3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LocksWithSheet="0" fPrintsWithSheet="0"/>
      </xdr:twoCellAnchor>
    </mc:Choice>
    <mc:Fallback/>
  </mc:AlternateContent>
  <xdr:oneCellAnchor>
    <xdr:from>
      <xdr:col>3</xdr:col>
      <xdr:colOff>552450</xdr:colOff>
      <xdr:row>42</xdr:row>
      <xdr:rowOff>0</xdr:rowOff>
    </xdr:from>
    <xdr:ext cx="184731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3416300" y="819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42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3416300" y="819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63500</xdr:colOff>
          <xdr:row>0</xdr:row>
          <xdr:rowOff>63500</xdr:rowOff>
        </xdr:from>
        <xdr:to>
          <xdr:col>3</xdr:col>
          <xdr:colOff>952500</xdr:colOff>
          <xdr:row>1</xdr:row>
          <xdr:rowOff>95250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4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387350</xdr:colOff>
      <xdr:row>2</xdr:row>
      <xdr:rowOff>38100</xdr:rowOff>
    </xdr:from>
    <xdr:to>
      <xdr:col>6</xdr:col>
      <xdr:colOff>184150</xdr:colOff>
      <xdr:row>17</xdr:row>
      <xdr:rowOff>19050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552450</xdr:colOff>
      <xdr:row>2</xdr:row>
      <xdr:rowOff>101600</xdr:rowOff>
    </xdr:from>
    <xdr:to>
      <xdr:col>13</xdr:col>
      <xdr:colOff>552450</xdr:colOff>
      <xdr:row>17</xdr:row>
      <xdr:rowOff>82550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0</xdr:colOff>
      <xdr:row>18</xdr:row>
      <xdr:rowOff>165100</xdr:rowOff>
    </xdr:from>
    <xdr:to>
      <xdr:col>14</xdr:col>
      <xdr:colOff>0</xdr:colOff>
      <xdr:row>33</xdr:row>
      <xdr:rowOff>146050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107950</xdr:colOff>
      <xdr:row>0</xdr:row>
      <xdr:rowOff>44450</xdr:rowOff>
    </xdr:from>
    <xdr:to>
      <xdr:col>0</xdr:col>
      <xdr:colOff>1562100</xdr:colOff>
      <xdr:row>0</xdr:row>
      <xdr:rowOff>704850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50" y="44450"/>
          <a:ext cx="1454150" cy="6604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285750</xdr:colOff>
          <xdr:row>5</xdr:row>
          <xdr:rowOff>139700</xdr:rowOff>
        </xdr:from>
        <xdr:to>
          <xdr:col>0</xdr:col>
          <xdr:colOff>2044700</xdr:colOff>
          <xdr:row>9</xdr:row>
          <xdr:rowOff>44450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9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N°BT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6</xdr:row>
          <xdr:rowOff>50800</xdr:rowOff>
        </xdr:from>
        <xdr:to>
          <xdr:col>3</xdr:col>
          <xdr:colOff>965200</xdr:colOff>
          <xdr:row>9</xdr:row>
          <xdr:rowOff>12700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9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BT en cours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6</xdr:row>
          <xdr:rowOff>0</xdr:rowOff>
        </xdr:from>
        <xdr:to>
          <xdr:col>7</xdr:col>
          <xdr:colOff>1016000</xdr:colOff>
          <xdr:row>9</xdr:row>
          <xdr:rowOff>31750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9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BT terminé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1.emf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12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image" Target="../media/image13.emf"/><Relationship Id="rId5" Type="http://schemas.openxmlformats.org/officeDocument/2006/relationships/control" Target="../activeX/activeX4.xml"/><Relationship Id="rId4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14.emf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7" Type="http://schemas.openxmlformats.org/officeDocument/2006/relationships/ctrlProp" Target="../ctrlProps/ctrlProp5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46"/>
  <sheetViews>
    <sheetView zoomScale="85" zoomScaleNormal="85" workbookViewId="0">
      <selection activeCell="E29" sqref="E29"/>
    </sheetView>
  </sheetViews>
  <sheetFormatPr baseColWidth="10" defaultColWidth="10.90625" defaultRowHeight="12.5" x14ac:dyDescent="0.25"/>
  <cols>
    <col min="1" max="1" width="10.90625" style="96"/>
    <col min="2" max="2" width="9.36328125" style="96" customWidth="1"/>
    <col min="3" max="3" width="10.90625" style="96"/>
    <col min="4" max="4" width="22.6328125" style="96" customWidth="1"/>
    <col min="5" max="7" width="10.90625" style="96"/>
    <col min="8" max="8" width="17.36328125" style="96" customWidth="1"/>
    <col min="9" max="15" width="10.90625" style="96"/>
    <col min="16" max="16" width="11.81640625" style="96" customWidth="1"/>
    <col min="17" max="16384" width="10.90625" style="96"/>
  </cols>
  <sheetData>
    <row r="1" spans="1:16" ht="22.5" x14ac:dyDescent="0.45">
      <c r="A1" s="177"/>
      <c r="B1" s="177"/>
      <c r="M1" s="167"/>
      <c r="N1" s="167"/>
      <c r="O1" s="167"/>
    </row>
    <row r="2" spans="1:16" x14ac:dyDescent="0.25">
      <c r="A2" s="177"/>
      <c r="B2" s="177"/>
    </row>
    <row r="3" spans="1:16" x14ac:dyDescent="0.25">
      <c r="A3" s="177"/>
      <c r="B3" s="177"/>
      <c r="E3" s="178"/>
      <c r="F3" s="178"/>
      <c r="G3" s="178"/>
      <c r="H3" s="178"/>
      <c r="I3" s="178"/>
    </row>
    <row r="4" spans="1:16" x14ac:dyDescent="0.25">
      <c r="E4" s="178"/>
      <c r="F4" s="178"/>
      <c r="G4" s="178"/>
      <c r="H4" s="178"/>
      <c r="I4" s="178"/>
    </row>
    <row r="10" spans="1:16" x14ac:dyDescent="0.25">
      <c r="C10" s="179" t="s">
        <v>1</v>
      </c>
      <c r="D10" s="179"/>
      <c r="G10" s="180" t="s">
        <v>2</v>
      </c>
      <c r="H10" s="180"/>
      <c r="K10" s="169" t="s">
        <v>3</v>
      </c>
      <c r="L10" s="170"/>
      <c r="M10" s="170"/>
      <c r="O10" s="168" t="s">
        <v>4</v>
      </c>
      <c r="P10" s="168"/>
    </row>
    <row r="11" spans="1:16" x14ac:dyDescent="0.25">
      <c r="C11" s="179"/>
      <c r="D11" s="179"/>
      <c r="G11" s="180"/>
      <c r="H11" s="180"/>
      <c r="K11" s="170"/>
      <c r="L11" s="170"/>
      <c r="M11" s="170"/>
      <c r="O11" s="168"/>
      <c r="P11" s="168"/>
    </row>
    <row r="12" spans="1:16" ht="22.5" x14ac:dyDescent="0.45">
      <c r="C12" s="179"/>
      <c r="D12" s="179"/>
      <c r="G12" s="180"/>
      <c r="H12" s="180"/>
      <c r="K12" s="171"/>
      <c r="L12" s="172"/>
      <c r="M12" s="172"/>
      <c r="O12" s="168"/>
      <c r="P12" s="168"/>
    </row>
    <row r="26" spans="3:16" x14ac:dyDescent="0.25">
      <c r="C26" s="173" t="s">
        <v>5</v>
      </c>
      <c r="D26" s="173"/>
      <c r="G26" s="174" t="s">
        <v>6</v>
      </c>
      <c r="H26" s="174"/>
      <c r="K26" s="175" t="s">
        <v>7</v>
      </c>
      <c r="L26" s="175"/>
      <c r="O26" s="166" t="s">
        <v>8</v>
      </c>
      <c r="P26" s="166"/>
    </row>
    <row r="27" spans="3:16" x14ac:dyDescent="0.25">
      <c r="C27" s="173"/>
      <c r="D27" s="173"/>
      <c r="G27" s="174"/>
      <c r="H27" s="174"/>
      <c r="K27" s="175"/>
      <c r="L27" s="175"/>
      <c r="O27" s="166"/>
      <c r="P27" s="166"/>
    </row>
    <row r="28" spans="3:16" x14ac:dyDescent="0.25">
      <c r="C28" s="173"/>
      <c r="D28" s="173"/>
      <c r="G28" s="174"/>
      <c r="H28" s="174"/>
      <c r="K28" s="175"/>
      <c r="L28" s="175"/>
      <c r="O28" s="166"/>
      <c r="P28" s="166"/>
    </row>
    <row r="45" spans="3:4" x14ac:dyDescent="0.25">
      <c r="C45" s="176" t="s">
        <v>127</v>
      </c>
      <c r="D45" s="176"/>
    </row>
    <row r="46" spans="3:4" x14ac:dyDescent="0.25">
      <c r="C46" s="176"/>
      <c r="D46" s="176"/>
    </row>
  </sheetData>
  <customSheetViews>
    <customSheetView guid="{9B736FC0-B46D-4700-B3F2-52795F41A1A4}" scale="85">
      <selection activeCell="E29" sqref="E29"/>
      <pageMargins left="0.7" right="0.7" top="0.75" bottom="0.75" header="0.3" footer="0.3"/>
    </customSheetView>
  </customSheetViews>
  <mergeCells count="13">
    <mergeCell ref="C26:D28"/>
    <mergeCell ref="G26:H28"/>
    <mergeCell ref="K26:L28"/>
    <mergeCell ref="C45:D46"/>
    <mergeCell ref="A1:B3"/>
    <mergeCell ref="E3:I4"/>
    <mergeCell ref="C10:D12"/>
    <mergeCell ref="G10:H12"/>
    <mergeCell ref="O26:P28"/>
    <mergeCell ref="M1:O1"/>
    <mergeCell ref="O10:P12"/>
    <mergeCell ref="K10:M11"/>
    <mergeCell ref="K12:M12"/>
  </mergeCells>
  <dataValidations count="2">
    <dataValidation type="custom" allowBlank="1" showInputMessage="1" showErrorMessage="1" error="interdit" sqref="D47:D1048576 E1:XFD1048576 D1:D44 A1:B1048576 C47:C1048576 C1:C44" xr:uid="{4C9ED298-D494-4581-8CDD-25CDD5447BD8}">
      <formula1>""""</formula1>
    </dataValidation>
    <dataValidation type="custom" allowBlank="1" showInputMessage="1" showErrorMessage="1" sqref="C45:D46" xr:uid="{2C1F6952-8010-4997-A1E7-2D0DE76978D8}">
      <formula1>""""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locked="0" defaultSize="0" autoLine="0" r:id="rId4">
            <anchor moveWithCells="1">
              <from>
                <xdr:col>12</xdr:col>
                <xdr:colOff>406400</xdr:colOff>
                <xdr:row>0</xdr:row>
                <xdr:rowOff>228600</xdr:rowOff>
              </from>
              <to>
                <xdr:col>14</xdr:col>
                <xdr:colOff>368300</xdr:colOff>
                <xdr:row>5</xdr:row>
                <xdr:rowOff>12700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B65C9-DDCC-4003-BA73-F1C374A0EFA2}">
  <sheetPr codeName="Feuil2"/>
  <dimension ref="A2:AF41"/>
  <sheetViews>
    <sheetView topLeftCell="A28" workbookViewId="0">
      <selection activeCell="B25" sqref="B25:H38"/>
    </sheetView>
  </sheetViews>
  <sheetFormatPr baseColWidth="10" defaultColWidth="11.453125" defaultRowHeight="14.5" x14ac:dyDescent="0.35"/>
  <cols>
    <col min="1" max="1" width="5.7265625" style="35" customWidth="1"/>
    <col min="2" max="2" width="11.453125" style="41"/>
    <col min="3" max="3" width="17.81640625" style="41" customWidth="1"/>
    <col min="4" max="4" width="11.453125" style="41"/>
    <col min="5" max="5" width="12.7265625" style="41" customWidth="1"/>
    <col min="6" max="6" width="12.6328125" style="41" customWidth="1"/>
    <col min="7" max="7" width="11.453125" style="41"/>
    <col min="8" max="8" width="14.54296875" style="41" customWidth="1"/>
    <col min="9" max="9" width="5.7265625" style="41" customWidth="1"/>
    <col min="10" max="16" width="11.453125" style="6"/>
    <col min="17" max="17" width="8.453125" style="6" customWidth="1"/>
    <col min="18" max="24" width="11.453125" style="6"/>
    <col min="25" max="25" width="9" style="6" customWidth="1"/>
    <col min="26" max="26" width="19.81640625" style="6" customWidth="1"/>
    <col min="27" max="27" width="17" style="6" customWidth="1"/>
    <col min="28" max="28" width="16.1796875" style="6" customWidth="1"/>
    <col min="29" max="29" width="22.36328125" style="6" customWidth="1"/>
    <col min="30" max="30" width="13.453125" style="6" customWidth="1"/>
    <col min="31" max="31" width="16" style="6" customWidth="1"/>
    <col min="32" max="32" width="16.54296875" style="6" customWidth="1"/>
    <col min="33" max="16384" width="11.453125" style="6"/>
  </cols>
  <sheetData>
    <row r="2" spans="1:32" ht="21" customHeight="1" x14ac:dyDescent="0.4">
      <c r="A2" s="1"/>
      <c r="B2" s="2"/>
      <c r="C2" s="2"/>
      <c r="D2" s="3"/>
      <c r="E2" s="4" t="s">
        <v>9</v>
      </c>
      <c r="F2" s="2"/>
      <c r="G2" s="2"/>
      <c r="H2" s="5"/>
      <c r="I2" s="119"/>
    </row>
    <row r="3" spans="1:32" x14ac:dyDescent="0.35">
      <c r="A3" s="7"/>
      <c r="B3" s="8"/>
      <c r="C3" s="8"/>
      <c r="D3" s="8"/>
      <c r="F3" s="8"/>
      <c r="G3" s="8"/>
      <c r="H3" s="183" t="s">
        <v>10</v>
      </c>
      <c r="I3" s="9"/>
      <c r="S3" s="10">
        <v>17</v>
      </c>
    </row>
    <row r="4" spans="1:32" ht="12.5" customHeight="1" thickBot="1" x14ac:dyDescent="0.4">
      <c r="A4" s="7"/>
      <c r="B4" s="8"/>
      <c r="C4" s="8"/>
      <c r="D4" s="8"/>
      <c r="E4" s="8"/>
      <c r="F4" s="8"/>
      <c r="G4" s="8"/>
      <c r="H4" s="183"/>
      <c r="I4" s="9"/>
      <c r="Z4" s="150" t="s">
        <v>64</v>
      </c>
      <c r="AA4" s="151" t="s">
        <v>32</v>
      </c>
      <c r="AB4" s="151" t="s">
        <v>65</v>
      </c>
      <c r="AC4" s="151" t="s">
        <v>66</v>
      </c>
      <c r="AD4" s="150" t="s">
        <v>67</v>
      </c>
      <c r="AE4" s="151" t="s">
        <v>23</v>
      </c>
      <c r="AF4" s="151" t="s">
        <v>18</v>
      </c>
    </row>
    <row r="5" spans="1:32" ht="12.5" customHeight="1" x14ac:dyDescent="0.35">
      <c r="A5" s="7"/>
      <c r="B5" s="8"/>
      <c r="C5" s="8"/>
      <c r="D5" s="8"/>
      <c r="E5" s="8"/>
      <c r="F5" s="8"/>
      <c r="G5" s="8"/>
      <c r="H5" s="183"/>
      <c r="I5" s="9"/>
      <c r="J5" s="11"/>
      <c r="K5" s="11"/>
      <c r="L5" s="11"/>
      <c r="M5" s="11"/>
      <c r="N5" s="11"/>
      <c r="O5" s="11"/>
      <c r="P5" s="11"/>
      <c r="Z5" s="152" t="s">
        <v>71</v>
      </c>
      <c r="AA5" s="153" t="s">
        <v>72</v>
      </c>
      <c r="AB5" s="154" t="s">
        <v>73</v>
      </c>
      <c r="AC5" s="155" t="s">
        <v>74</v>
      </c>
      <c r="AD5" s="154" t="s">
        <v>58</v>
      </c>
      <c r="AE5" s="156" t="s">
        <v>46</v>
      </c>
      <c r="AF5" s="156" t="s">
        <v>75</v>
      </c>
    </row>
    <row r="6" spans="1:32" x14ac:dyDescent="0.35">
      <c r="A6" s="7"/>
      <c r="B6" s="8"/>
      <c r="C6" s="8"/>
      <c r="D6" s="8"/>
      <c r="E6" s="8"/>
      <c r="F6" s="8"/>
      <c r="G6" s="8"/>
      <c r="H6" s="8"/>
      <c r="I6" s="9"/>
      <c r="J6" s="11"/>
      <c r="K6" s="12"/>
      <c r="L6" s="13"/>
      <c r="M6" s="113"/>
      <c r="N6" s="184"/>
      <c r="O6" s="184"/>
      <c r="P6" s="11"/>
      <c r="Z6" s="157" t="s">
        <v>78</v>
      </c>
      <c r="AA6" s="153" t="s">
        <v>49</v>
      </c>
      <c r="AB6" s="154" t="s">
        <v>52</v>
      </c>
      <c r="AC6" s="155" t="s">
        <v>79</v>
      </c>
      <c r="AD6" s="154" t="s">
        <v>47</v>
      </c>
      <c r="AE6" s="156" t="s">
        <v>80</v>
      </c>
      <c r="AF6" s="156" t="s">
        <v>43</v>
      </c>
    </row>
    <row r="7" spans="1:32" ht="35.25" customHeight="1" x14ac:dyDescent="0.35">
      <c r="A7" s="7"/>
      <c r="B7" s="185" t="s">
        <v>11</v>
      </c>
      <c r="C7" s="186"/>
      <c r="D7" s="186"/>
      <c r="E7" s="186"/>
      <c r="F7" s="186"/>
      <c r="G7" s="186"/>
      <c r="H7" s="187"/>
      <c r="I7" s="9"/>
      <c r="J7" s="11"/>
      <c r="K7" s="120"/>
      <c r="L7" s="120"/>
      <c r="M7" s="14"/>
      <c r="N7" s="14"/>
      <c r="O7" s="13"/>
      <c r="P7" s="11"/>
      <c r="Z7" s="157" t="s">
        <v>45</v>
      </c>
      <c r="AA7" s="153" t="s">
        <v>83</v>
      </c>
      <c r="AB7" s="154" t="s">
        <v>84</v>
      </c>
      <c r="AC7" s="155" t="s">
        <v>85</v>
      </c>
      <c r="AD7" s="154" t="s">
        <v>86</v>
      </c>
      <c r="AE7" s="156" t="s">
        <v>87</v>
      </c>
      <c r="AF7" s="156" t="s">
        <v>48</v>
      </c>
    </row>
    <row r="8" spans="1:32" x14ac:dyDescent="0.35">
      <c r="A8" s="7"/>
      <c r="B8" s="15"/>
      <c r="C8" s="16"/>
      <c r="D8" s="17"/>
      <c r="E8" s="17"/>
      <c r="F8" s="16"/>
      <c r="G8" s="16"/>
      <c r="H8" s="17" t="s">
        <v>12</v>
      </c>
      <c r="I8" s="9"/>
      <c r="K8" s="118"/>
      <c r="L8" s="118"/>
      <c r="M8" s="18"/>
      <c r="N8" s="18"/>
      <c r="Z8" s="157" t="s">
        <v>89</v>
      </c>
      <c r="AA8" s="154"/>
      <c r="AB8" s="154"/>
      <c r="AC8" s="154"/>
      <c r="AD8" s="154" t="s">
        <v>90</v>
      </c>
      <c r="AE8" s="158"/>
      <c r="AF8" s="158"/>
    </row>
    <row r="9" spans="1:32" x14ac:dyDescent="0.35">
      <c r="A9" s="7"/>
      <c r="B9" s="19" t="s">
        <v>13</v>
      </c>
      <c r="C9" s="121"/>
      <c r="D9" s="16"/>
      <c r="E9" s="188" t="s">
        <v>14</v>
      </c>
      <c r="F9" s="189"/>
      <c r="G9" s="190"/>
      <c r="H9" s="191"/>
      <c r="I9" s="9"/>
      <c r="K9" s="118"/>
      <c r="L9" s="118"/>
      <c r="N9" s="18"/>
      <c r="Z9" s="157" t="s">
        <v>91</v>
      </c>
      <c r="AA9" s="154"/>
      <c r="AB9" s="154"/>
      <c r="AC9" s="154"/>
      <c r="AD9" s="154"/>
      <c r="AE9" s="154"/>
      <c r="AF9" s="154"/>
    </row>
    <row r="10" spans="1:32" ht="15" thickBot="1" x14ac:dyDescent="0.4">
      <c r="A10" s="7"/>
      <c r="B10" s="15"/>
      <c r="C10" s="16"/>
      <c r="D10" s="16"/>
      <c r="E10" s="16"/>
      <c r="F10" s="16"/>
      <c r="G10" s="16"/>
      <c r="H10" s="16"/>
      <c r="I10" s="9"/>
      <c r="K10" s="118"/>
      <c r="L10" s="118"/>
      <c r="Z10" s="159" t="s">
        <v>92</v>
      </c>
      <c r="AA10" s="154"/>
      <c r="AB10" s="154"/>
      <c r="AC10" s="154"/>
      <c r="AD10" s="154"/>
      <c r="AE10" s="154"/>
      <c r="AF10" s="154"/>
    </row>
    <row r="11" spans="1:32" x14ac:dyDescent="0.35">
      <c r="A11" s="7"/>
      <c r="B11" s="15"/>
      <c r="C11" s="16"/>
      <c r="D11" s="16"/>
      <c r="E11" s="16"/>
      <c r="F11" s="16"/>
      <c r="G11" s="16"/>
      <c r="H11" s="16"/>
      <c r="I11" s="9"/>
      <c r="K11" s="118"/>
      <c r="L11" s="118"/>
      <c r="Z11" s="152" t="s">
        <v>93</v>
      </c>
      <c r="AA11" s="154"/>
      <c r="AB11" s="154"/>
      <c r="AC11" s="154"/>
      <c r="AD11" s="154"/>
      <c r="AE11" s="154"/>
      <c r="AF11" s="154"/>
    </row>
    <row r="12" spans="1:32" ht="15" customHeight="1" x14ac:dyDescent="0.35">
      <c r="A12" s="7"/>
      <c r="B12" s="15"/>
      <c r="C12" s="16"/>
      <c r="D12" s="16"/>
      <c r="E12" s="16"/>
      <c r="F12" s="16"/>
      <c r="G12" s="16"/>
      <c r="H12" s="16"/>
      <c r="I12" s="9"/>
      <c r="K12" s="118"/>
      <c r="L12" s="118"/>
      <c r="Z12" s="157" t="s">
        <v>94</v>
      </c>
      <c r="AA12" s="154"/>
      <c r="AB12" s="154"/>
      <c r="AC12" s="154"/>
      <c r="AD12" s="154"/>
      <c r="AE12" s="154"/>
      <c r="AF12" s="154"/>
    </row>
    <row r="13" spans="1:32" x14ac:dyDescent="0.35">
      <c r="A13" s="7"/>
      <c r="B13" s="20" t="s">
        <v>15</v>
      </c>
      <c r="C13" s="181"/>
      <c r="D13" s="182"/>
      <c r="E13" s="16"/>
      <c r="F13" s="20" t="s">
        <v>16</v>
      </c>
      <c r="G13" s="190"/>
      <c r="H13" s="191"/>
      <c r="I13" s="9"/>
      <c r="K13" s="118"/>
      <c r="L13" s="118"/>
      <c r="Z13" s="157" t="s">
        <v>95</v>
      </c>
      <c r="AA13" s="154"/>
      <c r="AB13" s="154"/>
      <c r="AC13" s="154"/>
      <c r="AD13" s="154"/>
      <c r="AE13" s="154"/>
      <c r="AF13" s="154"/>
    </row>
    <row r="14" spans="1:32" x14ac:dyDescent="0.35">
      <c r="A14" s="7"/>
      <c r="B14" s="15"/>
      <c r="C14" s="16"/>
      <c r="D14" s="16"/>
      <c r="E14" s="16"/>
      <c r="F14" s="21"/>
      <c r="G14" s="16"/>
      <c r="H14" s="16"/>
      <c r="I14" s="9"/>
      <c r="K14" s="118"/>
      <c r="L14" s="118"/>
      <c r="Z14" s="157" t="s">
        <v>96</v>
      </c>
      <c r="AA14" s="154"/>
      <c r="AB14" s="154"/>
      <c r="AC14" s="154"/>
      <c r="AD14" s="154"/>
      <c r="AE14" s="154"/>
      <c r="AF14" s="154"/>
    </row>
    <row r="15" spans="1:32" ht="11.25" customHeight="1" x14ac:dyDescent="0.35">
      <c r="A15" s="7"/>
      <c r="B15" s="115" t="s">
        <v>17</v>
      </c>
      <c r="C15" s="116"/>
      <c r="D15" s="116"/>
      <c r="E15" s="117"/>
      <c r="F15" s="22"/>
      <c r="G15" s="16"/>
      <c r="H15" s="16"/>
      <c r="I15" s="9"/>
      <c r="K15" s="118"/>
      <c r="L15" s="118"/>
      <c r="Z15" s="157" t="s">
        <v>97</v>
      </c>
      <c r="AA15" s="154"/>
      <c r="AB15" s="154"/>
      <c r="AC15" s="154"/>
      <c r="AD15" s="154"/>
      <c r="AE15" s="154"/>
      <c r="AF15" s="154"/>
    </row>
    <row r="16" spans="1:32" ht="15" thickBot="1" x14ac:dyDescent="0.4">
      <c r="A16" s="7"/>
      <c r="B16" s="203"/>
      <c r="C16" s="204"/>
      <c r="D16" s="204"/>
      <c r="E16" s="205"/>
      <c r="F16" s="22"/>
      <c r="G16" s="16"/>
      <c r="H16" s="16"/>
      <c r="I16" s="9"/>
      <c r="K16" s="118"/>
      <c r="L16" s="118"/>
      <c r="Z16" s="159" t="s">
        <v>98</v>
      </c>
      <c r="AA16" s="154"/>
      <c r="AB16" s="154"/>
      <c r="AC16" s="154"/>
      <c r="AD16" s="154"/>
      <c r="AE16" s="154"/>
      <c r="AF16" s="154"/>
    </row>
    <row r="17" spans="1:32" x14ac:dyDescent="0.35">
      <c r="A17" s="7"/>
      <c r="B17" s="22"/>
      <c r="C17" s="22"/>
      <c r="D17" s="22"/>
      <c r="E17" s="22"/>
      <c r="F17" s="22"/>
      <c r="G17" s="23"/>
      <c r="H17" s="22"/>
      <c r="I17" s="9"/>
      <c r="K17" s="118"/>
      <c r="L17" s="118"/>
      <c r="Z17" s="160" t="s">
        <v>99</v>
      </c>
      <c r="AA17" s="154"/>
      <c r="AB17" s="154"/>
      <c r="AC17" s="154"/>
      <c r="AD17" s="154"/>
      <c r="AE17" s="154"/>
      <c r="AF17" s="154"/>
    </row>
    <row r="18" spans="1:32" x14ac:dyDescent="0.35">
      <c r="A18" s="7"/>
      <c r="B18" s="101" t="s">
        <v>18</v>
      </c>
      <c r="C18" s="101"/>
      <c r="D18" s="192"/>
      <c r="E18" s="193"/>
      <c r="F18" s="22"/>
      <c r="G18" s="23"/>
      <c r="H18" s="22"/>
      <c r="I18" s="9"/>
      <c r="K18" s="118"/>
      <c r="L18" s="118"/>
      <c r="Z18" s="160" t="s">
        <v>100</v>
      </c>
      <c r="AA18" s="154"/>
      <c r="AB18" s="154"/>
      <c r="AC18" s="154"/>
      <c r="AD18" s="154"/>
      <c r="AE18" s="154"/>
      <c r="AF18" s="154"/>
    </row>
    <row r="19" spans="1:32" x14ac:dyDescent="0.35">
      <c r="A19" s="7"/>
      <c r="B19" s="24"/>
      <c r="C19" s="25"/>
      <c r="D19" s="23"/>
      <c r="E19" s="23"/>
      <c r="F19" s="23"/>
      <c r="G19" s="23"/>
      <c r="H19" s="22"/>
      <c r="I19" s="9"/>
      <c r="K19" s="118"/>
      <c r="L19" s="118"/>
    </row>
    <row r="20" spans="1:32" ht="15" customHeight="1" x14ac:dyDescent="0.4">
      <c r="A20" s="7"/>
      <c r="B20" s="114" t="s">
        <v>19</v>
      </c>
      <c r="C20" s="100"/>
      <c r="D20" s="207"/>
      <c r="E20" s="208"/>
      <c r="F20" s="27"/>
      <c r="G20" s="23"/>
      <c r="H20" s="22"/>
      <c r="I20" s="9"/>
      <c r="K20" s="118"/>
      <c r="L20" s="118"/>
    </row>
    <row r="21" spans="1:32" ht="12.75" customHeight="1" x14ac:dyDescent="0.35">
      <c r="A21" s="7"/>
      <c r="B21" s="28"/>
      <c r="C21" s="29"/>
      <c r="D21" s="206"/>
      <c r="E21" s="206"/>
      <c r="F21" s="26"/>
      <c r="G21" s="22"/>
      <c r="H21" s="26"/>
      <c r="I21" s="9"/>
      <c r="K21" s="118"/>
      <c r="L21" s="118"/>
    </row>
    <row r="22" spans="1:32" ht="18" x14ac:dyDescent="0.4">
      <c r="A22" s="7"/>
      <c r="B22" s="114" t="s">
        <v>20</v>
      </c>
      <c r="C22" s="100"/>
      <c r="D22" s="192"/>
      <c r="E22" s="193"/>
      <c r="F22" s="27"/>
      <c r="G22" s="26"/>
      <c r="H22" s="26"/>
      <c r="I22" s="9"/>
      <c r="K22" s="118"/>
      <c r="L22" s="118"/>
    </row>
    <row r="23" spans="1:32" x14ac:dyDescent="0.35">
      <c r="A23" s="7"/>
      <c r="B23" s="17"/>
      <c r="C23" s="30"/>
      <c r="D23" s="31"/>
      <c r="E23" s="31"/>
      <c r="F23" s="26"/>
      <c r="G23" s="26"/>
      <c r="H23" s="26"/>
      <c r="I23" s="9"/>
      <c r="K23" s="118"/>
      <c r="L23" s="118"/>
    </row>
    <row r="24" spans="1:32" x14ac:dyDescent="0.35">
      <c r="A24" s="7"/>
      <c r="B24" s="102" t="s">
        <v>21</v>
      </c>
      <c r="C24" s="103"/>
      <c r="D24" s="103"/>
      <c r="E24" s="103"/>
      <c r="F24" s="103"/>
      <c r="G24" s="103"/>
      <c r="H24" s="103"/>
      <c r="I24" s="9"/>
      <c r="K24" s="118"/>
      <c r="L24" s="118"/>
    </row>
    <row r="25" spans="1:32" ht="14.25" customHeight="1" x14ac:dyDescent="0.35">
      <c r="A25" s="7"/>
      <c r="B25" s="194"/>
      <c r="C25" s="195"/>
      <c r="D25" s="195"/>
      <c r="E25" s="195"/>
      <c r="F25" s="195"/>
      <c r="G25" s="195"/>
      <c r="H25" s="196"/>
      <c r="I25" s="9"/>
      <c r="K25" s="118"/>
      <c r="L25" s="118"/>
    </row>
    <row r="26" spans="1:32" ht="14.25" customHeight="1" x14ac:dyDescent="0.35">
      <c r="A26" s="7"/>
      <c r="B26" s="197"/>
      <c r="C26" s="198"/>
      <c r="D26" s="198"/>
      <c r="E26" s="198"/>
      <c r="F26" s="198"/>
      <c r="G26" s="198"/>
      <c r="H26" s="199"/>
      <c r="I26" s="9"/>
      <c r="K26" s="118"/>
      <c r="L26" s="118"/>
    </row>
    <row r="27" spans="1:32" ht="14.25" customHeight="1" x14ac:dyDescent="0.35">
      <c r="A27" s="7"/>
      <c r="B27" s="197"/>
      <c r="C27" s="198"/>
      <c r="D27" s="198"/>
      <c r="E27" s="198"/>
      <c r="F27" s="198"/>
      <c r="G27" s="198"/>
      <c r="H27" s="199"/>
      <c r="I27" s="9"/>
      <c r="K27" s="118"/>
      <c r="L27" s="118"/>
    </row>
    <row r="28" spans="1:32" ht="15.75" customHeight="1" x14ac:dyDescent="0.35">
      <c r="A28" s="7"/>
      <c r="B28" s="197"/>
      <c r="C28" s="198"/>
      <c r="D28" s="198"/>
      <c r="E28" s="198"/>
      <c r="F28" s="198"/>
      <c r="G28" s="198"/>
      <c r="H28" s="199"/>
      <c r="I28" s="9"/>
      <c r="K28" s="118"/>
      <c r="L28" s="118"/>
    </row>
    <row r="29" spans="1:32" x14ac:dyDescent="0.35">
      <c r="A29" s="7"/>
      <c r="B29" s="197"/>
      <c r="C29" s="198"/>
      <c r="D29" s="198"/>
      <c r="E29" s="198"/>
      <c r="F29" s="198"/>
      <c r="G29" s="198"/>
      <c r="H29" s="199"/>
      <c r="I29" s="9"/>
      <c r="K29" s="118"/>
      <c r="L29" s="118"/>
    </row>
    <row r="30" spans="1:32" x14ac:dyDescent="0.35">
      <c r="A30" s="7"/>
      <c r="B30" s="197"/>
      <c r="C30" s="198"/>
      <c r="D30" s="198"/>
      <c r="E30" s="198"/>
      <c r="F30" s="198"/>
      <c r="G30" s="198"/>
      <c r="H30" s="199"/>
      <c r="I30" s="9"/>
      <c r="K30" s="118"/>
      <c r="L30" s="118"/>
    </row>
    <row r="31" spans="1:32" ht="17.25" customHeight="1" x14ac:dyDescent="0.35">
      <c r="A31" s="7"/>
      <c r="B31" s="197"/>
      <c r="C31" s="198"/>
      <c r="D31" s="198"/>
      <c r="E31" s="198"/>
      <c r="F31" s="198"/>
      <c r="G31" s="198"/>
      <c r="H31" s="199"/>
      <c r="I31" s="9"/>
      <c r="K31" s="118"/>
      <c r="L31" s="118"/>
    </row>
    <row r="32" spans="1:32" ht="18.75" customHeight="1" x14ac:dyDescent="0.35">
      <c r="A32" s="7"/>
      <c r="B32" s="197"/>
      <c r="C32" s="198"/>
      <c r="D32" s="198"/>
      <c r="E32" s="198"/>
      <c r="F32" s="198"/>
      <c r="G32" s="198"/>
      <c r="H32" s="199"/>
      <c r="I32" s="9"/>
      <c r="K32" s="118"/>
      <c r="L32" s="33"/>
    </row>
    <row r="33" spans="1:12" ht="14.25" customHeight="1" x14ac:dyDescent="0.35">
      <c r="A33" s="7"/>
      <c r="B33" s="197"/>
      <c r="C33" s="198"/>
      <c r="D33" s="198"/>
      <c r="E33" s="198"/>
      <c r="F33" s="198"/>
      <c r="G33" s="198"/>
      <c r="H33" s="199"/>
      <c r="I33" s="9"/>
      <c r="K33" s="33"/>
      <c r="L33" s="33"/>
    </row>
    <row r="34" spans="1:12" ht="16.5" customHeight="1" x14ac:dyDescent="0.35">
      <c r="A34" s="7"/>
      <c r="B34" s="197"/>
      <c r="C34" s="198"/>
      <c r="D34" s="198"/>
      <c r="E34" s="198"/>
      <c r="F34" s="198"/>
      <c r="G34" s="198"/>
      <c r="H34" s="199"/>
      <c r="I34" s="9"/>
      <c r="K34" s="33"/>
      <c r="L34" s="118"/>
    </row>
    <row r="35" spans="1:12" ht="12.75" customHeight="1" x14ac:dyDescent="0.35">
      <c r="A35" s="7"/>
      <c r="B35" s="197"/>
      <c r="C35" s="198"/>
      <c r="D35" s="198"/>
      <c r="E35" s="198"/>
      <c r="F35" s="198"/>
      <c r="G35" s="198"/>
      <c r="H35" s="199"/>
      <c r="I35" s="9"/>
      <c r="K35" s="118"/>
      <c r="L35" s="118"/>
    </row>
    <row r="36" spans="1:12" ht="15.75" customHeight="1" x14ac:dyDescent="0.35">
      <c r="A36" s="7"/>
      <c r="B36" s="197"/>
      <c r="C36" s="198"/>
      <c r="D36" s="198"/>
      <c r="E36" s="198"/>
      <c r="F36" s="198"/>
      <c r="G36" s="198"/>
      <c r="H36" s="199"/>
      <c r="I36" s="34"/>
      <c r="K36" s="118"/>
      <c r="L36" s="118"/>
    </row>
    <row r="37" spans="1:12" ht="13.5" customHeight="1" x14ac:dyDescent="0.35">
      <c r="A37" s="7"/>
      <c r="B37" s="197"/>
      <c r="C37" s="198"/>
      <c r="D37" s="198"/>
      <c r="E37" s="198"/>
      <c r="F37" s="198"/>
      <c r="G37" s="198"/>
      <c r="H37" s="199"/>
      <c r="I37" s="34"/>
      <c r="K37" s="118"/>
      <c r="L37" s="118"/>
    </row>
    <row r="38" spans="1:12" ht="18.75" customHeight="1" x14ac:dyDescent="0.35">
      <c r="A38" s="7"/>
      <c r="B38" s="200"/>
      <c r="C38" s="201"/>
      <c r="D38" s="201"/>
      <c r="E38" s="201"/>
      <c r="F38" s="201"/>
      <c r="G38" s="201"/>
      <c r="H38" s="202"/>
      <c r="I38" s="9"/>
      <c r="K38" s="33"/>
      <c r="L38" s="33"/>
    </row>
    <row r="39" spans="1:12" ht="12.75" customHeight="1" x14ac:dyDescent="0.35">
      <c r="I39" s="37"/>
    </row>
    <row r="40" spans="1:12" ht="15" customHeight="1" x14ac:dyDescent="0.35">
      <c r="A40" s="38"/>
      <c r="B40" s="39"/>
      <c r="C40" s="39"/>
      <c r="D40" s="39"/>
      <c r="E40" s="39"/>
      <c r="F40" s="39"/>
      <c r="G40" s="39"/>
      <c r="H40" s="39"/>
      <c r="I40" s="40"/>
    </row>
    <row r="41" spans="1:12" x14ac:dyDescent="0.35">
      <c r="B41" s="36"/>
      <c r="C41" s="36"/>
      <c r="D41" s="36"/>
      <c r="E41" s="36"/>
      <c r="F41" s="36"/>
      <c r="G41" s="36"/>
      <c r="H41" s="36"/>
    </row>
  </sheetData>
  <customSheetViews>
    <customSheetView guid="{9B736FC0-B46D-4700-B3F2-52795F41A1A4}" topLeftCell="A19">
      <selection activeCell="A7" sqref="A7"/>
      <pageMargins left="0.7" right="0.7" top="0.75" bottom="0.75" header="0.3" footer="0.3"/>
      <pageSetup paperSize="9" orientation="portrait" r:id="rId1"/>
    </customSheetView>
  </customSheetViews>
  <mergeCells count="13">
    <mergeCell ref="D22:E22"/>
    <mergeCell ref="B25:H38"/>
    <mergeCell ref="B16:E16"/>
    <mergeCell ref="D18:E18"/>
    <mergeCell ref="D21:E21"/>
    <mergeCell ref="D20:E20"/>
    <mergeCell ref="C13:D13"/>
    <mergeCell ref="H3:H5"/>
    <mergeCell ref="N6:O6"/>
    <mergeCell ref="B7:H7"/>
    <mergeCell ref="E9:F9"/>
    <mergeCell ref="G13:H13"/>
    <mergeCell ref="G9:H9"/>
  </mergeCells>
  <dataValidations count="8">
    <dataValidation type="custom" allowBlank="1" showInputMessage="1" showErrorMessage="1" error="interdit" sqref="A39:XFD1048576 I25:XFD38 A25:A38 A23:XFD24 F22:XFD22 A22:C22 A21:XFD21 F20:XFD20 A20:C20 A19:XFD19 A18:C18 A16 Z1:AF3 D9:F9 E13:F13 A13:B13 A9:B9 I9:Y9 A10:Y12 A1:Y8 I13:Y13 A14:Y15 F16:Y16 A17:Y17 F18:Y18 AG1:XFD18" xr:uid="{A6D55D22-04B2-467E-957E-4AC3841F19D1}">
      <formula1>""""</formula1>
    </dataValidation>
    <dataValidation type="custom" showInputMessage="1" showErrorMessage="1" error="interdit" sqref="C9 C13:D13" xr:uid="{5D04DF4A-4522-41AA-BFF5-D97418E83BBC}">
      <formula1>""""</formula1>
    </dataValidation>
    <dataValidation type="list" allowBlank="1" showInputMessage="1" showErrorMessage="1" sqref="G9:H9" xr:uid="{089D6E23-407F-4540-86A3-68C2B2868830}">
      <formula1>$Z$5:$Z$20</formula1>
    </dataValidation>
    <dataValidation type="list" allowBlank="1" showInputMessage="1" showErrorMessage="1" sqref="B16:E16" xr:uid="{F0ADAF68-C6BA-48D3-B066-F91B86816FE6}">
      <formula1>$AD$5:$AD$10</formula1>
    </dataValidation>
    <dataValidation type="list" allowBlank="1" showInputMessage="1" showErrorMessage="1" sqref="G13:H13" xr:uid="{5FEF745C-9798-40F3-A4CF-6742A8153E1B}">
      <formula1>$AE$5:$AE$10</formula1>
    </dataValidation>
    <dataValidation type="list" allowBlank="1" showInputMessage="1" showErrorMessage="1" sqref="D18:E18" xr:uid="{2D49AE4C-E069-450E-96C9-43A2473F4479}">
      <formula1>$AF$5:$AF$10</formula1>
    </dataValidation>
    <dataValidation type="list" allowBlank="1" showInputMessage="1" showErrorMessage="1" sqref="D20:E20" xr:uid="{5CEA7FEF-D331-45F6-AB8C-9B79E49495FB}">
      <formula1>$AB$5:$AB$9</formula1>
    </dataValidation>
    <dataValidation type="list" allowBlank="1" showInputMessage="1" showErrorMessage="1" sqref="D22:E22" xr:uid="{BB044ED0-F2A8-4CB3-A4F7-0A8DA417CBD3}">
      <formula1>$AC$5:$AC$9</formula1>
    </dataValidation>
  </dataValidations>
  <hyperlinks>
    <hyperlink ref="H3:H5" location="bienvenue!A1" display="MENU" xr:uid="{BB4EF3EC-FFAC-4153-80B1-D7F8742DCBC1}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3073" r:id="rId5" name="CommandButton1">
          <controlPr locked="0" defaultSize="0" autoLine="0" r:id="rId6">
            <anchor moveWithCells="1">
              <from>
                <xdr:col>4</xdr:col>
                <xdr:colOff>184150</xdr:colOff>
                <xdr:row>2</xdr:row>
                <xdr:rowOff>50800</xdr:rowOff>
              </from>
              <to>
                <xdr:col>6</xdr:col>
                <xdr:colOff>279400</xdr:colOff>
                <xdr:row>5</xdr:row>
                <xdr:rowOff>6350</xdr:rowOff>
              </to>
            </anchor>
          </controlPr>
        </control>
      </mc:Choice>
      <mc:Fallback>
        <control shapeId="3073" r:id="rId5" name="CommandButton1"/>
      </mc:Fallback>
    </mc:AlternateContent>
    <mc:AlternateContent xmlns:mc="http://schemas.openxmlformats.org/markup-compatibility/2006">
      <mc:Choice Requires="x14">
        <control shapeId="3074" r:id="rId7" name="Bouton 71">
          <controlPr locked="0" defaultSize="0" print="0" autoFill="0" autoPict="0" macro="[0]!créer">
            <anchor moveWithCells="1" sizeWithCells="1">
              <from>
                <xdr:col>6</xdr:col>
                <xdr:colOff>139700</xdr:colOff>
                <xdr:row>38</xdr:row>
                <xdr:rowOff>19050</xdr:rowOff>
              </from>
              <to>
                <xdr:col>7</xdr:col>
                <xdr:colOff>800100</xdr:colOff>
                <xdr:row>39</xdr:row>
                <xdr:rowOff>152400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72BB98-53A6-4992-BFBB-74FFB22B2F83}">
  <sheetPr codeName="Feuil3"/>
  <dimension ref="A1:I7"/>
  <sheetViews>
    <sheetView workbookViewId="0">
      <pane ySplit="2" topLeftCell="A3" activePane="bottomLeft" state="frozen"/>
      <selection pane="bottomLeft"/>
    </sheetView>
  </sheetViews>
  <sheetFormatPr baseColWidth="10" defaultColWidth="11.453125" defaultRowHeight="14.5" x14ac:dyDescent="0.35"/>
  <cols>
    <col min="1" max="1" width="17.7265625" style="43" customWidth="1"/>
    <col min="2" max="2" width="23.54296875" style="44" customWidth="1"/>
    <col min="3" max="3" width="17.26953125" style="44" customWidth="1"/>
    <col min="4" max="4" width="23.90625" style="44" customWidth="1"/>
    <col min="5" max="5" width="22.7265625" style="44" customWidth="1"/>
    <col min="6" max="7" width="24.1796875" style="45" customWidth="1"/>
    <col min="8" max="8" width="15.81640625" style="42" customWidth="1"/>
    <col min="9" max="9" width="75.54296875" style="46" customWidth="1"/>
    <col min="10" max="16384" width="11.453125" style="42"/>
  </cols>
  <sheetData>
    <row r="1" spans="1:9" ht="38" customHeight="1" x14ac:dyDescent="0.35"/>
    <row r="2" spans="1:9" x14ac:dyDescent="0.35">
      <c r="A2" s="47" t="s">
        <v>13</v>
      </c>
      <c r="B2" s="48" t="s">
        <v>22</v>
      </c>
      <c r="C2" s="49" t="s">
        <v>23</v>
      </c>
      <c r="D2" s="50" t="s">
        <v>19</v>
      </c>
      <c r="E2" s="50" t="s">
        <v>20</v>
      </c>
      <c r="F2" s="51" t="s">
        <v>24</v>
      </c>
      <c r="G2" s="51" t="s">
        <v>18</v>
      </c>
      <c r="H2" s="48" t="s">
        <v>15</v>
      </c>
      <c r="I2" s="52" t="s">
        <v>25</v>
      </c>
    </row>
    <row r="3" spans="1:9" x14ac:dyDescent="0.35">
      <c r="A3" s="43">
        <v>43502.389490740738</v>
      </c>
      <c r="H3" s="42">
        <v>8</v>
      </c>
    </row>
    <row r="4" spans="1:9" x14ac:dyDescent="0.35">
      <c r="A4" s="43">
        <v>43502.38957175926</v>
      </c>
      <c r="H4" s="42">
        <v>9</v>
      </c>
    </row>
    <row r="5" spans="1:9" x14ac:dyDescent="0.35">
      <c r="A5" s="43">
        <v>43502.408622685187</v>
      </c>
      <c r="H5" s="42">
        <v>13</v>
      </c>
    </row>
    <row r="6" spans="1:9" x14ac:dyDescent="0.35">
      <c r="A6" s="43">
        <v>43502.518287037034</v>
      </c>
      <c r="B6" s="44" t="s">
        <v>96</v>
      </c>
      <c r="C6" s="44" t="s">
        <v>80</v>
      </c>
      <c r="D6" s="44" t="s">
        <v>52</v>
      </c>
      <c r="E6" s="44" t="s">
        <v>74</v>
      </c>
      <c r="F6" s="45" t="s">
        <v>47</v>
      </c>
      <c r="G6" s="45" t="s">
        <v>75</v>
      </c>
      <c r="H6" s="42">
        <v>16</v>
      </c>
      <c r="I6" s="46" t="s">
        <v>147</v>
      </c>
    </row>
    <row r="7" spans="1:9" x14ac:dyDescent="0.35">
      <c r="A7" s="43">
        <v>43502.518495370372</v>
      </c>
      <c r="B7" s="44" t="s">
        <v>95</v>
      </c>
      <c r="C7" s="44" t="s">
        <v>87</v>
      </c>
      <c r="D7" s="44" t="s">
        <v>73</v>
      </c>
      <c r="E7" s="44" t="s">
        <v>74</v>
      </c>
      <c r="F7" s="45" t="s">
        <v>86</v>
      </c>
      <c r="G7" s="45" t="s">
        <v>43</v>
      </c>
      <c r="H7" s="42">
        <v>17</v>
      </c>
      <c r="I7" s="46" t="s">
        <v>148</v>
      </c>
    </row>
  </sheetData>
  <autoFilter ref="A2:I2" xr:uid="{CC7CC611-438D-49F8-BA4E-8F5983349553}">
    <sortState ref="A2:I2">
      <sortCondition ref="A2"/>
    </sortState>
  </autoFilter>
  <customSheetViews>
    <customSheetView guid="{9B736FC0-B46D-4700-B3F2-52795F41A1A4}" showAutoFilter="1">
      <pane ySplit="3" topLeftCell="A4" activePane="bottomLeft" state="frozen"/>
      <selection pane="bottomLeft" activeCell="B4" sqref="B4"/>
      <pageMargins left="0.7" right="0.7" top="0.75" bottom="0.75" header="0.3" footer="0.3"/>
      <autoFilter ref="A3:I3" xr:uid="{00000000-0000-0000-0000-000000000000}">
        <sortState ref="A3:I3">
          <sortCondition ref="A3"/>
        </sortState>
      </autoFilter>
    </customSheetView>
  </customSheetViews>
  <dataValidations count="1">
    <dataValidation type="custom" showInputMessage="1" showErrorMessage="1" error="interdit" sqref="A1:XFD1048576" xr:uid="{C64F7664-1596-4615-9048-FF58F9229E13}">
      <formula1>""""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ommandButton1">
          <controlPr defaultSize="0" autoLine="0" r:id="rId4">
            <anchor moveWithCells="1">
              <from>
                <xdr:col>1</xdr:col>
                <xdr:colOff>393700</xdr:colOff>
                <xdr:row>0</xdr:row>
                <xdr:rowOff>0</xdr:rowOff>
              </from>
              <to>
                <xdr:col>2</xdr:col>
                <xdr:colOff>508000</xdr:colOff>
                <xdr:row>0</xdr:row>
                <xdr:rowOff>298450</xdr:rowOff>
              </to>
            </anchor>
          </controlPr>
        </control>
      </mc:Choice>
      <mc:Fallback>
        <control shapeId="716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EF7E77-F1ED-4E84-A148-D21BC5CC9BD4}">
  <sheetPr codeName="Feuil4"/>
  <dimension ref="A1:AB69"/>
  <sheetViews>
    <sheetView tabSelected="1" topLeftCell="A43" workbookViewId="0">
      <selection activeCell="C13" sqref="C13:D13"/>
    </sheetView>
  </sheetViews>
  <sheetFormatPr baseColWidth="10" defaultColWidth="10.81640625" defaultRowHeight="14.5" x14ac:dyDescent="0.35"/>
  <cols>
    <col min="1" max="1" width="9.54296875" style="6" customWidth="1"/>
    <col min="2" max="2" width="13.453125" style="6" customWidth="1"/>
    <col min="3" max="3" width="18" style="6" customWidth="1"/>
    <col min="4" max="7" width="10.81640625" style="6"/>
    <col min="8" max="8" width="16.453125" style="6" customWidth="1"/>
    <col min="9" max="10" width="10.81640625" style="6"/>
    <col min="11" max="11" width="16.36328125" style="6" customWidth="1"/>
    <col min="12" max="12" width="10.81640625" style="6"/>
    <col min="13" max="13" width="13.1796875" style="6" customWidth="1"/>
    <col min="14" max="25" width="10.81640625" style="6"/>
    <col min="26" max="26" width="20.81640625" style="6" customWidth="1"/>
    <col min="27" max="27" width="17.81640625" style="6" customWidth="1"/>
    <col min="28" max="28" width="19.453125" style="6" customWidth="1"/>
    <col min="29" max="16384" width="10.81640625" style="6"/>
  </cols>
  <sheetData>
    <row r="1" spans="1:28" x14ac:dyDescent="0.35">
      <c r="A1" s="35"/>
      <c r="B1" s="41"/>
      <c r="C1" s="41"/>
      <c r="D1" s="41"/>
      <c r="E1" s="41"/>
      <c r="F1" s="41"/>
      <c r="G1" s="41"/>
      <c r="H1" s="41"/>
      <c r="I1" s="41"/>
      <c r="Z1" s="151" t="s">
        <v>68</v>
      </c>
      <c r="AA1" s="151" t="s">
        <v>69</v>
      </c>
      <c r="AB1" s="151" t="s">
        <v>32</v>
      </c>
    </row>
    <row r="2" spans="1:28" ht="20" x14ac:dyDescent="0.4">
      <c r="A2" s="1"/>
      <c r="B2" s="2"/>
      <c r="C2" s="2"/>
      <c r="D2" s="3"/>
      <c r="E2" s="4" t="s">
        <v>9</v>
      </c>
      <c r="F2" s="2"/>
      <c r="G2" s="2"/>
      <c r="H2" s="5"/>
      <c r="I2" s="119"/>
      <c r="Z2" s="156" t="s">
        <v>76</v>
      </c>
      <c r="AA2" s="156" t="s">
        <v>77</v>
      </c>
      <c r="AB2" s="153" t="s">
        <v>72</v>
      </c>
    </row>
    <row r="3" spans="1:28" x14ac:dyDescent="0.35">
      <c r="A3" s="7"/>
      <c r="B3" s="8"/>
      <c r="C3" s="8"/>
      <c r="D3" s="8"/>
      <c r="E3" s="41"/>
      <c r="F3" s="8"/>
      <c r="G3" s="8"/>
      <c r="H3" s="8"/>
      <c r="I3" s="9"/>
      <c r="J3" s="11"/>
      <c r="K3" s="11"/>
      <c r="Z3" s="156" t="s">
        <v>81</v>
      </c>
      <c r="AA3" s="156" t="s">
        <v>82</v>
      </c>
      <c r="AB3" s="153" t="s">
        <v>49</v>
      </c>
    </row>
    <row r="4" spans="1:28" ht="35.15" customHeight="1" x14ac:dyDescent="0.35">
      <c r="A4" s="7"/>
      <c r="B4" s="8"/>
      <c r="C4" s="8"/>
      <c r="D4" s="8"/>
      <c r="E4" s="8"/>
      <c r="F4" s="8"/>
      <c r="G4" s="8"/>
      <c r="H4" s="97" t="s">
        <v>10</v>
      </c>
      <c r="I4" s="9"/>
      <c r="J4" s="164" t="s">
        <v>129</v>
      </c>
      <c r="K4" s="165">
        <f>INDEX('BT en cours'!$A$2:$I$575,MATCH(C13,'BT en cours'!$H$2:$H$575,0),COLUMN('BT en cours'!$A$2))</f>
        <v>43502.518287037034</v>
      </c>
      <c r="Z4" s="156" t="s">
        <v>88</v>
      </c>
      <c r="AA4" s="156" t="s">
        <v>44</v>
      </c>
      <c r="AB4" s="153" t="s">
        <v>83</v>
      </c>
    </row>
    <row r="5" spans="1:28" x14ac:dyDescent="0.35">
      <c r="A5" s="7"/>
      <c r="B5" s="8"/>
      <c r="C5" s="8"/>
      <c r="D5" s="8"/>
      <c r="E5" s="8"/>
      <c r="F5" s="8"/>
      <c r="G5" s="8"/>
      <c r="H5" s="8"/>
      <c r="I5" s="9"/>
      <c r="J5" s="164" t="s">
        <v>122</v>
      </c>
      <c r="K5" s="164" t="str">
        <f>INDEX('BT en cours'!$A$2:$I$575,MATCH(C13,'BT en cours'!$H$2:$H$575,0),COLUMN('BT en cours'!$B$2))</f>
        <v xml:space="preserve"> Boucher</v>
      </c>
      <c r="Z5" s="156" t="s">
        <v>125</v>
      </c>
      <c r="AA5" s="154"/>
      <c r="AB5" s="154"/>
    </row>
    <row r="6" spans="1:28" x14ac:dyDescent="0.35">
      <c r="A6" s="7"/>
      <c r="B6" s="8"/>
      <c r="C6" s="8"/>
      <c r="D6" s="8"/>
      <c r="E6" s="8"/>
      <c r="F6" s="8"/>
      <c r="G6" s="8"/>
      <c r="H6" s="8"/>
      <c r="I6" s="9"/>
      <c r="J6" s="164" t="s">
        <v>130</v>
      </c>
      <c r="K6" s="164" t="s">
        <v>136</v>
      </c>
      <c r="Z6" s="156"/>
      <c r="AA6" s="154"/>
      <c r="AB6" s="154"/>
    </row>
    <row r="7" spans="1:28" ht="18" x14ac:dyDescent="0.35">
      <c r="A7" s="7"/>
      <c r="B7" s="185" t="s">
        <v>0</v>
      </c>
      <c r="C7" s="186"/>
      <c r="D7" s="186"/>
      <c r="E7" s="186"/>
      <c r="F7" s="186"/>
      <c r="G7" s="186"/>
      <c r="H7" s="187"/>
      <c r="I7" s="9"/>
      <c r="J7" s="164" t="s">
        <v>131</v>
      </c>
      <c r="K7" s="164" t="str">
        <f>INDEX('BT en cours'!$A$2:$I$575,MATCH(C13,'BT en cours'!$H$2:$H$575,0),COLUMN('BT en cours'!$C$2))</f>
        <v>entrepirse ext</v>
      </c>
    </row>
    <row r="8" spans="1:28" x14ac:dyDescent="0.35">
      <c r="A8" s="7"/>
      <c r="B8" s="15"/>
      <c r="C8" s="16"/>
      <c r="D8" s="17"/>
      <c r="E8" s="17"/>
      <c r="F8" s="16"/>
      <c r="G8" s="16"/>
      <c r="H8" s="53" t="s">
        <v>12</v>
      </c>
      <c r="I8" s="9"/>
      <c r="J8" s="164" t="s">
        <v>67</v>
      </c>
      <c r="K8" s="164" t="str">
        <f>INDEX('BT en cours'!$A$2:$I$575,MATCH(C13,'BT en cours'!$H$2:$H$575,0),COLUMN('BT en cours'!$F$2))</f>
        <v>equipement 2</v>
      </c>
    </row>
    <row r="9" spans="1:28" x14ac:dyDescent="0.35">
      <c r="A9" s="7"/>
      <c r="B9" s="127" t="s">
        <v>13</v>
      </c>
      <c r="C9" s="163">
        <f>INDEX('BT en cours'!$A$3:$I$598,MATCH(C13,'BT en cours'!$H$3:$H$598,0),COLUMN('BT en cours'!$A$3))</f>
        <v>43502.518287037034</v>
      </c>
      <c r="D9" s="16"/>
      <c r="E9" s="188" t="s">
        <v>14</v>
      </c>
      <c r="F9" s="189"/>
      <c r="G9" s="218" t="str">
        <f>INDEX('BT en cours'!$A$3:$I$598,MATCH(C13,'BT en cours'!$H$3:$H$598,0),COLUMN('BT en cours'!$B$3))</f>
        <v xml:space="preserve"> Boucher</v>
      </c>
      <c r="H9" s="219"/>
      <c r="I9" s="9"/>
      <c r="J9" s="164" t="s">
        <v>132</v>
      </c>
      <c r="K9" s="164" t="str">
        <f>INDEX('BT en cours'!$A$2:$I$575,MATCH(C13,'BT en cours'!$H$2:$H$575,0),COLUMN('BT en cours'!$G$2))</f>
        <v>Sous ensemble 1</v>
      </c>
    </row>
    <row r="10" spans="1:28" x14ac:dyDescent="0.35">
      <c r="A10" s="126"/>
      <c r="B10" s="15"/>
      <c r="C10" s="16"/>
      <c r="D10" s="16"/>
      <c r="E10" s="16"/>
      <c r="F10" s="16"/>
      <c r="G10" s="16"/>
      <c r="H10" s="16"/>
      <c r="I10" s="9"/>
      <c r="J10" s="164" t="s">
        <v>133</v>
      </c>
      <c r="K10" s="164" t="str">
        <f>INDEX('BT en cours'!$A$2:$I$575,MATCH(C13,'BT en cours'!$H$2:$H$575,0),COLUMN('BT en cours'!$D$2))</f>
        <v>preventif</v>
      </c>
    </row>
    <row r="11" spans="1:28" x14ac:dyDescent="0.35">
      <c r="A11" s="7"/>
      <c r="B11" s="15"/>
      <c r="C11" s="16"/>
      <c r="D11" s="16"/>
      <c r="E11" s="16"/>
      <c r="F11" s="16"/>
      <c r="G11" s="16"/>
      <c r="H11" s="16"/>
      <c r="I11" s="9"/>
      <c r="J11" s="164" t="s">
        <v>134</v>
      </c>
      <c r="K11" s="164" t="str">
        <f>INDEX('BT en cours'!$A$2:$I$575,MATCH(C13,'BT en cours'!$H$2:$H$575,0),COLUMN('BT en cours'!$E$2))</f>
        <v>Haute</v>
      </c>
    </row>
    <row r="12" spans="1:28" x14ac:dyDescent="0.35">
      <c r="A12" s="7"/>
      <c r="B12" s="15"/>
      <c r="C12" s="209" t="s">
        <v>128</v>
      </c>
      <c r="D12" s="209"/>
      <c r="E12" s="16"/>
      <c r="F12" s="16"/>
      <c r="G12" s="16"/>
      <c r="H12" s="16"/>
      <c r="I12" s="9"/>
      <c r="J12" s="164" t="s">
        <v>135</v>
      </c>
      <c r="K12" s="164" t="str">
        <f>INDEX('BT en cours'!$A$2:$I$575,MATCH(C13,'BT en cours'!$H$2:$H$575,0),COLUMN('BT en cours'!$I$2))</f>
        <v>sdfd</v>
      </c>
    </row>
    <row r="13" spans="1:28" x14ac:dyDescent="0.35">
      <c r="A13" s="7"/>
      <c r="B13" s="20" t="s">
        <v>15</v>
      </c>
      <c r="C13" s="220">
        <v>16</v>
      </c>
      <c r="D13" s="221"/>
      <c r="E13" s="16"/>
      <c r="F13" s="20" t="s">
        <v>23</v>
      </c>
      <c r="G13" s="218" t="str">
        <f>INDEX('BT en cours'!$A$3:$I$598,MATCH(C13,'BT en cours'!$H$3:$H$598,0),COLUMN('BT en cours'!$C$3))</f>
        <v>entrepirse ext</v>
      </c>
      <c r="H13" s="219"/>
      <c r="I13" s="9"/>
      <c r="J13" s="164"/>
      <c r="K13" s="164"/>
    </row>
    <row r="14" spans="1:28" x14ac:dyDescent="0.35">
      <c r="A14" s="7"/>
      <c r="B14" s="15"/>
      <c r="C14" s="16"/>
      <c r="D14" s="16"/>
      <c r="E14" s="16"/>
      <c r="F14" s="21"/>
      <c r="G14" s="16"/>
      <c r="H14" s="16"/>
      <c r="I14" s="9"/>
    </row>
    <row r="15" spans="1:28" x14ac:dyDescent="0.35">
      <c r="A15" s="7"/>
      <c r="B15" s="222" t="s">
        <v>26</v>
      </c>
      <c r="C15" s="223"/>
      <c r="D15" s="223"/>
      <c r="E15" s="224"/>
      <c r="F15" s="22"/>
      <c r="G15" s="23"/>
      <c r="H15" s="22"/>
      <c r="I15" s="9"/>
    </row>
    <row r="16" spans="1:28" x14ac:dyDescent="0.35">
      <c r="A16" s="7"/>
      <c r="B16" s="225" t="str">
        <f>INDEX('BT en cours'!$A$3:$I$598,MATCH(C13,'BT en cours'!$H$3:$H$598,0),COLUMN('BT en cours'!$F$3))</f>
        <v>equipement 2</v>
      </c>
      <c r="C16" s="226"/>
      <c r="D16" s="226"/>
      <c r="E16" s="227"/>
      <c r="F16" s="22"/>
      <c r="G16" s="23"/>
      <c r="H16" s="22"/>
      <c r="I16" s="9"/>
    </row>
    <row r="17" spans="1:9" x14ac:dyDescent="0.35">
      <c r="A17" s="7"/>
      <c r="B17" s="22"/>
      <c r="C17" s="22"/>
      <c r="D17" s="22"/>
      <c r="E17" s="22"/>
      <c r="F17" s="22"/>
      <c r="G17" s="23"/>
      <c r="H17" s="22"/>
      <c r="I17" s="9"/>
    </row>
    <row r="18" spans="1:9" x14ac:dyDescent="0.35">
      <c r="A18" s="7"/>
      <c r="B18" s="228" t="s">
        <v>18</v>
      </c>
      <c r="C18" s="229"/>
      <c r="D18" s="225" t="str">
        <f>INDEX('BT en cours'!$A$3:$I$598,MATCH(C13,'BT en cours'!$H$3:$H$598,0),COLUMN('BT en cours'!$G$3))</f>
        <v>Sous ensemble 1</v>
      </c>
      <c r="E18" s="227"/>
      <c r="F18" s="22"/>
      <c r="G18" s="23"/>
      <c r="H18" s="22"/>
      <c r="I18" s="9"/>
    </row>
    <row r="19" spans="1:9" x14ac:dyDescent="0.35">
      <c r="A19" s="7"/>
      <c r="B19" s="24"/>
      <c r="C19" s="25"/>
      <c r="D19" s="23"/>
      <c r="E19" s="23"/>
      <c r="F19" s="23"/>
      <c r="G19" s="22"/>
      <c r="H19" s="26"/>
      <c r="I19" s="9"/>
    </row>
    <row r="20" spans="1:9" ht="18" x14ac:dyDescent="0.4">
      <c r="A20" s="7"/>
      <c r="B20" s="216" t="s">
        <v>27</v>
      </c>
      <c r="C20" s="217"/>
      <c r="D20" s="218" t="str">
        <f>INDEX('BT en cours'!$A$3:$I$598,MATCH(C13,'BT en cours'!$H$3:$H$598,0),COLUMN('BT en cours'!$D$3))</f>
        <v>preventif</v>
      </c>
      <c r="E20" s="219"/>
      <c r="F20" s="27"/>
      <c r="G20" s="26"/>
      <c r="H20" s="26"/>
      <c r="I20" s="9"/>
    </row>
    <row r="21" spans="1:9" x14ac:dyDescent="0.35">
      <c r="A21" s="7"/>
      <c r="B21" s="28"/>
      <c r="C21" s="29"/>
      <c r="D21" s="26"/>
      <c r="E21" s="26"/>
      <c r="F21" s="26"/>
      <c r="G21" s="26"/>
      <c r="H21" s="26"/>
      <c r="I21" s="9"/>
    </row>
    <row r="22" spans="1:9" ht="18" x14ac:dyDescent="0.4">
      <c r="A22" s="7"/>
      <c r="B22" s="216" t="s">
        <v>28</v>
      </c>
      <c r="C22" s="217"/>
      <c r="D22" s="218" t="str">
        <f>INDEX('BT en cours'!$A$3:$I$598,MATCH(C13,'BT en cours'!$H$3:$H$598,0),COLUMN('BT en cours'!$E$3))</f>
        <v>Haute</v>
      </c>
      <c r="E22" s="219"/>
      <c r="F22" s="27"/>
      <c r="G22" s="26"/>
      <c r="H22" s="26"/>
      <c r="I22" s="9"/>
    </row>
    <row r="23" spans="1:9" x14ac:dyDescent="0.35">
      <c r="A23" s="7"/>
      <c r="B23" s="17"/>
      <c r="C23" s="30"/>
      <c r="D23" s="54"/>
      <c r="E23" s="54"/>
      <c r="F23" s="26"/>
      <c r="G23" s="32"/>
      <c r="H23" s="32"/>
      <c r="I23" s="9"/>
    </row>
    <row r="24" spans="1:9" x14ac:dyDescent="0.35">
      <c r="A24" s="7"/>
      <c r="B24" s="235" t="s">
        <v>25</v>
      </c>
      <c r="C24" s="236"/>
      <c r="D24" s="236"/>
      <c r="E24" s="236"/>
      <c r="F24" s="236"/>
      <c r="G24" s="236"/>
      <c r="H24" s="236"/>
      <c r="I24" s="9"/>
    </row>
    <row r="25" spans="1:9" x14ac:dyDescent="0.35">
      <c r="A25" s="7"/>
      <c r="B25" s="237" t="str">
        <f>INDEX('BT en cours'!$A$3:$I$598,MATCH(C13,'BT en cours'!$H$3:$H$598,0),COLUMN('BT en cours'!$I$3))</f>
        <v>sdfd</v>
      </c>
      <c r="C25" s="238"/>
      <c r="D25" s="238"/>
      <c r="E25" s="238"/>
      <c r="F25" s="238"/>
      <c r="G25" s="238"/>
      <c r="H25" s="239"/>
      <c r="I25" s="9"/>
    </row>
    <row r="26" spans="1:9" x14ac:dyDescent="0.35">
      <c r="A26" s="7"/>
      <c r="B26" s="240"/>
      <c r="C26" s="241"/>
      <c r="D26" s="241"/>
      <c r="E26" s="241"/>
      <c r="F26" s="241"/>
      <c r="G26" s="241"/>
      <c r="H26" s="242"/>
      <c r="I26" s="9"/>
    </row>
    <row r="27" spans="1:9" x14ac:dyDescent="0.35">
      <c r="A27" s="7"/>
      <c r="B27" s="240"/>
      <c r="C27" s="241"/>
      <c r="D27" s="241"/>
      <c r="E27" s="241"/>
      <c r="F27" s="241"/>
      <c r="G27" s="241"/>
      <c r="H27" s="242"/>
      <c r="I27" s="9"/>
    </row>
    <row r="28" spans="1:9" x14ac:dyDescent="0.35">
      <c r="A28" s="7"/>
      <c r="B28" s="240"/>
      <c r="C28" s="241"/>
      <c r="D28" s="241"/>
      <c r="E28" s="241"/>
      <c r="F28" s="241"/>
      <c r="G28" s="241"/>
      <c r="H28" s="242"/>
      <c r="I28" s="9"/>
    </row>
    <row r="29" spans="1:9" x14ac:dyDescent="0.35">
      <c r="A29" s="7"/>
      <c r="B29" s="240"/>
      <c r="C29" s="241"/>
      <c r="D29" s="241"/>
      <c r="E29" s="241"/>
      <c r="F29" s="241"/>
      <c r="G29" s="241"/>
      <c r="H29" s="242"/>
      <c r="I29" s="9"/>
    </row>
    <row r="30" spans="1:9" x14ac:dyDescent="0.35">
      <c r="A30" s="7"/>
      <c r="B30" s="240"/>
      <c r="C30" s="241"/>
      <c r="D30" s="241"/>
      <c r="E30" s="241"/>
      <c r="F30" s="241"/>
      <c r="G30" s="241"/>
      <c r="H30" s="242"/>
      <c r="I30" s="9"/>
    </row>
    <row r="31" spans="1:9" x14ac:dyDescent="0.35">
      <c r="A31" s="7"/>
      <c r="B31" s="240"/>
      <c r="C31" s="241"/>
      <c r="D31" s="241"/>
      <c r="E31" s="241"/>
      <c r="F31" s="241"/>
      <c r="G31" s="241"/>
      <c r="H31" s="242"/>
      <c r="I31" s="9"/>
    </row>
    <row r="32" spans="1:9" x14ac:dyDescent="0.35">
      <c r="A32" s="7"/>
      <c r="B32" s="240"/>
      <c r="C32" s="241"/>
      <c r="D32" s="241"/>
      <c r="E32" s="241"/>
      <c r="F32" s="241"/>
      <c r="G32" s="241"/>
      <c r="H32" s="242"/>
      <c r="I32" s="9"/>
    </row>
    <row r="33" spans="1:9" x14ac:dyDescent="0.35">
      <c r="A33" s="7"/>
      <c r="B33" s="240"/>
      <c r="C33" s="241"/>
      <c r="D33" s="241"/>
      <c r="E33" s="241"/>
      <c r="F33" s="241"/>
      <c r="G33" s="241"/>
      <c r="H33" s="242"/>
      <c r="I33" s="9"/>
    </row>
    <row r="34" spans="1:9" x14ac:dyDescent="0.35">
      <c r="A34" s="7"/>
      <c r="B34" s="240"/>
      <c r="C34" s="241"/>
      <c r="D34" s="241"/>
      <c r="E34" s="241"/>
      <c r="F34" s="241"/>
      <c r="G34" s="241"/>
      <c r="H34" s="242"/>
      <c r="I34" s="9"/>
    </row>
    <row r="35" spans="1:9" x14ac:dyDescent="0.35">
      <c r="A35" s="7"/>
      <c r="B35" s="240"/>
      <c r="C35" s="241"/>
      <c r="D35" s="241"/>
      <c r="E35" s="241"/>
      <c r="F35" s="241"/>
      <c r="G35" s="241"/>
      <c r="H35" s="242"/>
      <c r="I35" s="9"/>
    </row>
    <row r="36" spans="1:9" x14ac:dyDescent="0.35">
      <c r="A36" s="7"/>
      <c r="B36" s="240"/>
      <c r="C36" s="241"/>
      <c r="D36" s="241"/>
      <c r="E36" s="241"/>
      <c r="F36" s="241"/>
      <c r="G36" s="241"/>
      <c r="H36" s="242"/>
      <c r="I36" s="34"/>
    </row>
    <row r="37" spans="1:9" x14ac:dyDescent="0.35">
      <c r="A37" s="7"/>
      <c r="B37" s="240"/>
      <c r="C37" s="241"/>
      <c r="D37" s="241"/>
      <c r="E37" s="241"/>
      <c r="F37" s="241"/>
      <c r="G37" s="241"/>
      <c r="H37" s="242"/>
      <c r="I37" s="34"/>
    </row>
    <row r="38" spans="1:9" x14ac:dyDescent="0.35">
      <c r="A38" s="7"/>
      <c r="B38" s="243"/>
      <c r="C38" s="244"/>
      <c r="D38" s="244"/>
      <c r="E38" s="244"/>
      <c r="F38" s="244"/>
      <c r="G38" s="244"/>
      <c r="H38" s="245"/>
      <c r="I38" s="9"/>
    </row>
    <row r="39" spans="1:9" x14ac:dyDescent="0.35">
      <c r="A39" s="7"/>
      <c r="B39" s="55"/>
      <c r="C39" s="56"/>
      <c r="D39" s="56"/>
      <c r="E39" s="56"/>
      <c r="F39" s="56"/>
      <c r="G39" s="56"/>
      <c r="H39" s="57"/>
      <c r="I39" s="9"/>
    </row>
    <row r="40" spans="1:9" x14ac:dyDescent="0.35">
      <c r="A40" s="7"/>
      <c r="B40" s="162" t="s">
        <v>29</v>
      </c>
      <c r="C40" s="58"/>
      <c r="D40" s="56"/>
      <c r="E40" s="56"/>
      <c r="F40" s="56"/>
      <c r="G40" s="59"/>
      <c r="H40" s="60"/>
      <c r="I40" s="9"/>
    </row>
    <row r="41" spans="1:9" x14ac:dyDescent="0.35">
      <c r="A41" s="61"/>
      <c r="B41" s="246" t="s">
        <v>30</v>
      </c>
      <c r="C41" s="247"/>
      <c r="D41" s="247" t="s">
        <v>31</v>
      </c>
      <c r="E41" s="248"/>
      <c r="F41" s="249" t="s">
        <v>32</v>
      </c>
      <c r="G41" s="250"/>
      <c r="H41" s="251"/>
      <c r="I41" s="9"/>
    </row>
    <row r="42" spans="1:9" x14ac:dyDescent="0.35">
      <c r="A42" s="7"/>
      <c r="B42" s="252">
        <v>43502</v>
      </c>
      <c r="C42" s="253"/>
      <c r="D42" s="254">
        <v>0.51890046296296299</v>
      </c>
      <c r="E42" s="255"/>
      <c r="F42" s="203"/>
      <c r="G42" s="204"/>
      <c r="H42" s="204"/>
      <c r="I42" s="9"/>
    </row>
    <row r="43" spans="1:9" x14ac:dyDescent="0.35">
      <c r="A43" s="7"/>
      <c r="B43" s="102"/>
      <c r="C43" s="103"/>
      <c r="D43" s="103"/>
      <c r="E43" s="103"/>
      <c r="F43" s="103"/>
      <c r="G43" s="103"/>
      <c r="H43" s="103"/>
      <c r="I43" s="37"/>
    </row>
    <row r="44" spans="1:9" x14ac:dyDescent="0.35">
      <c r="A44" s="62"/>
      <c r="B44" s="230"/>
      <c r="C44" s="231"/>
      <c r="D44" s="104"/>
      <c r="E44" s="105"/>
      <c r="F44" s="105"/>
      <c r="G44" s="105"/>
      <c r="H44" s="106"/>
      <c r="I44" s="63"/>
    </row>
    <row r="45" spans="1:9" x14ac:dyDescent="0.35">
      <c r="A45" s="11"/>
      <c r="B45" s="230" t="s">
        <v>33</v>
      </c>
      <c r="C45" s="231"/>
      <c r="D45" s="256">
        <v>43502</v>
      </c>
      <c r="E45" s="257"/>
      <c r="F45" s="257"/>
      <c r="G45" s="257"/>
      <c r="H45" s="258"/>
      <c r="I45" s="63"/>
    </row>
    <row r="46" spans="1:9" x14ac:dyDescent="0.35">
      <c r="A46" s="11"/>
      <c r="B46" s="230" t="s">
        <v>34</v>
      </c>
      <c r="C46" s="231"/>
      <c r="D46" s="232">
        <v>0.51890046296296299</v>
      </c>
      <c r="E46" s="233"/>
      <c r="F46" s="233"/>
      <c r="G46" s="233"/>
      <c r="H46" s="234"/>
      <c r="I46" s="63"/>
    </row>
    <row r="47" spans="1:9" x14ac:dyDescent="0.35">
      <c r="A47" s="11"/>
      <c r="B47" s="230" t="s">
        <v>35</v>
      </c>
      <c r="C47" s="259"/>
      <c r="D47" s="260"/>
      <c r="E47" s="261"/>
      <c r="F47" s="261"/>
      <c r="G47" s="261"/>
      <c r="H47" s="262"/>
      <c r="I47" s="63"/>
    </row>
    <row r="48" spans="1:9" x14ac:dyDescent="0.35">
      <c r="A48" s="11"/>
      <c r="B48" s="263"/>
      <c r="C48" s="264"/>
      <c r="D48" s="104"/>
      <c r="E48" s="105"/>
      <c r="F48" s="105"/>
      <c r="G48" s="105"/>
      <c r="H48" s="106"/>
      <c r="I48" s="63"/>
    </row>
    <row r="49" spans="1:9" x14ac:dyDescent="0.35">
      <c r="A49" s="11"/>
      <c r="B49" s="265" t="s">
        <v>36</v>
      </c>
      <c r="C49" s="266"/>
      <c r="D49" s="267"/>
      <c r="E49" s="268"/>
      <c r="F49" s="268"/>
      <c r="G49" s="268"/>
      <c r="H49" s="269"/>
      <c r="I49" s="63"/>
    </row>
    <row r="50" spans="1:9" x14ac:dyDescent="0.35">
      <c r="A50" s="11"/>
      <c r="B50" s="124"/>
      <c r="C50" s="125"/>
      <c r="D50" s="107"/>
      <c r="E50" s="108"/>
      <c r="F50" s="108"/>
      <c r="G50" s="108"/>
      <c r="H50" s="109"/>
      <c r="I50" s="63"/>
    </row>
    <row r="51" spans="1:9" x14ac:dyDescent="0.35">
      <c r="A51" s="11"/>
      <c r="B51" s="110" t="s">
        <v>21</v>
      </c>
      <c r="C51" s="111"/>
      <c r="D51" s="111"/>
      <c r="E51" s="111"/>
      <c r="F51" s="111"/>
      <c r="G51" s="111"/>
      <c r="H51" s="112"/>
      <c r="I51" s="63"/>
    </row>
    <row r="52" spans="1:9" x14ac:dyDescent="0.35">
      <c r="A52" s="11"/>
      <c r="B52" s="210"/>
      <c r="C52" s="211"/>
      <c r="D52" s="211"/>
      <c r="E52" s="211"/>
      <c r="F52" s="211"/>
      <c r="G52" s="211"/>
      <c r="H52" s="212"/>
      <c r="I52" s="63"/>
    </row>
    <row r="53" spans="1:9" x14ac:dyDescent="0.35">
      <c r="A53" s="11"/>
      <c r="B53" s="210"/>
      <c r="C53" s="211"/>
      <c r="D53" s="211"/>
      <c r="E53" s="211"/>
      <c r="F53" s="211"/>
      <c r="G53" s="211"/>
      <c r="H53" s="212"/>
      <c r="I53" s="63"/>
    </row>
    <row r="54" spans="1:9" x14ac:dyDescent="0.35">
      <c r="A54" s="11"/>
      <c r="B54" s="210"/>
      <c r="C54" s="211"/>
      <c r="D54" s="211"/>
      <c r="E54" s="211"/>
      <c r="F54" s="211"/>
      <c r="G54" s="211"/>
      <c r="H54" s="212"/>
      <c r="I54" s="63"/>
    </row>
    <row r="55" spans="1:9" x14ac:dyDescent="0.35">
      <c r="A55" s="11"/>
      <c r="B55" s="210"/>
      <c r="C55" s="211"/>
      <c r="D55" s="211"/>
      <c r="E55" s="211"/>
      <c r="F55" s="211"/>
      <c r="G55" s="211"/>
      <c r="H55" s="212"/>
      <c r="I55" s="63"/>
    </row>
    <row r="56" spans="1:9" x14ac:dyDescent="0.35">
      <c r="A56" s="13"/>
      <c r="B56" s="210"/>
      <c r="C56" s="211"/>
      <c r="D56" s="211"/>
      <c r="E56" s="211"/>
      <c r="F56" s="211"/>
      <c r="G56" s="211"/>
      <c r="H56" s="212"/>
      <c r="I56" s="63"/>
    </row>
    <row r="57" spans="1:9" x14ac:dyDescent="0.35">
      <c r="A57" s="13"/>
      <c r="B57" s="210"/>
      <c r="C57" s="211"/>
      <c r="D57" s="211"/>
      <c r="E57" s="211"/>
      <c r="F57" s="211"/>
      <c r="G57" s="211"/>
      <c r="H57" s="212"/>
      <c r="I57" s="63"/>
    </row>
    <row r="58" spans="1:9" x14ac:dyDescent="0.35">
      <c r="A58" s="13"/>
      <c r="B58" s="210"/>
      <c r="C58" s="211"/>
      <c r="D58" s="211"/>
      <c r="E58" s="211"/>
      <c r="F58" s="211"/>
      <c r="G58" s="211"/>
      <c r="H58" s="212"/>
      <c r="I58" s="63"/>
    </row>
    <row r="59" spans="1:9" x14ac:dyDescent="0.35">
      <c r="A59" s="13"/>
      <c r="B59" s="210"/>
      <c r="C59" s="211"/>
      <c r="D59" s="211"/>
      <c r="E59" s="211"/>
      <c r="F59" s="211"/>
      <c r="G59" s="211"/>
      <c r="H59" s="212"/>
      <c r="I59" s="63"/>
    </row>
    <row r="60" spans="1:9" x14ac:dyDescent="0.35">
      <c r="A60" s="13"/>
      <c r="B60" s="210"/>
      <c r="C60" s="211"/>
      <c r="D60" s="211"/>
      <c r="E60" s="211"/>
      <c r="F60" s="211"/>
      <c r="G60" s="211"/>
      <c r="H60" s="212"/>
      <c r="I60" s="63"/>
    </row>
    <row r="61" spans="1:9" x14ac:dyDescent="0.35">
      <c r="A61" s="13"/>
      <c r="B61" s="213"/>
      <c r="C61" s="214"/>
      <c r="D61" s="214"/>
      <c r="E61" s="214"/>
      <c r="F61" s="214"/>
      <c r="G61" s="214"/>
      <c r="H61" s="215"/>
      <c r="I61" s="63"/>
    </row>
    <row r="62" spans="1:9" x14ac:dyDescent="0.35">
      <c r="A62" s="13"/>
      <c r="B62" s="11"/>
      <c r="C62" s="11"/>
      <c r="D62" s="11"/>
      <c r="E62" s="11"/>
      <c r="F62" s="11"/>
      <c r="G62" s="11"/>
      <c r="H62" s="11"/>
      <c r="I62" s="63"/>
    </row>
    <row r="63" spans="1:9" x14ac:dyDescent="0.35">
      <c r="A63" s="13"/>
      <c r="B63" s="13"/>
      <c r="C63" s="13"/>
      <c r="D63" s="13"/>
      <c r="E63" s="13"/>
      <c r="F63" s="13"/>
      <c r="G63" s="13"/>
      <c r="H63" s="13"/>
      <c r="I63" s="37"/>
    </row>
    <row r="64" spans="1:9" x14ac:dyDescent="0.35">
      <c r="A64" s="122"/>
      <c r="B64" s="122"/>
      <c r="C64" s="122"/>
      <c r="D64" s="122"/>
      <c r="E64" s="122"/>
      <c r="F64" s="122"/>
      <c r="G64" s="122"/>
      <c r="H64" s="122"/>
      <c r="I64" s="123"/>
    </row>
    <row r="65" spans="1:9" x14ac:dyDescent="0.35">
      <c r="A65" s="41"/>
      <c r="B65" s="41"/>
      <c r="C65" s="41"/>
      <c r="D65" s="41"/>
      <c r="E65" s="41"/>
      <c r="F65" s="41"/>
      <c r="G65" s="41"/>
      <c r="H65" s="41"/>
      <c r="I65" s="41"/>
    </row>
    <row r="66" spans="1:9" x14ac:dyDescent="0.35">
      <c r="A66" s="41"/>
      <c r="B66" s="41"/>
      <c r="C66" s="41"/>
      <c r="D66" s="41"/>
    </row>
    <row r="67" spans="1:9" x14ac:dyDescent="0.35">
      <c r="A67" s="41"/>
      <c r="B67" s="41"/>
      <c r="C67" s="41"/>
      <c r="D67" s="41"/>
    </row>
    <row r="68" spans="1:9" x14ac:dyDescent="0.35">
      <c r="A68" s="41"/>
      <c r="B68" s="41"/>
      <c r="C68" s="41"/>
      <c r="D68" s="41"/>
    </row>
    <row r="69" spans="1:9" x14ac:dyDescent="0.35">
      <c r="A69" s="41"/>
      <c r="B69" s="41"/>
      <c r="C69" s="41"/>
      <c r="D69" s="41"/>
    </row>
  </sheetData>
  <sheetProtection formatCells="0" formatColumns="0" formatRows="0" insertColumns="0" insertRows="0" sort="0" autoFilter="0" pivotTables="0"/>
  <customSheetViews>
    <customSheetView guid="{9B736FC0-B46D-4700-B3F2-52795F41A1A4}" topLeftCell="A32">
      <selection activeCell="C13" sqref="C13:D13"/>
      <pageMargins left="0.7" right="0.7" top="0.75" bottom="0.75" header="0.3" footer="0.3"/>
      <pageSetup paperSize="9" orientation="portrait" r:id="rId1"/>
    </customSheetView>
  </customSheetViews>
  <mergeCells count="33">
    <mergeCell ref="B47:C47"/>
    <mergeCell ref="D47:H47"/>
    <mergeCell ref="B48:C48"/>
    <mergeCell ref="B49:C49"/>
    <mergeCell ref="D49:H49"/>
    <mergeCell ref="D46:H46"/>
    <mergeCell ref="B24:H24"/>
    <mergeCell ref="B25:H38"/>
    <mergeCell ref="B41:C41"/>
    <mergeCell ref="D41:E41"/>
    <mergeCell ref="F41:H41"/>
    <mergeCell ref="B42:C42"/>
    <mergeCell ref="D42:E42"/>
    <mergeCell ref="F42:H42"/>
    <mergeCell ref="B44:C44"/>
    <mergeCell ref="B45:C45"/>
    <mergeCell ref="D45:H45"/>
    <mergeCell ref="C12:D12"/>
    <mergeCell ref="B52:H61"/>
    <mergeCell ref="B22:C22"/>
    <mergeCell ref="D22:E22"/>
    <mergeCell ref="B7:H7"/>
    <mergeCell ref="E9:F9"/>
    <mergeCell ref="G9:H9"/>
    <mergeCell ref="C13:D13"/>
    <mergeCell ref="G13:H13"/>
    <mergeCell ref="B15:E15"/>
    <mergeCell ref="B16:E16"/>
    <mergeCell ref="B18:C18"/>
    <mergeCell ref="D18:E18"/>
    <mergeCell ref="B20:C20"/>
    <mergeCell ref="D20:E20"/>
    <mergeCell ref="B46:C46"/>
  </mergeCells>
  <dataValidations count="4">
    <dataValidation type="custom" showInputMessage="1" showErrorMessage="1" error="interdit" sqref="A62:XFD1048576 I52:XFD61 A52:A61 A50:XFD51 I49:XFD49 A49:C49 A48:XFD48 I47:XFD47 A47:C47 I46:XFD46 A46:C46 I45:XFD45 A45:C45 A43:XFD44 I42:XFD42 A42 A14:XFD41 E13:XFD13 A13:B13 A1:XFD12" xr:uid="{D71F4172-3377-402A-9392-9444525C53F3}">
      <formula1>""""</formula1>
    </dataValidation>
    <dataValidation type="list" allowBlank="1" showInputMessage="1" showErrorMessage="1" sqref="F42:H42" xr:uid="{84036B8E-589F-4D57-A7A8-2CDF6B62600F}">
      <formula1>$AB$2:$AB$6</formula1>
    </dataValidation>
    <dataValidation type="list" allowBlank="1" showInputMessage="1" showErrorMessage="1" sqref="D47:H47" xr:uid="{A9806A73-F16E-44F5-A00F-47B16EED1C4C}">
      <formula1>$AA$2:$AA$5</formula1>
    </dataValidation>
    <dataValidation type="list" allowBlank="1" showInputMessage="1" showErrorMessage="1" sqref="D49:H49" xr:uid="{E6357182-3744-442A-99E4-80A1A39196F6}">
      <formula1>$Z$2:$Z$6</formula1>
    </dataValidation>
  </dataValidations>
  <hyperlinks>
    <hyperlink ref="H4" location="bienvenue!A1" display="MENU" xr:uid="{62FAC292-1692-42AA-A094-DFFF76D65DAC}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8193" r:id="rId5" name="CommandButton1">
          <controlPr locked="0" defaultSize="0" autoLine="0" r:id="rId6">
            <anchor>
              <from>
                <xdr:col>2</xdr:col>
                <xdr:colOff>215900</xdr:colOff>
                <xdr:row>42</xdr:row>
                <xdr:rowOff>38100</xdr:rowOff>
              </from>
              <to>
                <xdr:col>2</xdr:col>
                <xdr:colOff>1200150</xdr:colOff>
                <xdr:row>43</xdr:row>
                <xdr:rowOff>171450</xdr:rowOff>
              </to>
            </anchor>
          </controlPr>
        </control>
      </mc:Choice>
      <mc:Fallback>
        <control shapeId="8193" r:id="rId5" name="CommandButton1"/>
      </mc:Fallback>
    </mc:AlternateContent>
    <mc:AlternateContent xmlns:mc="http://schemas.openxmlformats.org/markup-compatibility/2006">
      <mc:Choice Requires="x14">
        <control shapeId="8195" r:id="rId7" name="Button 3">
          <controlPr locked="0" defaultSize="0" print="0" autoFill="0" autoPict="0" macro="[0]!Valider">
            <anchor>
              <from>
                <xdr:col>7</xdr:col>
                <xdr:colOff>25400</xdr:colOff>
                <xdr:row>61</xdr:row>
                <xdr:rowOff>50800</xdr:rowOff>
              </from>
              <to>
                <xdr:col>8</xdr:col>
                <xdr:colOff>38100</xdr:colOff>
                <xdr:row>63</xdr:row>
                <xdr:rowOff>63500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D89C56F-7CB5-44FE-90E0-52683A734160}">
          <x14:formula1>
            <xm:f>'BT en cours'!$H$3:$H$65</xm:f>
          </x14:formula1>
          <xm:sqref>C13:D13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4AAB7-74E7-45C4-BD76-CD0D10EB556A}">
  <sheetPr codeName="Feuil5"/>
  <dimension ref="A1:Q14"/>
  <sheetViews>
    <sheetView topLeftCell="D1" workbookViewId="0">
      <pane ySplit="3" topLeftCell="A4" activePane="bottomLeft" state="frozen"/>
      <selection pane="bottomLeft" activeCell="G18" sqref="G18"/>
    </sheetView>
  </sheetViews>
  <sheetFormatPr baseColWidth="10" defaultRowHeight="14.5" x14ac:dyDescent="0.35"/>
  <cols>
    <col min="1" max="1" width="17.1796875" style="149" customWidth="1"/>
    <col min="2" max="2" width="20.81640625" style="133" customWidth="1"/>
    <col min="3" max="3" width="15.36328125" style="133" customWidth="1"/>
    <col min="4" max="4" width="22.81640625" style="133" customWidth="1"/>
    <col min="5" max="5" width="23.6328125" style="133" customWidth="1"/>
    <col min="6" max="7" width="16" style="133" customWidth="1"/>
    <col min="8" max="8" width="10.90625" style="133"/>
    <col min="9" max="9" width="46.90625" style="136" customWidth="1"/>
    <col min="10" max="10" width="19.7265625" style="133" customWidth="1"/>
    <col min="11" max="11" width="21" style="133" customWidth="1"/>
    <col min="12" max="12" width="21" style="137" customWidth="1"/>
    <col min="13" max="13" width="21" style="138" customWidth="1"/>
    <col min="14" max="14" width="21.90625" style="133" customWidth="1"/>
    <col min="15" max="15" width="39.08984375" style="136" customWidth="1"/>
    <col min="16" max="16" width="27" style="137" customWidth="1"/>
    <col min="17" max="17" width="27" style="138" customWidth="1"/>
    <col min="18" max="16384" width="10.90625" style="133"/>
  </cols>
  <sheetData>
    <row r="1" spans="1:17" ht="31" x14ac:dyDescent="0.5">
      <c r="A1" s="128" t="s">
        <v>10</v>
      </c>
      <c r="B1" s="270" t="s">
        <v>4</v>
      </c>
      <c r="C1" s="270"/>
      <c r="D1" s="270"/>
      <c r="E1" s="270"/>
      <c r="F1" s="270"/>
      <c r="G1" s="270"/>
      <c r="H1" s="270"/>
      <c r="I1" s="270"/>
      <c r="J1" s="270"/>
      <c r="K1" s="270"/>
      <c r="L1" s="129"/>
      <c r="M1" s="130"/>
      <c r="N1" s="131"/>
      <c r="O1" s="132"/>
      <c r="P1" s="129"/>
      <c r="Q1" s="130"/>
    </row>
    <row r="2" spans="1:17" x14ac:dyDescent="0.35">
      <c r="A2" s="134" t="s">
        <v>37</v>
      </c>
      <c r="B2" s="135" t="s">
        <v>38</v>
      </c>
      <c r="P2" s="139"/>
      <c r="Q2" s="140"/>
    </row>
    <row r="3" spans="1:17" x14ac:dyDescent="0.35">
      <c r="A3" s="141" t="s">
        <v>13</v>
      </c>
      <c r="B3" s="142" t="s">
        <v>22</v>
      </c>
      <c r="C3" s="143" t="s">
        <v>23</v>
      </c>
      <c r="D3" s="144" t="s">
        <v>19</v>
      </c>
      <c r="E3" s="144" t="s">
        <v>20</v>
      </c>
      <c r="F3" s="145" t="s">
        <v>24</v>
      </c>
      <c r="G3" s="145" t="s">
        <v>18</v>
      </c>
      <c r="H3" s="142" t="s">
        <v>15</v>
      </c>
      <c r="I3" s="146" t="s">
        <v>25</v>
      </c>
      <c r="J3" s="146" t="s">
        <v>32</v>
      </c>
      <c r="K3" s="146" t="s">
        <v>36</v>
      </c>
      <c r="L3" s="147" t="s">
        <v>39</v>
      </c>
      <c r="M3" s="148" t="s">
        <v>40</v>
      </c>
      <c r="N3" s="146" t="s">
        <v>41</v>
      </c>
      <c r="O3" s="146" t="s">
        <v>21</v>
      </c>
      <c r="P3" s="147" t="s">
        <v>29</v>
      </c>
      <c r="Q3" s="148" t="s">
        <v>42</v>
      </c>
    </row>
    <row r="4" spans="1:17" x14ac:dyDescent="0.35">
      <c r="A4" s="149">
        <v>43501.707951388889</v>
      </c>
      <c r="B4" s="133" t="s">
        <v>95</v>
      </c>
      <c r="C4" s="133" t="s">
        <v>46</v>
      </c>
      <c r="D4" s="133" t="s">
        <v>73</v>
      </c>
      <c r="E4" s="133" t="s">
        <v>74</v>
      </c>
      <c r="F4" s="133" t="s">
        <v>58</v>
      </c>
      <c r="G4" s="133" t="s">
        <v>75</v>
      </c>
      <c r="H4" s="133">
        <v>1</v>
      </c>
      <c r="I4" s="136" t="s">
        <v>137</v>
      </c>
      <c r="J4" s="133" t="s">
        <v>72</v>
      </c>
      <c r="K4" s="133" t="s">
        <v>81</v>
      </c>
      <c r="L4" s="137">
        <v>43501</v>
      </c>
      <c r="M4" s="138">
        <v>0.5</v>
      </c>
      <c r="N4" s="133" t="s">
        <v>77</v>
      </c>
      <c r="O4" s="136">
        <v>3424</v>
      </c>
      <c r="P4" s="137">
        <v>43501</v>
      </c>
      <c r="Q4" s="138">
        <v>0.54166666666666663</v>
      </c>
    </row>
    <row r="5" spans="1:17" x14ac:dyDescent="0.35">
      <c r="A5" s="149">
        <v>43501.708749999998</v>
      </c>
      <c r="B5" s="133" t="s">
        <v>98</v>
      </c>
      <c r="C5" s="133" t="s">
        <v>80</v>
      </c>
      <c r="D5" s="133" t="s">
        <v>73</v>
      </c>
      <c r="E5" s="133" t="s">
        <v>79</v>
      </c>
      <c r="F5" s="133" t="s">
        <v>47</v>
      </c>
      <c r="G5" s="133" t="s">
        <v>43</v>
      </c>
      <c r="H5" s="133">
        <v>2</v>
      </c>
      <c r="I5" s="136">
        <v>0</v>
      </c>
      <c r="J5" s="133" t="s">
        <v>49</v>
      </c>
      <c r="K5" s="133" t="s">
        <v>81</v>
      </c>
      <c r="L5" s="137">
        <v>43501</v>
      </c>
      <c r="M5" s="138">
        <v>0.41666666666666669</v>
      </c>
      <c r="N5" s="133" t="s">
        <v>82</v>
      </c>
      <c r="O5" s="136" t="s">
        <v>138</v>
      </c>
      <c r="P5" s="137">
        <v>43501</v>
      </c>
      <c r="Q5" s="138">
        <v>1.3888888888888888E-2</v>
      </c>
    </row>
    <row r="6" spans="1:17" x14ac:dyDescent="0.35">
      <c r="A6" s="149">
        <v>43501.709456018521</v>
      </c>
      <c r="B6" s="133" t="s">
        <v>98</v>
      </c>
      <c r="C6" s="133" t="s">
        <v>87</v>
      </c>
      <c r="D6" s="133" t="s">
        <v>84</v>
      </c>
      <c r="E6" s="133" t="s">
        <v>85</v>
      </c>
      <c r="F6" s="133" t="s">
        <v>86</v>
      </c>
      <c r="G6" s="133" t="s">
        <v>48</v>
      </c>
      <c r="H6" s="133">
        <v>3</v>
      </c>
      <c r="I6" s="136" t="s">
        <v>139</v>
      </c>
      <c r="J6" s="133" t="s">
        <v>83</v>
      </c>
      <c r="K6" s="133" t="s">
        <v>88</v>
      </c>
      <c r="L6" s="137">
        <v>43501</v>
      </c>
      <c r="M6" s="138">
        <v>0</v>
      </c>
      <c r="N6" s="133" t="s">
        <v>44</v>
      </c>
      <c r="O6" s="136" t="s">
        <v>140</v>
      </c>
      <c r="P6" s="137">
        <v>43501</v>
      </c>
      <c r="Q6" s="138">
        <v>0</v>
      </c>
    </row>
    <row r="7" spans="1:17" x14ac:dyDescent="0.35">
      <c r="A7" s="149">
        <v>43501.709456018521</v>
      </c>
      <c r="B7" s="133" t="s">
        <v>98</v>
      </c>
      <c r="C7" s="133" t="s">
        <v>87</v>
      </c>
      <c r="D7" s="133" t="s">
        <v>84</v>
      </c>
      <c r="E7" s="133" t="s">
        <v>85</v>
      </c>
      <c r="F7" s="133" t="s">
        <v>86</v>
      </c>
      <c r="G7" s="133" t="s">
        <v>48</v>
      </c>
      <c r="H7" s="133">
        <v>3</v>
      </c>
      <c r="I7" s="136" t="s">
        <v>139</v>
      </c>
      <c r="J7" s="133" t="s">
        <v>49</v>
      </c>
      <c r="K7" s="133" t="s">
        <v>125</v>
      </c>
      <c r="L7" s="137">
        <v>43501</v>
      </c>
      <c r="M7" s="138">
        <v>0</v>
      </c>
      <c r="N7" s="133" t="s">
        <v>44</v>
      </c>
      <c r="O7" s="136" t="s">
        <v>141</v>
      </c>
      <c r="P7" s="137">
        <v>43501</v>
      </c>
      <c r="Q7" s="138">
        <v>0</v>
      </c>
    </row>
    <row r="8" spans="1:17" x14ac:dyDescent="0.35">
      <c r="A8" s="149">
        <v>43501.709456018521</v>
      </c>
      <c r="B8" s="133" t="s">
        <v>98</v>
      </c>
      <c r="C8" s="133" t="s">
        <v>87</v>
      </c>
      <c r="D8" s="133" t="s">
        <v>84</v>
      </c>
      <c r="E8" s="133" t="s">
        <v>85</v>
      </c>
      <c r="F8" s="133" t="s">
        <v>86</v>
      </c>
      <c r="G8" s="133" t="s">
        <v>48</v>
      </c>
      <c r="H8" s="133">
        <v>3</v>
      </c>
      <c r="I8" s="136" t="s">
        <v>139</v>
      </c>
      <c r="K8" s="133" t="s">
        <v>88</v>
      </c>
      <c r="L8" s="137">
        <v>43501</v>
      </c>
      <c r="M8" s="138">
        <v>0</v>
      </c>
      <c r="N8" s="133" t="s">
        <v>82</v>
      </c>
      <c r="O8" s="136" t="s">
        <v>142</v>
      </c>
      <c r="P8" s="137">
        <v>43501</v>
      </c>
      <c r="Q8" s="138">
        <v>0</v>
      </c>
    </row>
    <row r="9" spans="1:17" x14ac:dyDescent="0.35">
      <c r="A9" s="149">
        <v>43501.711967592593</v>
      </c>
      <c r="B9" s="133" t="s">
        <v>96</v>
      </c>
      <c r="C9" s="133" t="s">
        <v>80</v>
      </c>
      <c r="D9" s="133" t="s">
        <v>52</v>
      </c>
      <c r="E9" s="133" t="s">
        <v>74</v>
      </c>
      <c r="F9" s="133" t="s">
        <v>90</v>
      </c>
      <c r="G9" s="133" t="s">
        <v>48</v>
      </c>
      <c r="H9" s="133">
        <v>5</v>
      </c>
      <c r="I9" s="136" t="s">
        <v>143</v>
      </c>
      <c r="J9" s="133" t="s">
        <v>49</v>
      </c>
      <c r="K9" s="133" t="s">
        <v>125</v>
      </c>
      <c r="L9" s="137">
        <v>43501</v>
      </c>
      <c r="M9" s="138">
        <v>0</v>
      </c>
      <c r="N9" s="133" t="s">
        <v>77</v>
      </c>
      <c r="O9" s="136" t="s">
        <v>144</v>
      </c>
      <c r="P9" s="137">
        <v>43501</v>
      </c>
      <c r="Q9" s="138">
        <v>0</v>
      </c>
    </row>
    <row r="10" spans="1:17" x14ac:dyDescent="0.35">
      <c r="A10" s="149">
        <v>43501.712731481479</v>
      </c>
      <c r="B10" s="133" t="s">
        <v>98</v>
      </c>
      <c r="C10" s="133" t="s">
        <v>87</v>
      </c>
      <c r="D10" s="133" t="s">
        <v>52</v>
      </c>
      <c r="E10" s="133" t="s">
        <v>79</v>
      </c>
      <c r="F10" s="133" t="s">
        <v>47</v>
      </c>
      <c r="G10" s="133" t="s">
        <v>43</v>
      </c>
      <c r="H10" s="133">
        <v>6</v>
      </c>
      <c r="I10" s="136" t="s">
        <v>145</v>
      </c>
      <c r="K10" s="133" t="s">
        <v>81</v>
      </c>
      <c r="L10" s="137">
        <v>43501</v>
      </c>
      <c r="M10" s="138">
        <v>0</v>
      </c>
      <c r="N10" s="133" t="s">
        <v>82</v>
      </c>
      <c r="O10" s="136" t="s">
        <v>146</v>
      </c>
      <c r="P10" s="137">
        <v>43501</v>
      </c>
      <c r="Q10" s="138">
        <v>0</v>
      </c>
    </row>
    <row r="11" spans="1:17" x14ac:dyDescent="0.35">
      <c r="A11" s="149">
        <v>43501.712731481479</v>
      </c>
      <c r="B11" s="133" t="s">
        <v>98</v>
      </c>
      <c r="C11" s="133" t="s">
        <v>87</v>
      </c>
      <c r="D11" s="133" t="s">
        <v>52</v>
      </c>
      <c r="E11" s="133" t="s">
        <v>79</v>
      </c>
      <c r="F11" s="133" t="s">
        <v>47</v>
      </c>
      <c r="G11" s="133" t="s">
        <v>43</v>
      </c>
      <c r="H11" s="133">
        <v>6</v>
      </c>
      <c r="I11" s="136" t="s">
        <v>145</v>
      </c>
      <c r="L11" s="137">
        <v>43502</v>
      </c>
      <c r="M11" s="138">
        <v>0.37817129629629626</v>
      </c>
      <c r="P11" s="137">
        <v>43502</v>
      </c>
      <c r="Q11" s="138">
        <v>0.37817129629629626</v>
      </c>
    </row>
    <row r="12" spans="1:17" x14ac:dyDescent="0.35">
      <c r="A12" s="149">
        <v>43501.712731481479</v>
      </c>
      <c r="B12" s="133" t="s">
        <v>98</v>
      </c>
      <c r="C12" s="133" t="s">
        <v>87</v>
      </c>
      <c r="D12" s="133" t="s">
        <v>52</v>
      </c>
      <c r="E12" s="133" t="s">
        <v>79</v>
      </c>
      <c r="F12" s="133" t="s">
        <v>47</v>
      </c>
      <c r="G12" s="133" t="s">
        <v>43</v>
      </c>
      <c r="H12" s="133">
        <v>6</v>
      </c>
      <c r="I12" s="136" t="s">
        <v>145</v>
      </c>
    </row>
    <row r="13" spans="1:17" x14ac:dyDescent="0.35">
      <c r="A13" s="149">
        <v>43502.389490740738</v>
      </c>
      <c r="B13" s="133">
        <v>0</v>
      </c>
      <c r="C13" s="133">
        <v>0</v>
      </c>
      <c r="D13" s="133">
        <v>0</v>
      </c>
      <c r="E13" s="133">
        <v>0</v>
      </c>
      <c r="F13" s="133">
        <v>0</v>
      </c>
      <c r="G13" s="133">
        <v>0</v>
      </c>
      <c r="H13" s="133">
        <v>8</v>
      </c>
      <c r="I13" s="136">
        <v>0</v>
      </c>
    </row>
    <row r="14" spans="1:17" x14ac:dyDescent="0.35">
      <c r="A14" s="149">
        <v>43502.389490740738</v>
      </c>
      <c r="B14" s="133">
        <v>0</v>
      </c>
      <c r="C14" s="133">
        <v>0</v>
      </c>
      <c r="D14" s="133">
        <v>0</v>
      </c>
      <c r="E14" s="133">
        <v>0</v>
      </c>
      <c r="F14" s="133">
        <v>0</v>
      </c>
      <c r="G14" s="133">
        <v>0</v>
      </c>
      <c r="H14" s="133">
        <v>8</v>
      </c>
      <c r="I14" s="136">
        <v>0</v>
      </c>
    </row>
  </sheetData>
  <autoFilter ref="A3:Q3" xr:uid="{33BC8596-18B3-471E-B8AC-2F38B876E96E}">
    <sortState ref="A3:Q4">
      <sortCondition ref="A3"/>
    </sortState>
  </autoFilter>
  <customSheetViews>
    <customSheetView guid="{9B736FC0-B46D-4700-B3F2-52795F41A1A4}" showAutoFilter="1" topLeftCell="D1">
      <pane ySplit="3" topLeftCell="A4" activePane="bottomLeft" state="frozen"/>
      <selection pane="bottomLeft" activeCell="G18" sqref="G18"/>
      <pageMargins left="0.7" right="0.7" top="0.75" bottom="0.75" header="0.3" footer="0.3"/>
      <autoFilter ref="A3:Q3" xr:uid="{00000000-0000-0000-0000-000000000000}">
        <sortState ref="A3:Q4">
          <sortCondition ref="A3"/>
        </sortState>
      </autoFilter>
    </customSheetView>
  </customSheetViews>
  <mergeCells count="1">
    <mergeCell ref="B1:K1"/>
  </mergeCells>
  <dataValidations count="1">
    <dataValidation type="custom" showInputMessage="1" showErrorMessage="1" sqref="A1:XFD1048576" xr:uid="{64F9B7A2-9ABB-4455-873B-D1E93D0374B9}">
      <formula1>""""</formula1>
    </dataValidation>
  </dataValidations>
  <hyperlinks>
    <hyperlink ref="A1" location="bienvenue!A1" display="MENU" xr:uid="{47FA09E2-7E12-4CE3-9A3C-04588F54E266}"/>
  </hyperlink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89" r:id="rId3" name="CommandButton1">
          <controlPr defaultSize="0" autoLine="0" r:id="rId4">
            <anchor moveWithCells="1">
              <from>
                <xdr:col>2</xdr:col>
                <xdr:colOff>63500</xdr:colOff>
                <xdr:row>0</xdr:row>
                <xdr:rowOff>63500</xdr:rowOff>
              </from>
              <to>
                <xdr:col>3</xdr:col>
                <xdr:colOff>952500</xdr:colOff>
                <xdr:row>1</xdr:row>
                <xdr:rowOff>95250</xdr:rowOff>
              </to>
            </anchor>
          </controlPr>
        </control>
      </mc:Choice>
      <mc:Fallback>
        <control shapeId="12289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01307-F051-4E14-8EF4-2FE0F2E43ED2}">
  <sheetPr codeName="Feuil6"/>
  <dimension ref="A1:O1"/>
  <sheetViews>
    <sheetView workbookViewId="0">
      <selection activeCell="O27" sqref="O27"/>
    </sheetView>
  </sheetViews>
  <sheetFormatPr baseColWidth="10" defaultRowHeight="14.5" x14ac:dyDescent="0.35"/>
  <cols>
    <col min="1" max="1" width="13.81640625" customWidth="1"/>
  </cols>
  <sheetData>
    <row r="1" spans="1:15" ht="52" customHeight="1" x14ac:dyDescent="0.55000000000000004">
      <c r="A1" s="98" t="s">
        <v>50</v>
      </c>
      <c r="B1" s="271" t="s">
        <v>5</v>
      </c>
      <c r="C1" s="271"/>
      <c r="D1" s="271"/>
      <c r="E1" s="271"/>
      <c r="F1" s="271"/>
      <c r="G1" s="271"/>
      <c r="H1" s="271"/>
      <c r="I1" s="271"/>
      <c r="J1" s="271"/>
      <c r="K1" s="271"/>
      <c r="L1" s="271"/>
      <c r="M1" s="271"/>
      <c r="N1" s="271"/>
      <c r="O1" s="271"/>
    </row>
  </sheetData>
  <customSheetViews>
    <customSheetView guid="{9B736FC0-B46D-4700-B3F2-52795F41A1A4}">
      <selection activeCell="O27" sqref="O27"/>
      <pageMargins left="0.7" right="0.7" top="0.75" bottom="0.75" header="0.3" footer="0.3"/>
    </customSheetView>
  </customSheetViews>
  <mergeCells count="1">
    <mergeCell ref="B1:O1"/>
  </mergeCells>
  <hyperlinks>
    <hyperlink ref="A1" location="bienvenue!A1" display="menu" xr:uid="{29E4E6A2-5E8D-4A50-9A59-85B146BE60C9}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7EB96-5244-4690-A4B5-0A17AEF40362}">
  <sheetPr codeName="Feuil7"/>
  <dimension ref="A1:O15"/>
  <sheetViews>
    <sheetView workbookViewId="0"/>
  </sheetViews>
  <sheetFormatPr baseColWidth="10" defaultRowHeight="14.5" x14ac:dyDescent="0.35"/>
  <cols>
    <col min="1" max="1" width="12.26953125" customWidth="1"/>
  </cols>
  <sheetData>
    <row r="1" spans="1:15" ht="45.5" customHeight="1" x14ac:dyDescent="0.7">
      <c r="A1" s="97" t="s">
        <v>50</v>
      </c>
      <c r="B1" s="272" t="s">
        <v>62</v>
      </c>
      <c r="C1" s="272"/>
      <c r="D1" s="272"/>
      <c r="E1" s="272"/>
      <c r="F1" s="272"/>
      <c r="G1" s="272"/>
      <c r="H1" s="272"/>
      <c r="I1" s="272"/>
      <c r="J1" s="272"/>
      <c r="K1" s="272"/>
      <c r="L1" s="272"/>
      <c r="M1" s="272"/>
      <c r="N1" s="272"/>
      <c r="O1" s="272"/>
    </row>
    <row r="9" spans="1:15" x14ac:dyDescent="0.35">
      <c r="E9" s="65"/>
    </row>
    <row r="12" spans="1:15" x14ac:dyDescent="0.35">
      <c r="H12" s="65"/>
    </row>
    <row r="15" spans="1:15" x14ac:dyDescent="0.35">
      <c r="G15" s="65"/>
    </row>
  </sheetData>
  <customSheetViews>
    <customSheetView guid="{9B736FC0-B46D-4700-B3F2-52795F41A1A4}">
      <pageMargins left="0.7" right="0.7" top="0.75" bottom="0.75" header="0.3" footer="0.3"/>
    </customSheetView>
  </customSheetViews>
  <mergeCells count="1">
    <mergeCell ref="B1:O1"/>
  </mergeCells>
  <hyperlinks>
    <hyperlink ref="A1" location="bienvenue!A1" display="menu" xr:uid="{D7174CA6-B33F-4739-86EF-9CD95F026325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BF536-65CF-4403-8DED-6ECFD6776CDE}">
  <sheetPr codeName="Feuil8"/>
  <dimension ref="A1:M16"/>
  <sheetViews>
    <sheetView workbookViewId="0">
      <pane ySplit="2" topLeftCell="A3" activePane="bottomLeft" state="frozen"/>
      <selection pane="bottomLeft" activeCell="D20" sqref="D20"/>
    </sheetView>
  </sheetViews>
  <sheetFormatPr baseColWidth="10" defaultRowHeight="14.5" x14ac:dyDescent="0.35"/>
  <cols>
    <col min="1" max="1" width="21.7265625" customWidth="1"/>
    <col min="2" max="2" width="15.90625" customWidth="1"/>
    <col min="3" max="3" width="17.81640625" customWidth="1"/>
    <col min="4" max="4" width="19.453125" customWidth="1"/>
    <col min="5" max="5" width="20.54296875" customWidth="1"/>
    <col min="6" max="6" width="12.54296875" customWidth="1"/>
    <col min="7" max="7" width="16.1796875" customWidth="1"/>
    <col min="8" max="8" width="18.08984375" customWidth="1"/>
    <col min="9" max="9" width="16" customWidth="1"/>
    <col min="10" max="10" width="19.6328125" customWidth="1"/>
  </cols>
  <sheetData>
    <row r="1" spans="1:13" ht="36" x14ac:dyDescent="0.7">
      <c r="A1" s="98" t="s">
        <v>50</v>
      </c>
      <c r="B1" s="272" t="s">
        <v>63</v>
      </c>
      <c r="C1" s="272"/>
      <c r="D1" s="272"/>
      <c r="E1" s="272"/>
      <c r="F1" s="272"/>
      <c r="G1" s="272"/>
      <c r="H1" s="272"/>
      <c r="I1" s="272"/>
      <c r="J1" s="272"/>
      <c r="K1" s="77"/>
      <c r="L1" s="77"/>
    </row>
    <row r="2" spans="1:13" s="70" customFormat="1" ht="15" thickBot="1" x14ac:dyDescent="0.4">
      <c r="A2" s="66" t="s">
        <v>64</v>
      </c>
      <c r="B2" s="67" t="s">
        <v>32</v>
      </c>
      <c r="C2" s="67" t="s">
        <v>65</v>
      </c>
      <c r="D2" s="67" t="s">
        <v>66</v>
      </c>
      <c r="E2" s="66" t="s">
        <v>67</v>
      </c>
      <c r="F2" s="67" t="s">
        <v>23</v>
      </c>
      <c r="G2" s="67" t="s">
        <v>18</v>
      </c>
      <c r="H2" s="67" t="s">
        <v>68</v>
      </c>
      <c r="I2" s="67" t="s">
        <v>69</v>
      </c>
      <c r="J2" s="68"/>
      <c r="K2" s="69" t="s">
        <v>70</v>
      </c>
      <c r="L2" s="69" t="s">
        <v>70</v>
      </c>
      <c r="M2" s="69" t="s">
        <v>70</v>
      </c>
    </row>
    <row r="3" spans="1:13" x14ac:dyDescent="0.35">
      <c r="A3" s="71" t="s">
        <v>71</v>
      </c>
      <c r="B3" s="65" t="s">
        <v>72</v>
      </c>
      <c r="C3" t="s">
        <v>73</v>
      </c>
      <c r="D3" s="18" t="s">
        <v>74</v>
      </c>
      <c r="E3" t="s">
        <v>58</v>
      </c>
      <c r="F3" s="72" t="s">
        <v>46</v>
      </c>
      <c r="G3" s="72" t="s">
        <v>75</v>
      </c>
      <c r="H3" s="72" t="s">
        <v>76</v>
      </c>
      <c r="I3" s="72" t="s">
        <v>77</v>
      </c>
      <c r="K3" t="s">
        <v>51</v>
      </c>
      <c r="L3" t="s">
        <v>52</v>
      </c>
      <c r="M3" t="s">
        <v>55</v>
      </c>
    </row>
    <row r="4" spans="1:13" x14ac:dyDescent="0.35">
      <c r="A4" s="73" t="s">
        <v>78</v>
      </c>
      <c r="B4" s="65" t="s">
        <v>49</v>
      </c>
      <c r="C4" t="s">
        <v>52</v>
      </c>
      <c r="D4" s="18" t="s">
        <v>79</v>
      </c>
      <c r="E4" t="s">
        <v>47</v>
      </c>
      <c r="F4" s="72" t="s">
        <v>80</v>
      </c>
      <c r="G4" s="72" t="s">
        <v>43</v>
      </c>
      <c r="H4" s="72" t="s">
        <v>81</v>
      </c>
      <c r="I4" s="72" t="s">
        <v>82</v>
      </c>
      <c r="K4" t="s">
        <v>53</v>
      </c>
      <c r="L4" t="s">
        <v>54</v>
      </c>
      <c r="M4" t="s">
        <v>58</v>
      </c>
    </row>
    <row r="5" spans="1:13" x14ac:dyDescent="0.35">
      <c r="A5" s="73" t="s">
        <v>45</v>
      </c>
      <c r="B5" s="65" t="s">
        <v>83</v>
      </c>
      <c r="C5" t="s">
        <v>84</v>
      </c>
      <c r="D5" s="18" t="s">
        <v>85</v>
      </c>
      <c r="E5" t="s">
        <v>86</v>
      </c>
      <c r="F5" s="72" t="s">
        <v>87</v>
      </c>
      <c r="G5" s="72" t="s">
        <v>48</v>
      </c>
      <c r="H5" s="72" t="s">
        <v>88</v>
      </c>
      <c r="I5" s="72" t="s">
        <v>44</v>
      </c>
      <c r="K5" t="s">
        <v>56</v>
      </c>
      <c r="L5" t="s">
        <v>57</v>
      </c>
      <c r="M5" t="s">
        <v>47</v>
      </c>
    </row>
    <row r="6" spans="1:13" x14ac:dyDescent="0.35">
      <c r="A6" s="73" t="s">
        <v>89</v>
      </c>
      <c r="E6" t="s">
        <v>90</v>
      </c>
      <c r="F6" s="74"/>
      <c r="G6" s="74"/>
      <c r="H6" s="74"/>
      <c r="I6" s="74"/>
      <c r="K6" t="s">
        <v>59</v>
      </c>
      <c r="M6" t="s">
        <v>60</v>
      </c>
    </row>
    <row r="7" spans="1:13" x14ac:dyDescent="0.35">
      <c r="A7" s="73" t="s">
        <v>91</v>
      </c>
      <c r="M7" t="s">
        <v>61</v>
      </c>
    </row>
    <row r="8" spans="1:13" ht="15" thickBot="1" x14ac:dyDescent="0.4">
      <c r="A8" s="75" t="s">
        <v>92</v>
      </c>
    </row>
    <row r="9" spans="1:13" x14ac:dyDescent="0.35">
      <c r="A9" s="71" t="s">
        <v>93</v>
      </c>
    </row>
    <row r="10" spans="1:13" x14ac:dyDescent="0.35">
      <c r="A10" s="73" t="s">
        <v>94</v>
      </c>
    </row>
    <row r="11" spans="1:13" x14ac:dyDescent="0.35">
      <c r="A11" s="73" t="s">
        <v>95</v>
      </c>
    </row>
    <row r="12" spans="1:13" x14ac:dyDescent="0.35">
      <c r="A12" s="73" t="s">
        <v>96</v>
      </c>
    </row>
    <row r="13" spans="1:13" x14ac:dyDescent="0.35">
      <c r="A13" s="73" t="s">
        <v>97</v>
      </c>
    </row>
    <row r="14" spans="1:13" ht="15" thickBot="1" x14ac:dyDescent="0.4">
      <c r="A14" s="75" t="s">
        <v>98</v>
      </c>
    </row>
    <row r="15" spans="1:13" x14ac:dyDescent="0.35">
      <c r="A15" s="76" t="s">
        <v>99</v>
      </c>
    </row>
    <row r="16" spans="1:13" x14ac:dyDescent="0.35">
      <c r="A16" s="76" t="s">
        <v>100</v>
      </c>
    </row>
  </sheetData>
  <sheetProtection algorithmName="SHA-512" hashValue="3wTiPxP0frfwTd0eMfUO1oAzrOVk32uW3zVMUzRvRnMfiyrI0OnWAUP4djQbORypAhWK/coIjCNoQRNV4jR7Zw==" saltValue="lqcDo8wgzlyfLHgdjG9m8g==" spinCount="100000" sheet="1" objects="1" scenarios="1"/>
  <customSheetViews>
    <customSheetView guid="{9B736FC0-B46D-4700-B3F2-52795F41A1A4}">
      <pane ySplit="2" topLeftCell="A3" activePane="bottomLeft" state="frozen"/>
      <selection pane="bottomLeft" activeCell="D20" sqref="D20"/>
      <pageMargins left="0.7" right="0.7" top="0.75" bottom="0.75" header="0.3" footer="0.3"/>
    </customSheetView>
  </customSheetViews>
  <mergeCells count="1">
    <mergeCell ref="B1:J1"/>
  </mergeCells>
  <hyperlinks>
    <hyperlink ref="A1" location="bienvenue!A1" display="menu" xr:uid="{107ED16E-BF89-403D-A9D0-622D29DE9EC8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734E4F-F9D8-416C-9BF5-C08D21F50E2A}">
  <sheetPr codeName="Feuil9"/>
  <dimension ref="A1:L7"/>
  <sheetViews>
    <sheetView topLeftCell="B1" workbookViewId="0">
      <pane ySplit="1" topLeftCell="A2" activePane="bottomLeft" state="frozen"/>
      <selection pane="bottomLeft" activeCell="M1" sqref="M1:M1048576"/>
    </sheetView>
  </sheetViews>
  <sheetFormatPr baseColWidth="10" defaultRowHeight="14.5" x14ac:dyDescent="0.35"/>
  <cols>
    <col min="1" max="1" width="27.54296875" customWidth="1"/>
    <col min="2" max="2" width="19.81640625" customWidth="1"/>
    <col min="3" max="3" width="14.7265625" customWidth="1"/>
    <col min="4" max="4" width="20.08984375" customWidth="1"/>
    <col min="5" max="5" width="14.7265625" customWidth="1"/>
    <col min="6" max="6" width="18.90625" customWidth="1"/>
    <col min="12" max="12" width="13.1796875" customWidth="1"/>
  </cols>
  <sheetData>
    <row r="1" spans="1:12" ht="65" customHeight="1" x14ac:dyDescent="0.35">
      <c r="A1" s="78" t="s">
        <v>101</v>
      </c>
      <c r="B1" s="79" t="s">
        <v>102</v>
      </c>
      <c r="C1" s="80" t="s">
        <v>103</v>
      </c>
      <c r="D1" s="80" t="s">
        <v>104</v>
      </c>
      <c r="E1" s="81" t="s">
        <v>2</v>
      </c>
      <c r="F1" s="81" t="s">
        <v>0</v>
      </c>
      <c r="G1" s="82" t="s">
        <v>4</v>
      </c>
      <c r="H1" s="82" t="s">
        <v>5</v>
      </c>
      <c r="I1" s="83" t="s">
        <v>62</v>
      </c>
      <c r="J1" s="84" t="s">
        <v>105</v>
      </c>
      <c r="K1" s="84" t="s">
        <v>8</v>
      </c>
      <c r="L1" s="84" t="s">
        <v>106</v>
      </c>
    </row>
    <row r="2" spans="1:12" s="85" customFormat="1" x14ac:dyDescent="0.35">
      <c r="A2" s="85" t="s">
        <v>107</v>
      </c>
      <c r="B2" s="85" t="s">
        <v>107</v>
      </c>
      <c r="C2" s="85" t="s">
        <v>108</v>
      </c>
      <c r="D2" s="85" t="s">
        <v>108</v>
      </c>
      <c r="E2" s="85" t="s">
        <v>108</v>
      </c>
      <c r="F2" s="86" t="s">
        <v>108</v>
      </c>
      <c r="G2" s="85" t="s">
        <v>108</v>
      </c>
      <c r="H2" s="85" t="s">
        <v>108</v>
      </c>
      <c r="I2" s="85" t="s">
        <v>108</v>
      </c>
      <c r="J2" s="85" t="s">
        <v>108</v>
      </c>
      <c r="K2" s="86" t="s">
        <v>108</v>
      </c>
      <c r="L2" s="85" t="s">
        <v>108</v>
      </c>
    </row>
    <row r="3" spans="1:12" s="85" customFormat="1" x14ac:dyDescent="0.35">
      <c r="A3" s="86" t="s">
        <v>100</v>
      </c>
      <c r="B3" s="86" t="s">
        <v>100</v>
      </c>
      <c r="C3" s="85" t="s">
        <v>108</v>
      </c>
      <c r="D3" s="85" t="s">
        <v>108</v>
      </c>
      <c r="E3" s="85" t="s">
        <v>108</v>
      </c>
      <c r="F3" s="86" t="s">
        <v>108</v>
      </c>
      <c r="G3" s="85" t="s">
        <v>108</v>
      </c>
      <c r="H3" s="85" t="s">
        <v>108</v>
      </c>
      <c r="I3" s="85" t="s">
        <v>108</v>
      </c>
      <c r="J3" s="85" t="s">
        <v>108</v>
      </c>
      <c r="K3" s="86" t="s">
        <v>108</v>
      </c>
      <c r="L3" s="85" t="s">
        <v>108</v>
      </c>
    </row>
    <row r="4" spans="1:12" s="85" customFormat="1" x14ac:dyDescent="0.35">
      <c r="A4" s="86" t="s">
        <v>109</v>
      </c>
      <c r="B4" s="86" t="s">
        <v>109</v>
      </c>
      <c r="C4" s="85" t="s">
        <v>108</v>
      </c>
      <c r="D4" s="85" t="s">
        <v>108</v>
      </c>
      <c r="E4" s="86" t="s">
        <v>108</v>
      </c>
      <c r="F4" s="86" t="s">
        <v>108</v>
      </c>
      <c r="K4" s="86"/>
    </row>
    <row r="5" spans="1:12" x14ac:dyDescent="0.35">
      <c r="A5" s="87" t="s">
        <v>110</v>
      </c>
      <c r="B5" s="87" t="s">
        <v>110</v>
      </c>
      <c r="C5" s="88" t="s">
        <v>108</v>
      </c>
      <c r="D5" s="88" t="s">
        <v>108</v>
      </c>
      <c r="E5" s="88"/>
      <c r="F5" s="87"/>
      <c r="G5" s="88"/>
    </row>
    <row r="6" spans="1:12" x14ac:dyDescent="0.35">
      <c r="A6" s="87" t="s">
        <v>126</v>
      </c>
      <c r="B6" s="87" t="s">
        <v>126</v>
      </c>
      <c r="C6" s="88" t="s">
        <v>108</v>
      </c>
      <c r="D6" s="88" t="s">
        <v>108</v>
      </c>
      <c r="E6" s="88" t="s">
        <v>108</v>
      </c>
      <c r="F6" s="87" t="s">
        <v>108</v>
      </c>
      <c r="G6" s="88" t="s">
        <v>108</v>
      </c>
      <c r="H6" s="161" t="s">
        <v>108</v>
      </c>
      <c r="I6" s="161" t="s">
        <v>108</v>
      </c>
      <c r="J6" s="161" t="s">
        <v>108</v>
      </c>
      <c r="K6" s="87" t="s">
        <v>108</v>
      </c>
      <c r="L6" s="161" t="s">
        <v>108</v>
      </c>
    </row>
    <row r="7" spans="1:12" x14ac:dyDescent="0.35">
      <c r="D7" s="88"/>
    </row>
  </sheetData>
  <customSheetViews>
    <customSheetView guid="{9B736FC0-B46D-4700-B3F2-52795F41A1A4}" topLeftCell="B1">
      <pane ySplit="1" topLeftCell="A2" activePane="bottomLeft" state="frozen"/>
      <selection pane="bottomLeft" activeCell="M1" sqref="M1:M1048576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251F2-97E9-47CF-8194-853367625592}">
  <sheetPr codeName="Feuil10"/>
  <dimension ref="A1:M33"/>
  <sheetViews>
    <sheetView workbookViewId="0">
      <selection activeCell="F14" sqref="F14"/>
    </sheetView>
  </sheetViews>
  <sheetFormatPr baseColWidth="10" defaultRowHeight="14.5" x14ac:dyDescent="0.35"/>
  <cols>
    <col min="1" max="1" width="31.90625" style="64" customWidth="1"/>
    <col min="2" max="2" width="9.81640625" style="64" customWidth="1"/>
    <col min="3" max="3" width="10.90625" style="64"/>
    <col min="4" max="4" width="17.26953125" style="64" customWidth="1"/>
    <col min="5" max="7" width="10.90625" style="64"/>
    <col min="8" max="8" width="18.08984375" style="64" customWidth="1"/>
    <col min="9" max="16384" width="10.90625" style="64"/>
  </cols>
  <sheetData>
    <row r="1" spans="1:13" ht="38" customHeight="1" x14ac:dyDescent="0.35">
      <c r="A1" s="99" t="s">
        <v>10</v>
      </c>
      <c r="B1" s="273" t="s">
        <v>111</v>
      </c>
      <c r="C1" s="273"/>
      <c r="D1" s="273"/>
      <c r="E1" s="273"/>
      <c r="F1" s="273"/>
      <c r="G1" s="273"/>
      <c r="H1" s="273"/>
      <c r="I1" s="273"/>
      <c r="J1" s="273"/>
      <c r="K1" s="273"/>
      <c r="L1" s="273"/>
      <c r="M1" s="273"/>
    </row>
    <row r="2" spans="1:13" ht="27.5" customHeight="1" x14ac:dyDescent="0.35">
      <c r="C2" s="64" t="s">
        <v>124</v>
      </c>
    </row>
    <row r="3" spans="1:13" x14ac:dyDescent="0.35">
      <c r="C3" s="274" t="s">
        <v>123</v>
      </c>
      <c r="D3" s="274"/>
      <c r="G3" s="274" t="s">
        <v>112</v>
      </c>
      <c r="H3" s="274"/>
    </row>
    <row r="4" spans="1:13" x14ac:dyDescent="0.35">
      <c r="A4" s="275" t="s">
        <v>113</v>
      </c>
      <c r="C4" s="274"/>
      <c r="D4" s="274"/>
      <c r="G4" s="274"/>
      <c r="H4" s="274"/>
    </row>
    <row r="5" spans="1:13" ht="74" customHeight="1" x14ac:dyDescent="0.35">
      <c r="A5" s="276"/>
      <c r="C5" s="274"/>
      <c r="D5" s="274"/>
      <c r="G5" s="274"/>
      <c r="H5" s="274"/>
    </row>
    <row r="14" spans="1:13" x14ac:dyDescent="0.35">
      <c r="A14" s="89" t="s">
        <v>114</v>
      </c>
      <c r="D14" s="89"/>
    </row>
    <row r="15" spans="1:13" x14ac:dyDescent="0.35">
      <c r="A15" s="90" t="s">
        <v>115</v>
      </c>
    </row>
    <row r="16" spans="1:13" x14ac:dyDescent="0.35">
      <c r="A16" s="91" t="s">
        <v>103</v>
      </c>
      <c r="B16" s="91"/>
    </row>
    <row r="17" spans="1:8" ht="20" x14ac:dyDescent="0.4">
      <c r="A17" s="91" t="s">
        <v>104</v>
      </c>
      <c r="B17" s="91"/>
      <c r="G17" s="92"/>
    </row>
    <row r="18" spans="1:8" x14ac:dyDescent="0.35">
      <c r="A18" s="91" t="s">
        <v>116</v>
      </c>
      <c r="B18" s="91"/>
      <c r="G18" s="277"/>
      <c r="H18" s="278"/>
    </row>
    <row r="19" spans="1:8" x14ac:dyDescent="0.35">
      <c r="A19" s="91" t="s">
        <v>117</v>
      </c>
      <c r="B19" s="91"/>
      <c r="G19" s="278"/>
      <c r="H19" s="278"/>
    </row>
    <row r="20" spans="1:8" x14ac:dyDescent="0.35">
      <c r="A20" s="89" t="s">
        <v>4</v>
      </c>
      <c r="B20" s="91"/>
      <c r="G20" s="278"/>
      <c r="H20" s="278"/>
    </row>
    <row r="21" spans="1:8" x14ac:dyDescent="0.35">
      <c r="A21" s="91" t="s">
        <v>5</v>
      </c>
      <c r="B21" s="91"/>
      <c r="G21" s="278"/>
      <c r="H21" s="278"/>
    </row>
    <row r="22" spans="1:8" x14ac:dyDescent="0.35">
      <c r="A22" s="91" t="s">
        <v>118</v>
      </c>
      <c r="B22" s="91"/>
      <c r="G22" s="278"/>
      <c r="H22" s="278"/>
    </row>
    <row r="23" spans="1:8" x14ac:dyDescent="0.35">
      <c r="A23" s="91" t="s">
        <v>62</v>
      </c>
      <c r="B23" s="91"/>
      <c r="G23" s="278"/>
      <c r="H23" s="278"/>
    </row>
    <row r="24" spans="1:8" x14ac:dyDescent="0.35">
      <c r="A24" s="91" t="s">
        <v>106</v>
      </c>
      <c r="B24" s="91"/>
      <c r="G24" s="278"/>
      <c r="H24" s="278"/>
    </row>
    <row r="25" spans="1:8" x14ac:dyDescent="0.35">
      <c r="A25" s="91" t="s">
        <v>8</v>
      </c>
      <c r="B25" s="91"/>
    </row>
    <row r="26" spans="1:8" x14ac:dyDescent="0.35">
      <c r="A26" s="91"/>
      <c r="B26" s="93"/>
    </row>
    <row r="27" spans="1:8" x14ac:dyDescent="0.35">
      <c r="A27" s="93"/>
      <c r="B27" s="93"/>
    </row>
    <row r="28" spans="1:8" x14ac:dyDescent="0.35">
      <c r="A28" s="93"/>
      <c r="B28" s="93"/>
    </row>
    <row r="29" spans="1:8" x14ac:dyDescent="0.35">
      <c r="A29" s="93"/>
      <c r="B29" s="93"/>
    </row>
    <row r="30" spans="1:8" x14ac:dyDescent="0.35">
      <c r="A30" s="91" t="s">
        <v>119</v>
      </c>
      <c r="B30" s="91"/>
    </row>
    <row r="31" spans="1:8" x14ac:dyDescent="0.35">
      <c r="A31" s="91" t="s">
        <v>120</v>
      </c>
      <c r="B31" s="93"/>
    </row>
    <row r="33" spans="1:4" x14ac:dyDescent="0.35">
      <c r="A33" s="94" t="s">
        <v>121</v>
      </c>
      <c r="B33" s="95"/>
      <c r="C33" s="95"/>
      <c r="D33" s="95"/>
    </row>
  </sheetData>
  <sheetProtection algorithmName="SHA-512" hashValue="TZC0Csv243fZ7c+zBMxZ82qu6yi3f5M/YeR6f95KCmjsR9adLoFoFviFmT5EXVTf+3dsVesPH55iS+cV9+bptg==" saltValue="isJ1JyB3K8UQv1yibCHDKg==" spinCount="100000" sheet="1" objects="1" scenarios="1"/>
  <customSheetViews>
    <customSheetView guid="{9B736FC0-B46D-4700-B3F2-52795F41A1A4}">
      <selection activeCell="F14" sqref="F14"/>
      <pageMargins left="0.7" right="0.7" top="0.75" bottom="0.75" header="0.3" footer="0.3"/>
      <pageSetup paperSize="9" orientation="portrait" r:id="rId1"/>
    </customSheetView>
  </customSheetViews>
  <mergeCells count="5">
    <mergeCell ref="B1:M1"/>
    <mergeCell ref="C3:D5"/>
    <mergeCell ref="G3:H5"/>
    <mergeCell ref="A4:A5"/>
    <mergeCell ref="G18:H24"/>
  </mergeCells>
  <hyperlinks>
    <hyperlink ref="A1" location="bienvenue!A1" display="MENU" xr:uid="{8662D7F2-E436-4B36-8958-17B1BE596EA0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5" name="Button 1">
              <controlPr defaultSize="0" print="0" autoFill="0" autoPict="0" macro="[0]!Reset_N°BT">
                <anchor moveWithCells="1" sizeWithCells="1">
                  <from>
                    <xdr:col>0</xdr:col>
                    <xdr:colOff>285750</xdr:colOff>
                    <xdr:row>5</xdr:row>
                    <xdr:rowOff>139700</xdr:rowOff>
                  </from>
                  <to>
                    <xdr:col>0</xdr:col>
                    <xdr:colOff>2044700</xdr:colOff>
                    <xdr:row>9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6" name="Button 2">
              <controlPr defaultSize="0" print="0" autoFill="0" autoPict="0" macro="[0]!reset_bt_en_cours">
                <anchor moveWithCells="1" sizeWithCells="1">
                  <from>
                    <xdr:col>2</xdr:col>
                    <xdr:colOff>76200</xdr:colOff>
                    <xdr:row>6</xdr:row>
                    <xdr:rowOff>50800</xdr:rowOff>
                  </from>
                  <to>
                    <xdr:col>3</xdr:col>
                    <xdr:colOff>965200</xdr:colOff>
                    <xdr:row>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7" name="Button 3">
              <controlPr defaultSize="0" print="0" autoFill="0" autoPict="0" macro="[0]!reset_bt_terminé">
                <anchor moveWithCells="1" sizeWithCells="1">
                  <from>
                    <xdr:col>6</xdr:col>
                    <xdr:colOff>171450</xdr:colOff>
                    <xdr:row>6</xdr:row>
                    <xdr:rowOff>0</xdr:rowOff>
                  </from>
                  <to>
                    <xdr:col>7</xdr:col>
                    <xdr:colOff>1016000</xdr:colOff>
                    <xdr:row>9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26</vt:i4>
      </vt:variant>
    </vt:vector>
  </HeadingPairs>
  <TitlesOfParts>
    <vt:vector size="36" baseType="lpstr">
      <vt:lpstr>bienvenue</vt:lpstr>
      <vt:lpstr>demande d'intervention</vt:lpstr>
      <vt:lpstr>BT en cours</vt:lpstr>
      <vt:lpstr>Rapport intervention</vt:lpstr>
      <vt:lpstr>BT terminé</vt:lpstr>
      <vt:lpstr>Graphique</vt:lpstr>
      <vt:lpstr>libre</vt:lpstr>
      <vt:lpstr>modif</vt:lpstr>
      <vt:lpstr>parametrage</vt:lpstr>
      <vt:lpstr>reset</vt:lpstr>
      <vt:lpstr>Attribue</vt:lpstr>
      <vt:lpstr>Attribue_2</vt:lpstr>
      <vt:lpstr>date</vt:lpstr>
      <vt:lpstr>date_2</vt:lpstr>
      <vt:lpstr>date_fin</vt:lpstr>
      <vt:lpstr>date_fin_inter</vt:lpstr>
      <vt:lpstr>demandeur</vt:lpstr>
      <vt:lpstr>demandeur_2</vt:lpstr>
      <vt:lpstr>Description_inter</vt:lpstr>
      <vt:lpstr>Description_inter_2</vt:lpstr>
      <vt:lpstr>Description_inter_3</vt:lpstr>
      <vt:lpstr>equipement</vt:lpstr>
      <vt:lpstr>equipement_2</vt:lpstr>
      <vt:lpstr>heure_debut</vt:lpstr>
      <vt:lpstr>heure_inter</vt:lpstr>
      <vt:lpstr>heure_redemarage</vt:lpstr>
      <vt:lpstr>N°BT</vt:lpstr>
      <vt:lpstr>N°BT_2</vt:lpstr>
      <vt:lpstr>piece</vt:lpstr>
      <vt:lpstr>prio_inter</vt:lpstr>
      <vt:lpstr>prio_inter_2</vt:lpstr>
      <vt:lpstr>sous_ensemble</vt:lpstr>
      <vt:lpstr>sous_ensemble_2</vt:lpstr>
      <vt:lpstr>technicien</vt:lpstr>
      <vt:lpstr>type_inter</vt:lpstr>
      <vt:lpstr>type_inter_2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xoxo</dc:creator>
  <cp:lastModifiedBy>xoxo</cp:lastModifiedBy>
  <dcterms:created xsi:type="dcterms:W3CDTF">2015-06-05T18:19:34Z</dcterms:created>
  <dcterms:modified xsi:type="dcterms:W3CDTF">2019-02-06T11:27:19Z</dcterms:modified>
</cp:coreProperties>
</file>