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12\Downloads\"/>
    </mc:Choice>
  </mc:AlternateContent>
  <xr:revisionPtr revIDLastSave="0" documentId="13_ncr:1_{D26ADCC1-8626-493E-822D-2DB4D92C9BB8}" xr6:coauthVersionLast="41" xr6:coauthVersionMax="41" xr10:uidLastSave="{00000000-0000-0000-0000-000000000000}"/>
  <bookViews>
    <workbookView xWindow="340" yWindow="1040" windowWidth="14400" windowHeight="7360" xr2:uid="{00000000-000D-0000-FFFF-FFFF00000000}"/>
  </bookViews>
  <sheets>
    <sheet name="JOURNAL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H4" i="1"/>
  <c r="I4" i="1"/>
  <c r="H3" i="1" l="1"/>
  <c r="I3" i="1"/>
  <c r="I2" i="1"/>
  <c r="H2" i="1"/>
</calcChain>
</file>

<file path=xl/sharedStrings.xml><?xml version="1.0" encoding="utf-8"?>
<sst xmlns="http://schemas.openxmlformats.org/spreadsheetml/2006/main" count="32" uniqueCount="20">
  <si>
    <t>Commentaires</t>
  </si>
  <si>
    <t>Horodatage</t>
  </si>
  <si>
    <t>Date</t>
  </si>
  <si>
    <t>Heure</t>
  </si>
  <si>
    <t>scan</t>
  </si>
  <si>
    <t>GRADE</t>
  </si>
  <si>
    <t>NOM</t>
  </si>
  <si>
    <t>PRENOM</t>
  </si>
  <si>
    <t>MATRICULE</t>
  </si>
  <si>
    <t>CIE</t>
  </si>
  <si>
    <t>CNE|TEST|PIERRE|3456|34BMW|aa-111-zz|CITROEN|aa-231-ij|HONDA|DF-666-zz|SEAT|aa-111-OO</t>
  </si>
  <si>
    <t>TEST</t>
  </si>
  <si>
    <t>PIERRE</t>
  </si>
  <si>
    <t>34BMW</t>
  </si>
  <si>
    <t>aa-111-zz</t>
  </si>
  <si>
    <t>SGT|TSTxx|FRANK|RENAULT|2345DS75DFDFD|aa-111-zz|DFD|FDDD|DFG|42345|DFFDDF|56765</t>
  </si>
  <si>
    <t>TSTxx</t>
  </si>
  <si>
    <t>FRANK</t>
  </si>
  <si>
    <t>RENAULT</t>
  </si>
  <si>
    <t>2345DS75DFDFD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</si>
</sst>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14" fontId="1" fillId="0" borderId="0" xfId="0" applyNumberFormat="1" applyFont="1" applyAlignment="1">
      <alignment vertical="center"/>
    </xf>
    <xf numFmtId="20" fontId="1" fillId="0" borderId="0" xfId="0" applyNumberFormat="1" applyFont="1" applyAlignment="1">
      <alignment vertical="center"/>
    </xf>
    <xf numFmtId="22" fontId="1" fillId="0" borderId="0" xfId="0" applyNumberFormat="1" applyFont="1"/>
    <xf numFmtId="14" fontId="1" fillId="0" borderId="0" xfId="0" applyNumberFormat="1" applyFont="1"/>
    <xf numFmtId="20" fontId="1" fillId="0" borderId="0" xfId="0" applyNumberFormat="1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numFmt numFmtId="25" formatCode="hh:mm"/>
    </dxf>
    <dxf>
      <font>
        <i/>
      </font>
      <numFmt numFmtId="25" formatCode="hh:mm"/>
    </dxf>
    <dxf>
      <font>
        <i/>
      </font>
      <numFmt numFmtId="19" formatCode="dd/mm/yyyy"/>
    </dxf>
    <dxf>
      <font>
        <i/>
      </font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_T" displayName="_T" ref="A1:J5" totalsRowShown="0">
  <autoFilter ref="A1:J5" xr:uid="{00000000-0009-0000-0100-000001000000}"/>
  <tableColumns count="10">
    <tableColumn id="1" xr3:uid="{00000000-0010-0000-0000-000001000000}" name="scan"/>
    <tableColumn id="5" xr3:uid="{00000000-0010-0000-0000-000005000000}" name="GRADE"/>
    <tableColumn id="2" xr3:uid="{00000000-0010-0000-0000-000002000000}" name="NOM"/>
    <tableColumn id="3" xr3:uid="{00000000-0010-0000-0000-000003000000}" name="PRENOM"/>
    <tableColumn id="9" xr3:uid="{00000000-0010-0000-0000-000009000000}" name="MATRICULE"/>
    <tableColumn id="4" xr3:uid="{00000000-0010-0000-0000-000004000000}" name="CIE" dataDxfId="4"/>
    <tableColumn id="7" xr3:uid="{00000000-0010-0000-0000-000007000000}" name="Horodatage" dataDxfId="3"/>
    <tableColumn id="8" xr3:uid="{00000000-0010-0000-0000-000008000000}" name="Date" dataDxfId="2">
      <calculatedColumnFormula>INT(_T[[#This Row],[Horodatage]])</calculatedColumnFormula>
    </tableColumn>
    <tableColumn id="10" xr3:uid="{00000000-0010-0000-0000-00000A000000}" name="Heure" dataDxfId="1">
      <calculatedColumnFormula>MOD(_T[[#This Row],[Horodatage]],1)</calculatedColumnFormula>
    </tableColumn>
    <tableColumn id="6" xr3:uid="{00000000-0010-0000-0000-000006000000}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5"/>
  <sheetViews>
    <sheetView tabSelected="1" zoomScale="90" zoomScaleNormal="90" workbookViewId="0">
      <selection activeCell="A6" sqref="A6"/>
    </sheetView>
  </sheetViews>
  <sheetFormatPr baseColWidth="10" defaultColWidth="8.7265625" defaultRowHeight="14.5" x14ac:dyDescent="0.35"/>
  <cols>
    <col min="1" max="1" width="85.7265625" bestFit="1" customWidth="1"/>
    <col min="2" max="2" width="11.1796875" bestFit="1" customWidth="1"/>
    <col min="3" max="3" width="9.7265625" bestFit="1" customWidth="1"/>
    <col min="4" max="4" width="12.90625" bestFit="1" customWidth="1"/>
    <col min="5" max="5" width="15.08984375" bestFit="1" customWidth="1"/>
    <col min="6" max="6" width="8.7265625" style="2" bestFit="1" customWidth="1"/>
    <col min="7" max="7" width="16.26953125" style="4" bestFit="1" customWidth="1"/>
    <col min="8" max="8" width="11.1796875" style="4" bestFit="1" customWidth="1"/>
    <col min="9" max="9" width="8.90625" style="8" bestFit="1" customWidth="1"/>
    <col min="10" max="10" width="15.36328125" style="3" bestFit="1" customWidth="1"/>
  </cols>
  <sheetData>
    <row r="1" spans="1:10" s="1" customFormat="1" x14ac:dyDescent="0.35">
      <c r="A1" t="s">
        <v>4</v>
      </c>
      <c r="B1" s="10" t="s">
        <v>5</v>
      </c>
      <c r="C1" s="10" t="s">
        <v>6</v>
      </c>
      <c r="D1" s="10" t="s">
        <v>7</v>
      </c>
      <c r="E1" s="10" t="s">
        <v>8</v>
      </c>
      <c r="F1" s="10" t="s">
        <v>9</v>
      </c>
      <c r="G1" s="4" t="s">
        <v>1</v>
      </c>
      <c r="H1" s="5" t="s">
        <v>2</v>
      </c>
      <c r="I1" s="6" t="s">
        <v>3</v>
      </c>
      <c r="J1" t="s">
        <v>0</v>
      </c>
    </row>
    <row r="2" spans="1:10" x14ac:dyDescent="0.35">
      <c r="A2" t="s">
        <v>10</v>
      </c>
      <c r="B2" t="s">
        <v>11</v>
      </c>
      <c r="C2" t="s">
        <v>12</v>
      </c>
      <c r="D2">
        <v>3456</v>
      </c>
      <c r="E2" t="s">
        <v>13</v>
      </c>
      <c r="F2" s="2" t="s">
        <v>14</v>
      </c>
      <c r="G2" s="7">
        <v>43782.450023148151</v>
      </c>
      <c r="H2" s="8">
        <f>INT(_T[[#This Row],[Horodatage]])</f>
        <v>43782</v>
      </c>
      <c r="I2" s="9">
        <f>MOD(_T[[#This Row],[Horodatage]],1)</f>
        <v>0.45002314815064892</v>
      </c>
      <c r="J2"/>
    </row>
    <row r="3" spans="1:10" x14ac:dyDescent="0.35">
      <c r="A3" t="s">
        <v>15</v>
      </c>
      <c r="B3" t="s">
        <v>16</v>
      </c>
      <c r="C3" t="s">
        <v>17</v>
      </c>
      <c r="D3" t="s">
        <v>18</v>
      </c>
      <c r="E3" t="s">
        <v>19</v>
      </c>
      <c r="F3" s="2" t="s">
        <v>14</v>
      </c>
      <c r="G3" s="7">
        <v>43782.450289351851</v>
      </c>
      <c r="H3" s="8">
        <f>INT(_T[[#This Row],[Horodatage]])</f>
        <v>43782</v>
      </c>
      <c r="I3" s="9">
        <f>MOD(_T[[#This Row],[Horodatage]],1)</f>
        <v>0.45028935185109731</v>
      </c>
    </row>
    <row r="4" spans="1:10" x14ac:dyDescent="0.35">
      <c r="A4" t="s">
        <v>10</v>
      </c>
      <c r="B4" t="s">
        <v>11</v>
      </c>
      <c r="C4" t="s">
        <v>12</v>
      </c>
      <c r="D4">
        <v>3456</v>
      </c>
      <c r="E4" t="s">
        <v>13</v>
      </c>
      <c r="F4" s="2" t="s">
        <v>14</v>
      </c>
      <c r="G4" s="7">
        <v>43782.465173611112</v>
      </c>
      <c r="H4" s="8">
        <f>INT(_T[[#This Row],[Horodatage]])</f>
        <v>43782</v>
      </c>
      <c r="I4" s="9">
        <f>MOD(_T[[#This Row],[Horodatage]],1)</f>
        <v>0.46517361111182254</v>
      </c>
    </row>
    <row r="5" spans="1:10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" t="s">
        <v>14</v>
      </c>
      <c r="G5" s="7">
        <v>43782.466296296298</v>
      </c>
      <c r="H5" s="8">
        <f>INT(_T[[#This Row],[Horodatage]])</f>
        <v>43782</v>
      </c>
      <c r="I5" s="9">
        <f>MOD(_T[[#This Row],[Horodatage]],1)</f>
        <v>0.46629629629751435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jon12</cp:lastModifiedBy>
  <dcterms:created xsi:type="dcterms:W3CDTF">2015-06-05T18:19:34Z</dcterms:created>
  <dcterms:modified xsi:type="dcterms:W3CDTF">2019-11-13T10:11:34Z</dcterms:modified>
</cp:coreProperties>
</file>