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filterPrivacy="1"/>
  <xr:revisionPtr revIDLastSave="0" documentId="13_ncr:1_{D96BBEF7-C394-4B00-8C73-1EFDA6D43075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Janvier (exemple)" sheetId="8" r:id="rId1"/>
    <sheet name="Février" sheetId="9" r:id="rId2"/>
    <sheet name="Mars" sheetId="10" r:id="rId3"/>
    <sheet name="Avril" sheetId="11" r:id="rId4"/>
    <sheet name="Mai" sheetId="13" r:id="rId5"/>
    <sheet name="Juin" sheetId="12" r:id="rId6"/>
    <sheet name="Juillet" sheetId="1" r:id="rId7"/>
    <sheet name="Août" sheetId="2" r:id="rId8"/>
    <sheet name="Septembre" sheetId="4" r:id="rId9"/>
    <sheet name="Octobre" sheetId="5" r:id="rId10"/>
    <sheet name="Novembre" sheetId="6" r:id="rId11"/>
    <sheet name="Décembre" sheetId="7" r:id="rId12"/>
    <sheet name="données" sheetId="14" r:id="rId1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3" l="1"/>
  <c r="B19" i="13" s="1"/>
  <c r="B25" i="13" s="1"/>
  <c r="B29" i="13" s="1"/>
  <c r="B32" i="13" s="1"/>
  <c r="B4" i="12"/>
  <c r="B19" i="12" s="1"/>
  <c r="B25" i="12" s="1"/>
  <c r="B29" i="12" s="1"/>
  <c r="B32" i="12" s="1"/>
  <c r="B4" i="11"/>
  <c r="B19" i="11" s="1"/>
  <c r="B25" i="11" s="1"/>
  <c r="B29" i="11" s="1"/>
  <c r="B32" i="11" s="1"/>
  <c r="B4" i="10"/>
  <c r="B19" i="10" s="1"/>
  <c r="B25" i="10" s="1"/>
  <c r="B29" i="10" s="1"/>
  <c r="B32" i="10" s="1"/>
  <c r="B4" i="9"/>
  <c r="B19" i="9" s="1"/>
  <c r="B25" i="9" s="1"/>
  <c r="B29" i="9" s="1"/>
  <c r="B32" i="9" s="1"/>
  <c r="B4" i="8"/>
  <c r="B19" i="8" s="1"/>
  <c r="B25" i="8" s="1"/>
  <c r="B29" i="8" s="1"/>
  <c r="B32" i="8" s="1"/>
  <c r="B4" i="7" l="1"/>
  <c r="B19" i="7" s="1"/>
  <c r="B25" i="7" s="1"/>
  <c r="B29" i="7" s="1"/>
  <c r="B32" i="7" s="1"/>
  <c r="B4" i="6"/>
  <c r="B19" i="6" s="1"/>
  <c r="B25" i="6" s="1"/>
  <c r="B29" i="6" s="1"/>
  <c r="B32" i="6" s="1"/>
  <c r="B4" i="5"/>
  <c r="B19" i="5" s="1"/>
  <c r="B25" i="5" s="1"/>
  <c r="B29" i="5" s="1"/>
  <c r="B32" i="5" s="1"/>
  <c r="B4" i="4"/>
  <c r="B19" i="4" s="1"/>
  <c r="B25" i="4" s="1"/>
  <c r="B29" i="4" s="1"/>
  <c r="B32" i="4" s="1"/>
  <c r="B4" i="2"/>
  <c r="B19" i="2" s="1"/>
  <c r="B25" i="2" s="1"/>
  <c r="B29" i="2" s="1"/>
  <c r="B32" i="2" s="1"/>
  <c r="B4" i="1" l="1"/>
  <c r="B19" i="1" s="1"/>
  <c r="B25" i="1" l="1"/>
  <c r="B29" i="1" s="1"/>
  <c r="B32" i="1" s="1"/>
</calcChain>
</file>

<file path=xl/sharedStrings.xml><?xml version="1.0" encoding="utf-8"?>
<sst xmlns="http://schemas.openxmlformats.org/spreadsheetml/2006/main" count="362" uniqueCount="32">
  <si>
    <t>Assurances</t>
  </si>
  <si>
    <t>Frais d'entretien véhicule</t>
  </si>
  <si>
    <t>Fournitures bureaux</t>
  </si>
  <si>
    <t>Fournitures vestimentaires</t>
  </si>
  <si>
    <t>Expert comptable, avocats</t>
  </si>
  <si>
    <t>Marge brute</t>
  </si>
  <si>
    <t>Carburant</t>
  </si>
  <si>
    <t>Publicité et communication</t>
  </si>
  <si>
    <t>Valeur ajoutée</t>
  </si>
  <si>
    <t>Impôts et taxes</t>
  </si>
  <si>
    <t>Salaires employés</t>
  </si>
  <si>
    <t>Charges sociales employés</t>
  </si>
  <si>
    <t>Prélèvement dirigeant</t>
  </si>
  <si>
    <t>Charges sociales dirigeant</t>
  </si>
  <si>
    <t>Excédent brut d'exploitation</t>
  </si>
  <si>
    <t>Frais bancaires</t>
  </si>
  <si>
    <t>Charges financières (emprunt)</t>
  </si>
  <si>
    <t>Abonnement téléphonie et internet</t>
  </si>
  <si>
    <t>Fournitures d'outillage générale de travail</t>
  </si>
  <si>
    <t>Fournitures de matériel de travail</t>
  </si>
  <si>
    <t>Dotations aux amortissements</t>
  </si>
  <si>
    <t>Résultat avant impôts</t>
  </si>
  <si>
    <t>Impôts sur les sociétés</t>
  </si>
  <si>
    <t>Résultat net comptable</t>
  </si>
  <si>
    <t>Charges externes</t>
  </si>
  <si>
    <t>Date</t>
  </si>
  <si>
    <t>Montant</t>
  </si>
  <si>
    <t>Nature</t>
  </si>
  <si>
    <t>Dépenses mensuel</t>
  </si>
  <si>
    <t>dépenses journalières</t>
  </si>
  <si>
    <r>
      <rPr>
        <b/>
        <sz val="11"/>
        <color rgb="FFFFC000"/>
        <rFont val="Calibri"/>
        <family val="2"/>
        <scheme val="minor"/>
      </rPr>
      <t>Charges</t>
    </r>
    <r>
      <rPr>
        <b/>
        <sz val="11"/>
        <color theme="1"/>
        <rFont val="Calibri"/>
        <family val="2"/>
        <scheme val="minor"/>
      </rPr>
      <t xml:space="preserve"> externes</t>
    </r>
  </si>
  <si>
    <t>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</si>
</sst>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dd/mm/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sz val="11"/>
      <color rgb="FF92D050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color rgb="FF7030A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FFC000"/>
      </left>
      <right style="thin">
        <color rgb="FFFFC000"/>
      </right>
      <top style="thin">
        <color rgb="FFFFC000"/>
      </top>
      <bottom/>
      <diagonal/>
    </border>
    <border>
      <left style="thin">
        <color rgb="FFFFC000"/>
      </left>
      <right style="thin">
        <color rgb="FFFFC000"/>
      </right>
      <top/>
      <bottom/>
      <diagonal/>
    </border>
    <border>
      <left style="thin">
        <color rgb="FFFFC000"/>
      </left>
      <right style="thin">
        <color rgb="FFFFC000"/>
      </right>
      <top/>
      <bottom style="thin">
        <color rgb="FFFFC00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2">
    <xf numFmtId="0" fontId="0" fillId="0" borderId="0" xfId="0"/>
    <xf numFmtId="0" fontId="0" fillId="0" borderId="2" xfId="0" applyFont="1" applyFill="1" applyBorder="1" applyAlignment="1">
      <alignment vertical="top"/>
    </xf>
    <xf numFmtId="0" fontId="2" fillId="2" borderId="1" xfId="0" applyFont="1" applyFill="1" applyBorder="1"/>
    <xf numFmtId="0" fontId="2" fillId="0" borderId="2" xfId="0" applyFont="1" applyBorder="1"/>
    <xf numFmtId="0" fontId="0" fillId="0" borderId="2" xfId="0" applyFont="1" applyBorder="1" applyAlignment="1">
      <alignment vertical="top"/>
    </xf>
    <xf numFmtId="0" fontId="0" fillId="0" borderId="2" xfId="0" applyBorder="1"/>
    <xf numFmtId="44" fontId="0" fillId="0" borderId="0" xfId="1" applyFont="1"/>
    <xf numFmtId="44" fontId="2" fillId="0" borderId="0" xfId="1" applyFont="1"/>
    <xf numFmtId="0" fontId="2" fillId="0" borderId="2" xfId="0" applyFont="1" applyBorder="1" applyAlignment="1">
      <alignment horizontal="left" vertical="top"/>
    </xf>
    <xf numFmtId="0" fontId="0" fillId="0" borderId="0" xfId="0" applyBorder="1"/>
    <xf numFmtId="0" fontId="0" fillId="0" borderId="3" xfId="0" applyBorder="1"/>
    <xf numFmtId="0" fontId="0" fillId="0" borderId="4" xfId="0" applyBorder="1"/>
    <xf numFmtId="164" fontId="0" fillId="0" borderId="5" xfId="0" applyNumberFormat="1" applyBorder="1"/>
    <xf numFmtId="0" fontId="0" fillId="0" borderId="6" xfId="0" applyBorder="1"/>
    <xf numFmtId="164" fontId="0" fillId="0" borderId="7" xfId="0" applyNumberFormat="1" applyBorder="1"/>
    <xf numFmtId="44" fontId="0" fillId="0" borderId="8" xfId="1" applyFont="1" applyBorder="1"/>
    <xf numFmtId="0" fontId="0" fillId="0" borderId="9" xfId="0" applyBorder="1"/>
    <xf numFmtId="0" fontId="0" fillId="0" borderId="1" xfId="0" applyFont="1" applyBorder="1" applyAlignment="1">
      <alignment vertical="top"/>
    </xf>
    <xf numFmtId="0" fontId="0" fillId="0" borderId="1" xfId="0" applyFont="1" applyFill="1" applyBorder="1" applyAlignment="1">
      <alignment vertical="top"/>
    </xf>
    <xf numFmtId="0" fontId="2" fillId="0" borderId="1" xfId="0" applyFont="1" applyBorder="1"/>
    <xf numFmtId="44" fontId="0" fillId="0" borderId="0" xfId="1" applyFont="1" applyBorder="1"/>
    <xf numFmtId="44" fontId="2" fillId="0" borderId="0" xfId="1" applyFont="1" applyBorder="1"/>
    <xf numFmtId="44" fontId="4" fillId="0" borderId="0" xfId="1" applyFont="1" applyBorder="1"/>
    <xf numFmtId="44" fontId="5" fillId="0" borderId="0" xfId="1" applyFont="1" applyBorder="1"/>
    <xf numFmtId="0" fontId="2" fillId="0" borderId="3" xfId="0" applyFont="1" applyBorder="1"/>
    <xf numFmtId="0" fontId="2" fillId="0" borderId="4" xfId="0" applyFont="1" applyBorder="1"/>
    <xf numFmtId="44" fontId="6" fillId="0" borderId="0" xfId="1" applyFont="1" applyBorder="1"/>
    <xf numFmtId="0" fontId="2" fillId="0" borderId="5" xfId="0" applyFont="1" applyBorder="1" applyAlignment="1">
      <alignment horizontal="left" vertical="top"/>
    </xf>
    <xf numFmtId="0" fontId="4" fillId="0" borderId="5" xfId="0" applyFont="1" applyBorder="1" applyAlignment="1">
      <alignment vertical="top"/>
    </xf>
    <xf numFmtId="0" fontId="0" fillId="0" borderId="5" xfId="0" applyFont="1" applyBorder="1" applyAlignment="1">
      <alignment vertical="top"/>
    </xf>
    <xf numFmtId="0" fontId="5" fillId="0" borderId="5" xfId="0" applyFont="1" applyBorder="1" applyAlignment="1">
      <alignment vertical="top"/>
    </xf>
    <xf numFmtId="0" fontId="6" fillId="0" borderId="5" xfId="0" applyFont="1" applyBorder="1" applyAlignment="1">
      <alignment vertical="top"/>
    </xf>
    <xf numFmtId="0" fontId="0" fillId="0" borderId="5" xfId="0" applyFont="1" applyFill="1" applyBorder="1" applyAlignment="1">
      <alignment vertical="top"/>
    </xf>
    <xf numFmtId="0" fontId="0" fillId="0" borderId="5" xfId="0" applyBorder="1"/>
    <xf numFmtId="0" fontId="2" fillId="2" borderId="10" xfId="0" applyFont="1" applyFill="1" applyBorder="1"/>
    <xf numFmtId="0" fontId="2" fillId="0" borderId="5" xfId="0" applyFont="1" applyBorder="1"/>
    <xf numFmtId="44" fontId="2" fillId="0" borderId="11" xfId="1" applyFont="1" applyBorder="1"/>
    <xf numFmtId="44" fontId="0" fillId="0" borderId="12" xfId="1" applyFont="1" applyBorder="1"/>
    <xf numFmtId="44" fontId="2" fillId="0" borderId="12" xfId="1" applyFont="1" applyBorder="1"/>
    <xf numFmtId="44" fontId="2" fillId="0" borderId="13" xfId="1" applyFont="1" applyBorder="1"/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donn&#233;e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304800</xdr:colOff>
      <xdr:row>3</xdr:row>
      <xdr:rowOff>9525</xdr:rowOff>
    </xdr:from>
    <xdr:to>
      <xdr:col>10</xdr:col>
      <xdr:colOff>457200</xdr:colOff>
      <xdr:row>5</xdr:row>
      <xdr:rowOff>95251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1AD8A5E-7604-463A-9981-94A0B3ECC00E}"/>
            </a:ext>
          </a:extLst>
        </xdr:cNvPr>
        <xdr:cNvSpPr txBox="1"/>
      </xdr:nvSpPr>
      <xdr:spPr>
        <a:xfrm>
          <a:off x="9344025" y="581025"/>
          <a:ext cx="1981200" cy="4667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rgbClr val="FF0000"/>
              </a:solidFill>
            </a:rPr>
            <a:t>A) </a:t>
          </a:r>
          <a:r>
            <a:rPr lang="fr-FR" sz="1200"/>
            <a:t>menu déroulant avec</a:t>
          </a:r>
          <a:r>
            <a:rPr lang="fr-FR" sz="1200" baseline="0"/>
            <a:t> le type de dépense</a:t>
          </a:r>
          <a:endParaRPr lang="fr-FR" sz="1200"/>
        </a:p>
      </xdr:txBody>
    </xdr:sp>
    <xdr:clientData/>
  </xdr:twoCellAnchor>
  <xdr:twoCellAnchor>
    <xdr:from>
      <xdr:col>5</xdr:col>
      <xdr:colOff>733425</xdr:colOff>
      <xdr:row>4</xdr:row>
      <xdr:rowOff>52388</xdr:rowOff>
    </xdr:from>
    <xdr:to>
      <xdr:col>7</xdr:col>
      <xdr:colOff>304800</xdr:colOff>
      <xdr:row>5</xdr:row>
      <xdr:rowOff>114301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AFD26ACE-D2EE-4092-8F61-149ADCE068F7}"/>
            </a:ext>
          </a:extLst>
        </xdr:cNvPr>
        <xdr:cNvCxnSpPr>
          <a:stCxn id="2" idx="1"/>
        </xdr:cNvCxnSpPr>
      </xdr:nvCxnSpPr>
      <xdr:spPr>
        <a:xfrm flipH="1">
          <a:off x="6524625" y="814388"/>
          <a:ext cx="2819400" cy="25241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2552701</xdr:colOff>
      <xdr:row>4</xdr:row>
      <xdr:rowOff>52388</xdr:rowOff>
    </xdr:from>
    <xdr:to>
      <xdr:col>7</xdr:col>
      <xdr:colOff>304800</xdr:colOff>
      <xdr:row>10</xdr:row>
      <xdr:rowOff>104775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1ACB8EDD-D66C-428D-A009-6031A7710915}"/>
            </a:ext>
          </a:extLst>
        </xdr:cNvPr>
        <xdr:cNvCxnSpPr>
          <a:stCxn id="2" idx="1"/>
        </xdr:cNvCxnSpPr>
      </xdr:nvCxnSpPr>
      <xdr:spPr>
        <a:xfrm flipH="1">
          <a:off x="8343901" y="814388"/>
          <a:ext cx="1000124" cy="119538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190500</xdr:colOff>
      <xdr:row>9</xdr:row>
      <xdr:rowOff>133349</xdr:rowOff>
    </xdr:from>
    <xdr:to>
      <xdr:col>13</xdr:col>
      <xdr:colOff>152400</xdr:colOff>
      <xdr:row>13</xdr:row>
      <xdr:rowOff>180974</xdr:rowOff>
    </xdr:to>
    <xdr:sp macro="" textlink="">
      <xdr:nvSpPr>
        <xdr:cNvPr id="10" name="ZoneTexte 9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AEAC456-7A0B-4117-830D-744C3AA513BC}"/>
            </a:ext>
          </a:extLst>
        </xdr:cNvPr>
        <xdr:cNvSpPr txBox="1"/>
      </xdr:nvSpPr>
      <xdr:spPr>
        <a:xfrm>
          <a:off x="9839325" y="1847849"/>
          <a:ext cx="3009900" cy="809625"/>
        </a:xfrm>
        <a:prstGeom prst="rect">
          <a:avLst/>
        </a:prstGeom>
        <a:solidFill>
          <a:schemeClr val="lt1"/>
        </a:solidFill>
        <a:ln w="2857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feuille avec les données du menu déroulant (</a:t>
          </a:r>
          <a:r>
            <a:rPr lang="fr-FR" sz="1400">
              <a:solidFill>
                <a:srgbClr val="FF0000"/>
              </a:solidFill>
            </a:rPr>
            <a:t>cliquer</a:t>
          </a:r>
          <a:r>
            <a:rPr lang="fr-FR" sz="1400"/>
            <a:t> pour être dirigé à la feuille)</a:t>
          </a:r>
        </a:p>
        <a:p>
          <a:endParaRPr lang="fr-FR" sz="1400"/>
        </a:p>
      </xdr:txBody>
    </xdr:sp>
    <xdr:clientData/>
  </xdr:twoCellAnchor>
  <xdr:twoCellAnchor>
    <xdr:from>
      <xdr:col>5</xdr:col>
      <xdr:colOff>704850</xdr:colOff>
      <xdr:row>21</xdr:row>
      <xdr:rowOff>190499</xdr:rowOff>
    </xdr:from>
    <xdr:to>
      <xdr:col>6</xdr:col>
      <xdr:colOff>47625</xdr:colOff>
      <xdr:row>28</xdr:row>
      <xdr:rowOff>28575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34067D60-31C7-496B-BFC8-FD6C9552EB83}"/>
            </a:ext>
          </a:extLst>
        </xdr:cNvPr>
        <xdr:cNvSpPr txBox="1"/>
      </xdr:nvSpPr>
      <xdr:spPr>
        <a:xfrm>
          <a:off x="6496050" y="4190999"/>
          <a:ext cx="1981200" cy="11715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rgbClr val="FF0000"/>
              </a:solidFill>
            </a:rPr>
            <a:t>B) </a:t>
          </a:r>
          <a:r>
            <a:rPr lang="fr-FR" sz="1200"/>
            <a:t>montant qui doivent </a:t>
          </a:r>
          <a:r>
            <a:rPr lang="fr-FR" sz="1200">
              <a:solidFill>
                <a:srgbClr val="92D050"/>
              </a:solidFill>
            </a:rPr>
            <a:t>s'additionner</a:t>
          </a:r>
          <a:r>
            <a:rPr lang="fr-FR" sz="1200"/>
            <a:t> par</a:t>
          </a:r>
          <a:r>
            <a:rPr lang="fr-FR" sz="1200" baseline="0"/>
            <a:t> type de dépense </a:t>
          </a:r>
          <a:r>
            <a:rPr lang="fr-FR" sz="1200" baseline="0">
              <a:solidFill>
                <a:srgbClr val="FF0000"/>
              </a:solidFill>
            </a:rPr>
            <a:t>et</a:t>
          </a:r>
          <a:r>
            <a:rPr lang="fr-FR" sz="1200" baseline="0"/>
            <a:t> se transférrer sur les </a:t>
          </a:r>
          <a:r>
            <a:rPr lang="fr-FR" sz="1200" baseline="0">
              <a:solidFill>
                <a:schemeClr val="accent2"/>
              </a:solidFill>
            </a:rPr>
            <a:t>Charges</a:t>
          </a:r>
          <a:r>
            <a:rPr lang="fr-FR" sz="1200" baseline="0"/>
            <a:t> appropriés</a:t>
          </a:r>
        </a:p>
        <a:p>
          <a:endParaRPr lang="fr-FR" sz="1200"/>
        </a:p>
      </xdr:txBody>
    </xdr:sp>
    <xdr:clientData/>
  </xdr:twoCellAnchor>
  <xdr:twoCellAnchor>
    <xdr:from>
      <xdr:col>4</xdr:col>
      <xdr:colOff>704850</xdr:colOff>
      <xdr:row>3</xdr:row>
      <xdr:rowOff>133350</xdr:rowOff>
    </xdr:from>
    <xdr:to>
      <xdr:col>5</xdr:col>
      <xdr:colOff>1695450</xdr:colOff>
      <xdr:row>21</xdr:row>
      <xdr:rowOff>190499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34F158D0-0E54-49DB-BE7F-B77B6065164B}"/>
            </a:ext>
          </a:extLst>
        </xdr:cNvPr>
        <xdr:cNvCxnSpPr>
          <a:stCxn id="11" idx="0"/>
        </xdr:cNvCxnSpPr>
      </xdr:nvCxnSpPr>
      <xdr:spPr>
        <a:xfrm flipH="1" flipV="1">
          <a:off x="5772150" y="704850"/>
          <a:ext cx="1714500" cy="34861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</xdr:col>
      <xdr:colOff>714375</xdr:colOff>
      <xdr:row>14</xdr:row>
      <xdr:rowOff>133350</xdr:rowOff>
    </xdr:from>
    <xdr:to>
      <xdr:col>5</xdr:col>
      <xdr:colOff>1695450</xdr:colOff>
      <xdr:row>21</xdr:row>
      <xdr:rowOff>190499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FE3C2AAE-4109-4367-9F09-72FA8D12D559}"/>
            </a:ext>
          </a:extLst>
        </xdr:cNvPr>
        <xdr:cNvCxnSpPr>
          <a:stCxn id="11" idx="0"/>
        </xdr:cNvCxnSpPr>
      </xdr:nvCxnSpPr>
      <xdr:spPr>
        <a:xfrm flipH="1" flipV="1">
          <a:off x="5781675" y="2800350"/>
          <a:ext cx="1704975" cy="13906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</xdr:col>
      <xdr:colOff>590550</xdr:colOff>
      <xdr:row>5</xdr:row>
      <xdr:rowOff>123825</xdr:rowOff>
    </xdr:from>
    <xdr:to>
      <xdr:col>5</xdr:col>
      <xdr:colOff>704850</xdr:colOff>
      <xdr:row>25</xdr:row>
      <xdr:rowOff>14287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DB372E9F-FAD8-45C3-A285-BD8DAA531090}"/>
            </a:ext>
          </a:extLst>
        </xdr:cNvPr>
        <xdr:cNvCxnSpPr>
          <a:stCxn id="11" idx="1"/>
        </xdr:cNvCxnSpPr>
      </xdr:nvCxnSpPr>
      <xdr:spPr>
        <a:xfrm flipH="1" flipV="1">
          <a:off x="5657850" y="1076325"/>
          <a:ext cx="838200" cy="3700462"/>
        </a:xfrm>
        <a:prstGeom prst="straightConnector1">
          <a:avLst/>
        </a:prstGeom>
        <a:ln>
          <a:tailEnd type="triangle"/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4</xdr:col>
      <xdr:colOff>581025</xdr:colOff>
      <xdr:row>15</xdr:row>
      <xdr:rowOff>114300</xdr:rowOff>
    </xdr:from>
    <xdr:to>
      <xdr:col>5</xdr:col>
      <xdr:colOff>704850</xdr:colOff>
      <xdr:row>25</xdr:row>
      <xdr:rowOff>14287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id="{B1409304-183A-45ED-B61C-0E153185A2BD}"/>
            </a:ext>
          </a:extLst>
        </xdr:cNvPr>
        <xdr:cNvCxnSpPr>
          <a:stCxn id="11" idx="1"/>
        </xdr:cNvCxnSpPr>
      </xdr:nvCxnSpPr>
      <xdr:spPr>
        <a:xfrm flipH="1" flipV="1">
          <a:off x="5648325" y="2971800"/>
          <a:ext cx="847725" cy="1804987"/>
        </a:xfrm>
        <a:prstGeom prst="straightConnector1">
          <a:avLst/>
        </a:prstGeom>
        <a:ln>
          <a:tailEnd type="triangle"/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0</xdr:col>
      <xdr:colOff>152399</xdr:colOff>
      <xdr:row>18</xdr:row>
      <xdr:rowOff>19050</xdr:rowOff>
    </xdr:from>
    <xdr:to>
      <xdr:col>2</xdr:col>
      <xdr:colOff>266699</xdr:colOff>
      <xdr:row>32</xdr:row>
      <xdr:rowOff>0</xdr:rowOff>
    </xdr:to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FC4ECCDB-1064-4A43-8CDC-00AB32F6D517}"/>
            </a:ext>
          </a:extLst>
        </xdr:cNvPr>
        <xdr:cNvSpPr txBox="1"/>
      </xdr:nvSpPr>
      <xdr:spPr>
        <a:xfrm>
          <a:off x="152399" y="3448050"/>
          <a:ext cx="3495675" cy="2647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rgbClr val="FF0000"/>
              </a:solidFill>
            </a:rPr>
            <a:t>C) </a:t>
          </a:r>
          <a:r>
            <a:rPr lang="fr-FR" sz="1400" b="0"/>
            <a:t>colonne</a:t>
          </a:r>
          <a:r>
            <a:rPr lang="fr-FR" sz="1400"/>
            <a:t> où les montants doivent se transférrer en fonction de leurs catégories</a:t>
          </a:r>
          <a:r>
            <a:rPr lang="fr-FR" sz="1400" baseline="0"/>
            <a:t> tout en respectant les catégories (ex. 'carburants' avec "Carburants") et prennant compte qu'il peut y avoir X catégories similaires avec des montants différents (doit donc prendre en compte une addition/somme des catégories similaires).</a:t>
          </a:r>
        </a:p>
        <a:p>
          <a:endParaRPr lang="fr-FR" sz="1200"/>
        </a:p>
      </xdr:txBody>
    </xdr:sp>
    <xdr:clientData/>
  </xdr:twoCellAnchor>
  <xdr:twoCellAnchor>
    <xdr:from>
      <xdr:col>0</xdr:col>
      <xdr:colOff>1900237</xdr:colOff>
      <xdr:row>4</xdr:row>
      <xdr:rowOff>133352</xdr:rowOff>
    </xdr:from>
    <xdr:to>
      <xdr:col>1</xdr:col>
      <xdr:colOff>66675</xdr:colOff>
      <xdr:row>18</xdr:row>
      <xdr:rowOff>19050</xdr:rowOff>
    </xdr:to>
    <xdr:cxnSp macro="">
      <xdr:nvCxnSpPr>
        <xdr:cNvPr id="29" name="Connecteur droit avec flèche 28">
          <a:extLst>
            <a:ext uri="{FF2B5EF4-FFF2-40B4-BE49-F238E27FC236}">
              <a16:creationId xmlns:a16="http://schemas.microsoft.com/office/drawing/2014/main" id="{9E9B01A2-B2AD-409F-920A-A029111B9C3E}"/>
            </a:ext>
          </a:extLst>
        </xdr:cNvPr>
        <xdr:cNvCxnSpPr>
          <a:stCxn id="28" idx="0"/>
        </xdr:cNvCxnSpPr>
      </xdr:nvCxnSpPr>
      <xdr:spPr>
        <a:xfrm flipV="1">
          <a:off x="1900237" y="895352"/>
          <a:ext cx="700088" cy="2552698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0</xdr:col>
      <xdr:colOff>1900237</xdr:colOff>
      <xdr:row>6</xdr:row>
      <xdr:rowOff>142878</xdr:rowOff>
    </xdr:from>
    <xdr:to>
      <xdr:col>1</xdr:col>
      <xdr:colOff>47625</xdr:colOff>
      <xdr:row>18</xdr:row>
      <xdr:rowOff>19050</xdr:rowOff>
    </xdr:to>
    <xdr:cxnSp macro="">
      <xdr:nvCxnSpPr>
        <xdr:cNvPr id="32" name="Connecteur droit avec flèche 31">
          <a:extLst>
            <a:ext uri="{FF2B5EF4-FFF2-40B4-BE49-F238E27FC236}">
              <a16:creationId xmlns:a16="http://schemas.microsoft.com/office/drawing/2014/main" id="{C1F302C5-F0E0-49B0-B871-599E72F9EBFA}"/>
            </a:ext>
          </a:extLst>
        </xdr:cNvPr>
        <xdr:cNvCxnSpPr>
          <a:stCxn id="28" idx="0"/>
        </xdr:cNvCxnSpPr>
      </xdr:nvCxnSpPr>
      <xdr:spPr>
        <a:xfrm flipV="1">
          <a:off x="1900237" y="1285878"/>
          <a:ext cx="681038" cy="2162172"/>
        </a:xfrm>
        <a:prstGeom prst="straightConnector1">
          <a:avLst/>
        </a:prstGeom>
        <a:ln>
          <a:tailEnd type="triangle"/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6</xdr:col>
      <xdr:colOff>276225</xdr:colOff>
      <xdr:row>18</xdr:row>
      <xdr:rowOff>114299</xdr:rowOff>
    </xdr:from>
    <xdr:to>
      <xdr:col>17</xdr:col>
      <xdr:colOff>200025</xdr:colOff>
      <xdr:row>22</xdr:row>
      <xdr:rowOff>123824</xdr:rowOff>
    </xdr:to>
    <xdr:sp macro="" textlink="">
      <xdr:nvSpPr>
        <xdr:cNvPr id="36" name="ZoneTexte 35">
          <a:extLst>
            <a:ext uri="{FF2B5EF4-FFF2-40B4-BE49-F238E27FC236}">
              <a16:creationId xmlns:a16="http://schemas.microsoft.com/office/drawing/2014/main" id="{C454C834-2DC8-4377-881B-1B0918A7C893}"/>
            </a:ext>
          </a:extLst>
        </xdr:cNvPr>
        <xdr:cNvSpPr txBox="1"/>
      </xdr:nvSpPr>
      <xdr:spPr>
        <a:xfrm>
          <a:off x="8705850" y="3543299"/>
          <a:ext cx="6629400" cy="771525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/>
            <a:t>Ne pas tenir compte des couleurs qui sont là </a:t>
          </a:r>
          <a:r>
            <a:rPr lang="fr-FR" sz="2000" b="1" baseline="0"/>
            <a:t>pour faciliter la compréhension du problème (du moins je l'espère)</a:t>
          </a:r>
          <a:endParaRPr lang="fr-FR" sz="2000" baseline="0"/>
        </a:p>
        <a:p>
          <a:endParaRPr lang="fr-FR" sz="20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D96F19-9EB6-4CD0-891C-EFF92DFE8167}">
  <dimension ref="A1:F34"/>
  <sheetViews>
    <sheetView tabSelected="1" topLeftCell="A4" workbookViewId="0">
      <selection activeCell="A35" sqref="A35"/>
    </sheetView>
  </sheetViews>
  <sheetFormatPr baseColWidth="10" defaultColWidth="9.140625" defaultRowHeight="15" x14ac:dyDescent="0.25"/>
  <cols>
    <col min="1" max="1" width="38" customWidth="1"/>
    <col min="2" max="2" width="12.7109375" customWidth="1"/>
    <col min="3" max="3" width="14.28515625" customWidth="1"/>
    <col min="4" max="4" width="11" customWidth="1"/>
    <col min="5" max="5" width="10.85546875" customWidth="1"/>
    <col min="6" max="6" width="39.5703125" customWidth="1"/>
  </cols>
  <sheetData>
    <row r="1" spans="1:6" x14ac:dyDescent="0.25">
      <c r="A1" s="40" t="s">
        <v>28</v>
      </c>
      <c r="B1" s="40"/>
    </row>
    <row r="2" spans="1:6" x14ac:dyDescent="0.25">
      <c r="A2" s="40"/>
      <c r="B2" s="40"/>
      <c r="D2" s="41" t="s">
        <v>29</v>
      </c>
      <c r="E2" s="41"/>
      <c r="F2" s="41"/>
    </row>
    <row r="3" spans="1:6" x14ac:dyDescent="0.25">
      <c r="A3" s="2" t="s">
        <v>5</v>
      </c>
      <c r="B3" s="7"/>
      <c r="D3" s="24" t="s">
        <v>25</v>
      </c>
      <c r="E3" s="25" t="s">
        <v>26</v>
      </c>
      <c r="F3" s="25" t="s">
        <v>31</v>
      </c>
    </row>
    <row r="4" spans="1:6" x14ac:dyDescent="0.25">
      <c r="A4" s="27" t="s">
        <v>30</v>
      </c>
      <c r="B4" s="36">
        <f>SUM(B5:B18)</f>
        <v>0</v>
      </c>
      <c r="D4" s="12">
        <v>43831</v>
      </c>
      <c r="E4" s="22">
        <v>10</v>
      </c>
      <c r="F4" s="13" t="s">
        <v>0</v>
      </c>
    </row>
    <row r="5" spans="1:6" x14ac:dyDescent="0.25">
      <c r="A5" s="28" t="s">
        <v>0</v>
      </c>
      <c r="B5" s="37">
        <v>0</v>
      </c>
      <c r="C5" s="6"/>
      <c r="D5" s="12">
        <v>43832</v>
      </c>
      <c r="E5" s="20"/>
      <c r="F5" s="13" t="s">
        <v>17</v>
      </c>
    </row>
    <row r="6" spans="1:6" x14ac:dyDescent="0.25">
      <c r="A6" s="29" t="s">
        <v>17</v>
      </c>
      <c r="B6" s="37">
        <v>0</v>
      </c>
      <c r="C6" s="6"/>
      <c r="D6" s="12">
        <v>43833</v>
      </c>
      <c r="E6" s="23">
        <v>67</v>
      </c>
      <c r="F6" s="13" t="s">
        <v>6</v>
      </c>
    </row>
    <row r="7" spans="1:6" x14ac:dyDescent="0.25">
      <c r="A7" s="30" t="s">
        <v>6</v>
      </c>
      <c r="B7" s="37">
        <v>0</v>
      </c>
      <c r="C7" s="6"/>
      <c r="D7" s="12">
        <v>43834</v>
      </c>
      <c r="E7" s="26">
        <v>12</v>
      </c>
      <c r="F7" s="13" t="s">
        <v>1</v>
      </c>
    </row>
    <row r="8" spans="1:6" x14ac:dyDescent="0.25">
      <c r="A8" s="31" t="s">
        <v>1</v>
      </c>
      <c r="B8" s="37">
        <v>0</v>
      </c>
      <c r="C8" s="6"/>
      <c r="D8" s="12">
        <v>43835</v>
      </c>
      <c r="E8" s="26">
        <v>7</v>
      </c>
      <c r="F8" s="13" t="s">
        <v>2</v>
      </c>
    </row>
    <row r="9" spans="1:6" x14ac:dyDescent="0.25">
      <c r="A9" s="31" t="s">
        <v>2</v>
      </c>
      <c r="B9" s="37">
        <v>0</v>
      </c>
      <c r="C9" s="6"/>
      <c r="D9" s="12">
        <v>43836</v>
      </c>
      <c r="E9" s="20"/>
      <c r="F9" s="13" t="s">
        <v>3</v>
      </c>
    </row>
    <row r="10" spans="1:6" x14ac:dyDescent="0.25">
      <c r="A10" s="29" t="s">
        <v>3</v>
      </c>
      <c r="B10" s="37">
        <v>0</v>
      </c>
      <c r="C10" s="6"/>
      <c r="D10" s="12">
        <v>43837</v>
      </c>
      <c r="E10" s="20"/>
      <c r="F10" s="13" t="s">
        <v>19</v>
      </c>
    </row>
    <row r="11" spans="1:6" x14ac:dyDescent="0.25">
      <c r="A11" s="32" t="s">
        <v>19</v>
      </c>
      <c r="B11" s="37">
        <v>0</v>
      </c>
      <c r="C11" s="6"/>
      <c r="D11" s="12">
        <v>43838</v>
      </c>
      <c r="E11" s="20"/>
      <c r="F11" s="13" t="s">
        <v>18</v>
      </c>
    </row>
    <row r="12" spans="1:6" x14ac:dyDescent="0.25">
      <c r="A12" s="29" t="s">
        <v>18</v>
      </c>
      <c r="B12" s="37">
        <v>0</v>
      </c>
      <c r="C12" s="6"/>
      <c r="D12" s="12">
        <v>43839</v>
      </c>
      <c r="E12" s="20"/>
      <c r="F12" s="13" t="s">
        <v>7</v>
      </c>
    </row>
    <row r="13" spans="1:6" x14ac:dyDescent="0.25">
      <c r="A13" s="29" t="s">
        <v>7</v>
      </c>
      <c r="B13" s="37">
        <v>0</v>
      </c>
      <c r="C13" s="6"/>
      <c r="D13" s="12">
        <v>43840</v>
      </c>
      <c r="E13" s="20"/>
      <c r="F13" s="13" t="s">
        <v>7</v>
      </c>
    </row>
    <row r="14" spans="1:6" x14ac:dyDescent="0.25">
      <c r="A14" s="29" t="s">
        <v>4</v>
      </c>
      <c r="B14" s="37">
        <v>0</v>
      </c>
      <c r="C14" s="6"/>
      <c r="D14" s="12">
        <v>43841</v>
      </c>
      <c r="E14" s="20"/>
      <c r="F14" s="13" t="s">
        <v>4</v>
      </c>
    </row>
    <row r="15" spans="1:6" x14ac:dyDescent="0.25">
      <c r="A15" s="33"/>
      <c r="B15" s="37">
        <v>0</v>
      </c>
      <c r="C15" s="6"/>
      <c r="D15" s="12">
        <v>43842</v>
      </c>
      <c r="E15" s="22">
        <v>10</v>
      </c>
      <c r="F15" s="13" t="s">
        <v>0</v>
      </c>
    </row>
    <row r="16" spans="1:6" x14ac:dyDescent="0.25">
      <c r="A16" s="29"/>
      <c r="B16" s="37">
        <v>0</v>
      </c>
      <c r="C16" s="6"/>
      <c r="D16" s="12">
        <v>43843</v>
      </c>
      <c r="E16" s="23">
        <v>70</v>
      </c>
      <c r="F16" s="13" t="s">
        <v>6</v>
      </c>
    </row>
    <row r="17" spans="1:6" x14ac:dyDescent="0.25">
      <c r="A17" s="29"/>
      <c r="B17" s="37">
        <v>0</v>
      </c>
      <c r="C17" s="6"/>
      <c r="D17" s="12">
        <v>43844</v>
      </c>
      <c r="E17" s="20"/>
      <c r="F17" s="13"/>
    </row>
    <row r="18" spans="1:6" x14ac:dyDescent="0.25">
      <c r="A18" s="33"/>
      <c r="B18" s="37">
        <v>0</v>
      </c>
      <c r="C18" s="7"/>
      <c r="D18" s="12">
        <v>43845</v>
      </c>
      <c r="E18" s="21"/>
      <c r="F18" s="13"/>
    </row>
    <row r="19" spans="1:6" x14ac:dyDescent="0.25">
      <c r="A19" s="34" t="s">
        <v>8</v>
      </c>
      <c r="B19" s="37">
        <f>B3-B4</f>
        <v>0</v>
      </c>
      <c r="C19" s="7"/>
      <c r="D19" s="12">
        <v>43846</v>
      </c>
      <c r="E19" s="21"/>
      <c r="F19" s="13"/>
    </row>
    <row r="20" spans="1:6" x14ac:dyDescent="0.25">
      <c r="A20" s="35" t="s">
        <v>9</v>
      </c>
      <c r="B20" s="38">
        <v>0</v>
      </c>
      <c r="C20" s="6"/>
      <c r="D20" s="12">
        <v>43847</v>
      </c>
      <c r="E20" s="20"/>
      <c r="F20" s="13"/>
    </row>
    <row r="21" spans="1:6" x14ac:dyDescent="0.25">
      <c r="A21" s="35" t="s">
        <v>10</v>
      </c>
      <c r="B21" s="38">
        <v>0</v>
      </c>
      <c r="C21" s="6"/>
      <c r="D21" s="12">
        <v>43848</v>
      </c>
      <c r="E21" s="20"/>
      <c r="F21" s="13"/>
    </row>
    <row r="22" spans="1:6" x14ac:dyDescent="0.25">
      <c r="A22" s="33" t="s">
        <v>11</v>
      </c>
      <c r="B22" s="38">
        <v>0</v>
      </c>
      <c r="C22" s="6"/>
      <c r="D22" s="12">
        <v>43849</v>
      </c>
      <c r="E22" s="20"/>
      <c r="F22" s="13"/>
    </row>
    <row r="23" spans="1:6" x14ac:dyDescent="0.25">
      <c r="A23" s="35" t="s">
        <v>12</v>
      </c>
      <c r="B23" s="38">
        <v>0</v>
      </c>
      <c r="C23" s="6"/>
      <c r="D23" s="12">
        <v>43850</v>
      </c>
      <c r="E23" s="20"/>
      <c r="F23" s="13"/>
    </row>
    <row r="24" spans="1:6" x14ac:dyDescent="0.25">
      <c r="A24" s="33" t="s">
        <v>13</v>
      </c>
      <c r="B24" s="38">
        <v>0</v>
      </c>
      <c r="C24" s="6"/>
      <c r="D24" s="12">
        <v>43851</v>
      </c>
      <c r="E24" s="20"/>
      <c r="F24" s="13"/>
    </row>
    <row r="25" spans="1:6" x14ac:dyDescent="0.25">
      <c r="A25" s="34" t="s">
        <v>14</v>
      </c>
      <c r="B25" s="38">
        <f>B19-SUM(B20:B24)</f>
        <v>0</v>
      </c>
      <c r="C25" s="6"/>
      <c r="D25" s="12">
        <v>43852</v>
      </c>
      <c r="E25" s="20"/>
      <c r="F25" s="13"/>
    </row>
    <row r="26" spans="1:6" x14ac:dyDescent="0.25">
      <c r="A26" s="33" t="s">
        <v>15</v>
      </c>
      <c r="B26" s="37">
        <v>0</v>
      </c>
      <c r="C26" s="6"/>
      <c r="D26" s="12">
        <v>43853</v>
      </c>
      <c r="E26" s="20"/>
      <c r="F26" s="13"/>
    </row>
    <row r="27" spans="1:6" x14ac:dyDescent="0.25">
      <c r="A27" s="33" t="s">
        <v>16</v>
      </c>
      <c r="B27" s="37">
        <v>0</v>
      </c>
      <c r="C27" s="6"/>
      <c r="D27" s="12">
        <v>43854</v>
      </c>
      <c r="E27" s="20"/>
      <c r="F27" s="13"/>
    </row>
    <row r="28" spans="1:6" x14ac:dyDescent="0.25">
      <c r="A28" s="33" t="s">
        <v>20</v>
      </c>
      <c r="B28" s="37">
        <v>0</v>
      </c>
      <c r="C28" s="6"/>
      <c r="D28" s="12">
        <v>43855</v>
      </c>
      <c r="E28" s="20"/>
      <c r="F28" s="13"/>
    </row>
    <row r="29" spans="1:6" x14ac:dyDescent="0.25">
      <c r="A29" s="34" t="s">
        <v>21</v>
      </c>
      <c r="B29" s="38">
        <f>-SUM(B25:B28)</f>
        <v>0</v>
      </c>
      <c r="C29" s="6"/>
      <c r="D29" s="12">
        <v>43856</v>
      </c>
      <c r="E29" s="20"/>
      <c r="F29" s="13"/>
    </row>
    <row r="30" spans="1:6" x14ac:dyDescent="0.25">
      <c r="A30" s="33" t="s">
        <v>22</v>
      </c>
      <c r="B30" s="37">
        <v>0</v>
      </c>
      <c r="C30" s="6"/>
      <c r="D30" s="12">
        <v>43857</v>
      </c>
      <c r="E30" s="20"/>
      <c r="F30" s="13"/>
    </row>
    <row r="31" spans="1:6" x14ac:dyDescent="0.25">
      <c r="A31" s="33"/>
      <c r="B31" s="37">
        <v>0</v>
      </c>
      <c r="C31" s="6"/>
      <c r="D31" s="12">
        <v>43858</v>
      </c>
      <c r="E31" s="20"/>
      <c r="F31" s="13"/>
    </row>
    <row r="32" spans="1:6" x14ac:dyDescent="0.25">
      <c r="A32" s="34" t="s">
        <v>23</v>
      </c>
      <c r="B32" s="39">
        <f>B29-B30</f>
        <v>0</v>
      </c>
      <c r="C32" s="6"/>
      <c r="D32" s="12">
        <v>43859</v>
      </c>
      <c r="E32" s="20"/>
      <c r="F32" s="13"/>
    </row>
    <row r="33" spans="3:6" x14ac:dyDescent="0.25">
      <c r="C33" s="6"/>
      <c r="D33" s="12">
        <v>43860</v>
      </c>
      <c r="E33" s="20"/>
      <c r="F33" s="13"/>
    </row>
    <row r="34" spans="3:6" x14ac:dyDescent="0.25">
      <c r="C34" s="6"/>
      <c r="D34" s="14">
        <v>43861</v>
      </c>
      <c r="E34" s="15"/>
      <c r="F34" s="16"/>
    </row>
  </sheetData>
  <mergeCells count="2">
    <mergeCell ref="A1:B2"/>
    <mergeCell ref="D2:F2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FFB590F-76F6-48AB-A827-913A74C3FA86}">
          <x14:formula1>
            <xm:f>données!$A$2:$A$11</xm:f>
          </x14:formula1>
          <xm:sqref>F4:F34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345244-D808-445A-BF05-3A08B8910A57}">
  <dimension ref="A1:F34"/>
  <sheetViews>
    <sheetView workbookViewId="0">
      <selection activeCell="D3" sqref="D3:F34"/>
    </sheetView>
  </sheetViews>
  <sheetFormatPr baseColWidth="10" defaultColWidth="9.140625" defaultRowHeight="15" x14ac:dyDescent="0.25"/>
  <cols>
    <col min="1" max="1" width="38" customWidth="1"/>
    <col min="2" max="2" width="12.7109375" customWidth="1"/>
    <col min="3" max="3" width="14.28515625" customWidth="1"/>
  </cols>
  <sheetData>
    <row r="1" spans="1:6" x14ac:dyDescent="0.25">
      <c r="A1" s="9"/>
    </row>
    <row r="2" spans="1:6" x14ac:dyDescent="0.25">
      <c r="A2" s="9"/>
    </row>
    <row r="3" spans="1:6" x14ac:dyDescent="0.25">
      <c r="A3" s="2" t="s">
        <v>5</v>
      </c>
      <c r="B3" s="7"/>
      <c r="D3" s="10" t="s">
        <v>25</v>
      </c>
      <c r="E3" s="11" t="s">
        <v>26</v>
      </c>
      <c r="F3" s="11" t="s">
        <v>27</v>
      </c>
    </row>
    <row r="4" spans="1:6" x14ac:dyDescent="0.25">
      <c r="A4" s="8" t="s">
        <v>24</v>
      </c>
      <c r="B4" s="7">
        <f>SUM(B5:B18)</f>
        <v>0</v>
      </c>
      <c r="D4" s="12">
        <v>43862</v>
      </c>
      <c r="E4" s="6"/>
      <c r="F4" s="13"/>
    </row>
    <row r="5" spans="1:6" x14ac:dyDescent="0.25">
      <c r="A5" s="4" t="s">
        <v>0</v>
      </c>
      <c r="B5" s="6">
        <v>0</v>
      </c>
      <c r="C5" s="6"/>
      <c r="D5" s="12">
        <v>43863</v>
      </c>
      <c r="E5" s="6"/>
      <c r="F5" s="13"/>
    </row>
    <row r="6" spans="1:6" x14ac:dyDescent="0.25">
      <c r="A6" s="4" t="s">
        <v>17</v>
      </c>
      <c r="B6" s="6">
        <v>0</v>
      </c>
      <c r="C6" s="6"/>
      <c r="D6" s="12">
        <v>43864</v>
      </c>
      <c r="E6" s="6"/>
      <c r="F6" s="13"/>
    </row>
    <row r="7" spans="1:6" x14ac:dyDescent="0.25">
      <c r="A7" s="4" t="s">
        <v>6</v>
      </c>
      <c r="B7" s="6">
        <v>0</v>
      </c>
      <c r="C7" s="6"/>
      <c r="D7" s="12">
        <v>43865</v>
      </c>
      <c r="E7" s="6"/>
      <c r="F7" s="13"/>
    </row>
    <row r="8" spans="1:6" x14ac:dyDescent="0.25">
      <c r="A8" s="4" t="s">
        <v>1</v>
      </c>
      <c r="B8" s="6">
        <v>0</v>
      </c>
      <c r="C8" s="6"/>
      <c r="D8" s="12">
        <v>43866</v>
      </c>
      <c r="E8" s="6"/>
      <c r="F8" s="13"/>
    </row>
    <row r="9" spans="1:6" x14ac:dyDescent="0.25">
      <c r="A9" s="4" t="s">
        <v>2</v>
      </c>
      <c r="B9" s="6">
        <v>0</v>
      </c>
      <c r="C9" s="6"/>
      <c r="D9" s="12">
        <v>43867</v>
      </c>
      <c r="E9" s="6"/>
      <c r="F9" s="13"/>
    </row>
    <row r="10" spans="1:6" x14ac:dyDescent="0.25">
      <c r="A10" s="4" t="s">
        <v>3</v>
      </c>
      <c r="B10" s="6">
        <v>0</v>
      </c>
      <c r="C10" s="6"/>
      <c r="D10" s="12">
        <v>43868</v>
      </c>
      <c r="E10" s="6"/>
      <c r="F10" s="13"/>
    </row>
    <row r="11" spans="1:6" x14ac:dyDescent="0.25">
      <c r="A11" s="1" t="s">
        <v>19</v>
      </c>
      <c r="B11" s="6">
        <v>0</v>
      </c>
      <c r="C11" s="6"/>
      <c r="D11" s="12">
        <v>43869</v>
      </c>
      <c r="E11" s="6"/>
      <c r="F11" s="13"/>
    </row>
    <row r="12" spans="1:6" x14ac:dyDescent="0.25">
      <c r="A12" s="4" t="s">
        <v>18</v>
      </c>
      <c r="B12" s="6">
        <v>0</v>
      </c>
      <c r="C12" s="6"/>
      <c r="D12" s="12">
        <v>43870</v>
      </c>
      <c r="E12" s="6"/>
      <c r="F12" s="13"/>
    </row>
    <row r="13" spans="1:6" x14ac:dyDescent="0.25">
      <c r="A13" s="4" t="s">
        <v>7</v>
      </c>
      <c r="B13" s="6">
        <v>0</v>
      </c>
      <c r="C13" s="6"/>
      <c r="D13" s="12">
        <v>43871</v>
      </c>
      <c r="E13" s="6"/>
      <c r="F13" s="13"/>
    </row>
    <row r="14" spans="1:6" x14ac:dyDescent="0.25">
      <c r="A14" s="4" t="s">
        <v>4</v>
      </c>
      <c r="B14" s="6">
        <v>0</v>
      </c>
      <c r="C14" s="6"/>
      <c r="D14" s="12">
        <v>43872</v>
      </c>
      <c r="E14" s="6"/>
      <c r="F14" s="13"/>
    </row>
    <row r="15" spans="1:6" x14ac:dyDescent="0.25">
      <c r="A15" s="5"/>
      <c r="B15" s="6">
        <v>0</v>
      </c>
      <c r="C15" s="6"/>
      <c r="D15" s="12">
        <v>43873</v>
      </c>
      <c r="E15" s="6"/>
      <c r="F15" s="13"/>
    </row>
    <row r="16" spans="1:6" x14ac:dyDescent="0.25">
      <c r="A16" s="4"/>
      <c r="B16" s="6">
        <v>0</v>
      </c>
      <c r="C16" s="6"/>
      <c r="D16" s="12">
        <v>43874</v>
      </c>
      <c r="E16" s="6"/>
      <c r="F16" s="13"/>
    </row>
    <row r="17" spans="1:6" x14ac:dyDescent="0.25">
      <c r="A17" s="4"/>
      <c r="B17" s="6">
        <v>0</v>
      </c>
      <c r="C17" s="6"/>
      <c r="D17" s="12">
        <v>43875</v>
      </c>
      <c r="E17" s="6"/>
      <c r="F17" s="13"/>
    </row>
    <row r="18" spans="1:6" x14ac:dyDescent="0.25">
      <c r="A18" s="5"/>
      <c r="B18" s="6">
        <v>0</v>
      </c>
      <c r="C18" s="7"/>
      <c r="D18" s="12">
        <v>43876</v>
      </c>
      <c r="E18" s="7"/>
      <c r="F18" s="13"/>
    </row>
    <row r="19" spans="1:6" x14ac:dyDescent="0.25">
      <c r="A19" s="2" t="s">
        <v>8</v>
      </c>
      <c r="B19" s="6">
        <f>B3-B4</f>
        <v>0</v>
      </c>
      <c r="C19" s="7"/>
      <c r="D19" s="12">
        <v>43877</v>
      </c>
      <c r="E19" s="7"/>
      <c r="F19" s="13"/>
    </row>
    <row r="20" spans="1:6" x14ac:dyDescent="0.25">
      <c r="A20" s="3" t="s">
        <v>9</v>
      </c>
      <c r="B20" s="7">
        <v>0</v>
      </c>
      <c r="C20" s="6"/>
      <c r="D20" s="12">
        <v>43878</v>
      </c>
      <c r="E20" s="6"/>
      <c r="F20" s="13"/>
    </row>
    <row r="21" spans="1:6" x14ac:dyDescent="0.25">
      <c r="A21" s="3" t="s">
        <v>10</v>
      </c>
      <c r="B21" s="7">
        <v>0</v>
      </c>
      <c r="C21" s="6"/>
      <c r="D21" s="12">
        <v>43879</v>
      </c>
      <c r="E21" s="6"/>
      <c r="F21" s="13"/>
    </row>
    <row r="22" spans="1:6" x14ac:dyDescent="0.25">
      <c r="A22" s="5" t="s">
        <v>11</v>
      </c>
      <c r="B22" s="7">
        <v>0</v>
      </c>
      <c r="C22" s="6"/>
      <c r="D22" s="12">
        <v>43880</v>
      </c>
      <c r="E22" s="6"/>
      <c r="F22" s="13"/>
    </row>
    <row r="23" spans="1:6" x14ac:dyDescent="0.25">
      <c r="A23" s="3" t="s">
        <v>12</v>
      </c>
      <c r="B23" s="7">
        <v>0</v>
      </c>
      <c r="C23" s="6"/>
      <c r="D23" s="12">
        <v>43881</v>
      </c>
      <c r="E23" s="6"/>
      <c r="F23" s="13"/>
    </row>
    <row r="24" spans="1:6" x14ac:dyDescent="0.25">
      <c r="A24" s="5" t="s">
        <v>13</v>
      </c>
      <c r="B24" s="7">
        <v>0</v>
      </c>
      <c r="C24" s="6"/>
      <c r="D24" s="12">
        <v>43882</v>
      </c>
      <c r="E24" s="6"/>
      <c r="F24" s="13"/>
    </row>
    <row r="25" spans="1:6" x14ac:dyDescent="0.25">
      <c r="A25" s="2" t="s">
        <v>14</v>
      </c>
      <c r="B25" s="7">
        <f>B19-SUM(B20:B24)</f>
        <v>0</v>
      </c>
      <c r="C25" s="6"/>
      <c r="D25" s="12">
        <v>43883</v>
      </c>
      <c r="E25" s="6"/>
      <c r="F25" s="13"/>
    </row>
    <row r="26" spans="1:6" x14ac:dyDescent="0.25">
      <c r="A26" s="5" t="s">
        <v>15</v>
      </c>
      <c r="B26" s="6">
        <v>0</v>
      </c>
      <c r="C26" s="6"/>
      <c r="D26" s="12">
        <v>43884</v>
      </c>
      <c r="E26" s="6"/>
      <c r="F26" s="13"/>
    </row>
    <row r="27" spans="1:6" x14ac:dyDescent="0.25">
      <c r="A27" s="5" t="s">
        <v>16</v>
      </c>
      <c r="B27" s="6">
        <v>0</v>
      </c>
      <c r="C27" s="6"/>
      <c r="D27" s="12">
        <v>43885</v>
      </c>
      <c r="E27" s="6"/>
      <c r="F27" s="13"/>
    </row>
    <row r="28" spans="1:6" x14ac:dyDescent="0.25">
      <c r="A28" s="5" t="s">
        <v>20</v>
      </c>
      <c r="B28" s="6">
        <v>0</v>
      </c>
      <c r="C28" s="6"/>
      <c r="D28" s="12">
        <v>43886</v>
      </c>
      <c r="E28" s="6"/>
      <c r="F28" s="13"/>
    </row>
    <row r="29" spans="1:6" x14ac:dyDescent="0.25">
      <c r="A29" s="2" t="s">
        <v>21</v>
      </c>
      <c r="B29" s="7">
        <f>-SUM(B25:B28)</f>
        <v>0</v>
      </c>
      <c r="C29" s="6"/>
      <c r="D29" s="12">
        <v>43887</v>
      </c>
      <c r="E29" s="6"/>
      <c r="F29" s="13"/>
    </row>
    <row r="30" spans="1:6" x14ac:dyDescent="0.25">
      <c r="A30" s="5" t="s">
        <v>22</v>
      </c>
      <c r="B30" s="6">
        <v>0</v>
      </c>
      <c r="C30" s="6"/>
      <c r="D30" s="12">
        <v>43888</v>
      </c>
      <c r="E30" s="6"/>
      <c r="F30" s="13"/>
    </row>
    <row r="31" spans="1:6" x14ac:dyDescent="0.25">
      <c r="A31" s="5"/>
      <c r="B31" s="6">
        <v>0</v>
      </c>
      <c r="C31" s="6"/>
      <c r="D31" s="12">
        <v>43889</v>
      </c>
      <c r="E31" s="6"/>
      <c r="F31" s="13"/>
    </row>
    <row r="32" spans="1:6" x14ac:dyDescent="0.25">
      <c r="A32" s="2" t="s">
        <v>23</v>
      </c>
      <c r="B32" s="7">
        <f>B29-B30</f>
        <v>0</v>
      </c>
      <c r="C32" s="6"/>
      <c r="D32" s="12">
        <v>43890</v>
      </c>
      <c r="E32" s="6"/>
      <c r="F32" s="13"/>
    </row>
    <row r="33" spans="3:6" x14ac:dyDescent="0.25">
      <c r="C33" s="6"/>
      <c r="D33" s="12"/>
      <c r="E33" s="6"/>
      <c r="F33" s="13"/>
    </row>
    <row r="34" spans="3:6" x14ac:dyDescent="0.25">
      <c r="C34" s="6"/>
      <c r="D34" s="14"/>
      <c r="E34" s="15"/>
      <c r="F34" s="16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2A82EA-BB1B-4C8B-8F53-1319CA6D3091}">
  <dimension ref="A1:F34"/>
  <sheetViews>
    <sheetView workbookViewId="0">
      <selection activeCell="D4" sqref="D4:D34"/>
    </sheetView>
  </sheetViews>
  <sheetFormatPr baseColWidth="10" defaultColWidth="9.140625" defaultRowHeight="15" x14ac:dyDescent="0.25"/>
  <cols>
    <col min="1" max="1" width="38" customWidth="1"/>
    <col min="2" max="2" width="12.7109375" customWidth="1"/>
    <col min="3" max="3" width="14.28515625" customWidth="1"/>
  </cols>
  <sheetData>
    <row r="1" spans="1:6" x14ac:dyDescent="0.25">
      <c r="A1" s="9"/>
    </row>
    <row r="2" spans="1:6" x14ac:dyDescent="0.25">
      <c r="A2" s="9"/>
    </row>
    <row r="3" spans="1:6" x14ac:dyDescent="0.25">
      <c r="A3" s="2" t="s">
        <v>5</v>
      </c>
      <c r="B3" s="7"/>
      <c r="D3" s="10" t="s">
        <v>25</v>
      </c>
      <c r="E3" s="11" t="s">
        <v>26</v>
      </c>
      <c r="F3" s="11" t="s">
        <v>27</v>
      </c>
    </row>
    <row r="4" spans="1:6" x14ac:dyDescent="0.25">
      <c r="A4" s="8" t="s">
        <v>24</v>
      </c>
      <c r="B4" s="7">
        <f>SUM(B5:B18)</f>
        <v>0</v>
      </c>
      <c r="D4" s="12">
        <v>43891</v>
      </c>
      <c r="E4" s="6"/>
      <c r="F4" s="13"/>
    </row>
    <row r="5" spans="1:6" x14ac:dyDescent="0.25">
      <c r="A5" s="4" t="s">
        <v>0</v>
      </c>
      <c r="B5" s="6">
        <v>0</v>
      </c>
      <c r="C5" s="6"/>
      <c r="D5" s="12">
        <v>43892</v>
      </c>
      <c r="E5" s="6"/>
      <c r="F5" s="13"/>
    </row>
    <row r="6" spans="1:6" x14ac:dyDescent="0.25">
      <c r="A6" s="4" t="s">
        <v>17</v>
      </c>
      <c r="B6" s="6">
        <v>0</v>
      </c>
      <c r="C6" s="6"/>
      <c r="D6" s="12">
        <v>43893</v>
      </c>
      <c r="E6" s="6"/>
      <c r="F6" s="13"/>
    </row>
    <row r="7" spans="1:6" x14ac:dyDescent="0.25">
      <c r="A7" s="4" t="s">
        <v>6</v>
      </c>
      <c r="B7" s="6">
        <v>0</v>
      </c>
      <c r="C7" s="6"/>
      <c r="D7" s="12">
        <v>43894</v>
      </c>
      <c r="E7" s="6"/>
      <c r="F7" s="13"/>
    </row>
    <row r="8" spans="1:6" x14ac:dyDescent="0.25">
      <c r="A8" s="4" t="s">
        <v>1</v>
      </c>
      <c r="B8" s="6">
        <v>0</v>
      </c>
      <c r="C8" s="6"/>
      <c r="D8" s="12">
        <v>43895</v>
      </c>
      <c r="E8" s="6"/>
      <c r="F8" s="13"/>
    </row>
    <row r="9" spans="1:6" x14ac:dyDescent="0.25">
      <c r="A9" s="4" t="s">
        <v>2</v>
      </c>
      <c r="B9" s="6">
        <v>0</v>
      </c>
      <c r="C9" s="6"/>
      <c r="D9" s="12">
        <v>43896</v>
      </c>
      <c r="E9" s="6"/>
      <c r="F9" s="13"/>
    </row>
    <row r="10" spans="1:6" x14ac:dyDescent="0.25">
      <c r="A10" s="4" t="s">
        <v>3</v>
      </c>
      <c r="B10" s="6">
        <v>0</v>
      </c>
      <c r="C10" s="6"/>
      <c r="D10" s="12">
        <v>43897</v>
      </c>
      <c r="E10" s="6"/>
      <c r="F10" s="13"/>
    </row>
    <row r="11" spans="1:6" x14ac:dyDescent="0.25">
      <c r="A11" s="1" t="s">
        <v>19</v>
      </c>
      <c r="B11" s="6">
        <v>0</v>
      </c>
      <c r="C11" s="6"/>
      <c r="D11" s="12">
        <v>43898</v>
      </c>
      <c r="E11" s="6"/>
      <c r="F11" s="13"/>
    </row>
    <row r="12" spans="1:6" x14ac:dyDescent="0.25">
      <c r="A12" s="4" t="s">
        <v>18</v>
      </c>
      <c r="B12" s="6">
        <v>0</v>
      </c>
      <c r="C12" s="6"/>
      <c r="D12" s="12">
        <v>43899</v>
      </c>
      <c r="E12" s="6"/>
      <c r="F12" s="13"/>
    </row>
    <row r="13" spans="1:6" x14ac:dyDescent="0.25">
      <c r="A13" s="4" t="s">
        <v>7</v>
      </c>
      <c r="B13" s="6">
        <v>0</v>
      </c>
      <c r="C13" s="6"/>
      <c r="D13" s="12">
        <v>43900</v>
      </c>
      <c r="E13" s="6"/>
      <c r="F13" s="13"/>
    </row>
    <row r="14" spans="1:6" x14ac:dyDescent="0.25">
      <c r="A14" s="4" t="s">
        <v>4</v>
      </c>
      <c r="B14" s="6">
        <v>0</v>
      </c>
      <c r="C14" s="6"/>
      <c r="D14" s="12">
        <v>43901</v>
      </c>
      <c r="E14" s="6"/>
      <c r="F14" s="13"/>
    </row>
    <row r="15" spans="1:6" x14ac:dyDescent="0.25">
      <c r="A15" s="5"/>
      <c r="B15" s="6">
        <v>0</v>
      </c>
      <c r="C15" s="6"/>
      <c r="D15" s="12">
        <v>43902</v>
      </c>
      <c r="E15" s="6"/>
      <c r="F15" s="13"/>
    </row>
    <row r="16" spans="1:6" x14ac:dyDescent="0.25">
      <c r="A16" s="4"/>
      <c r="B16" s="6">
        <v>0</v>
      </c>
      <c r="C16" s="6"/>
      <c r="D16" s="12">
        <v>43903</v>
      </c>
      <c r="E16" s="6"/>
      <c r="F16" s="13"/>
    </row>
    <row r="17" spans="1:6" x14ac:dyDescent="0.25">
      <c r="A17" s="4"/>
      <c r="B17" s="6">
        <v>0</v>
      </c>
      <c r="C17" s="6"/>
      <c r="D17" s="12">
        <v>43904</v>
      </c>
      <c r="E17" s="6"/>
      <c r="F17" s="13"/>
    </row>
    <row r="18" spans="1:6" x14ac:dyDescent="0.25">
      <c r="A18" s="5"/>
      <c r="B18" s="6">
        <v>0</v>
      </c>
      <c r="C18" s="7"/>
      <c r="D18" s="12">
        <v>43905</v>
      </c>
      <c r="E18" s="7"/>
      <c r="F18" s="13"/>
    </row>
    <row r="19" spans="1:6" x14ac:dyDescent="0.25">
      <c r="A19" s="2" t="s">
        <v>8</v>
      </c>
      <c r="B19" s="6">
        <f>B3-B4</f>
        <v>0</v>
      </c>
      <c r="C19" s="7"/>
      <c r="D19" s="12">
        <v>43906</v>
      </c>
      <c r="E19" s="7"/>
      <c r="F19" s="13"/>
    </row>
    <row r="20" spans="1:6" x14ac:dyDescent="0.25">
      <c r="A20" s="3" t="s">
        <v>9</v>
      </c>
      <c r="B20" s="7">
        <v>0</v>
      </c>
      <c r="C20" s="6"/>
      <c r="D20" s="12">
        <v>43907</v>
      </c>
      <c r="E20" s="6"/>
      <c r="F20" s="13"/>
    </row>
    <row r="21" spans="1:6" x14ac:dyDescent="0.25">
      <c r="A21" s="3" t="s">
        <v>10</v>
      </c>
      <c r="B21" s="7">
        <v>0</v>
      </c>
      <c r="C21" s="6"/>
      <c r="D21" s="12">
        <v>43908</v>
      </c>
      <c r="E21" s="6"/>
      <c r="F21" s="13"/>
    </row>
    <row r="22" spans="1:6" x14ac:dyDescent="0.25">
      <c r="A22" s="5" t="s">
        <v>11</v>
      </c>
      <c r="B22" s="7">
        <v>0</v>
      </c>
      <c r="C22" s="6"/>
      <c r="D22" s="12">
        <v>43909</v>
      </c>
      <c r="E22" s="6"/>
      <c r="F22" s="13"/>
    </row>
    <row r="23" spans="1:6" x14ac:dyDescent="0.25">
      <c r="A23" s="3" t="s">
        <v>12</v>
      </c>
      <c r="B23" s="7">
        <v>0</v>
      </c>
      <c r="C23" s="6"/>
      <c r="D23" s="12">
        <v>43910</v>
      </c>
      <c r="E23" s="6"/>
      <c r="F23" s="13"/>
    </row>
    <row r="24" spans="1:6" x14ac:dyDescent="0.25">
      <c r="A24" s="5" t="s">
        <v>13</v>
      </c>
      <c r="B24" s="7">
        <v>0</v>
      </c>
      <c r="C24" s="6"/>
      <c r="D24" s="12">
        <v>43911</v>
      </c>
      <c r="E24" s="6"/>
      <c r="F24" s="13"/>
    </row>
    <row r="25" spans="1:6" x14ac:dyDescent="0.25">
      <c r="A25" s="2" t="s">
        <v>14</v>
      </c>
      <c r="B25" s="7">
        <f>B19-SUM(B20:B24)</f>
        <v>0</v>
      </c>
      <c r="C25" s="6"/>
      <c r="D25" s="12">
        <v>43912</v>
      </c>
      <c r="E25" s="6"/>
      <c r="F25" s="13"/>
    </row>
    <row r="26" spans="1:6" x14ac:dyDescent="0.25">
      <c r="A26" s="5" t="s">
        <v>15</v>
      </c>
      <c r="B26" s="6">
        <v>0</v>
      </c>
      <c r="C26" s="6"/>
      <c r="D26" s="12">
        <v>43913</v>
      </c>
      <c r="E26" s="6"/>
      <c r="F26" s="13"/>
    </row>
    <row r="27" spans="1:6" x14ac:dyDescent="0.25">
      <c r="A27" s="5" t="s">
        <v>16</v>
      </c>
      <c r="B27" s="6">
        <v>0</v>
      </c>
      <c r="C27" s="6"/>
      <c r="D27" s="12">
        <v>43914</v>
      </c>
      <c r="E27" s="6"/>
      <c r="F27" s="13"/>
    </row>
    <row r="28" spans="1:6" x14ac:dyDescent="0.25">
      <c r="A28" s="5" t="s">
        <v>20</v>
      </c>
      <c r="B28" s="6">
        <v>0</v>
      </c>
      <c r="C28" s="6"/>
      <c r="D28" s="12">
        <v>43915</v>
      </c>
      <c r="E28" s="6"/>
      <c r="F28" s="13"/>
    </row>
    <row r="29" spans="1:6" x14ac:dyDescent="0.25">
      <c r="A29" s="2" t="s">
        <v>21</v>
      </c>
      <c r="B29" s="7">
        <f>-SUM(B25:B28)</f>
        <v>0</v>
      </c>
      <c r="C29" s="6"/>
      <c r="D29" s="12">
        <v>43916</v>
      </c>
      <c r="E29" s="6"/>
      <c r="F29" s="13"/>
    </row>
    <row r="30" spans="1:6" x14ac:dyDescent="0.25">
      <c r="A30" s="5" t="s">
        <v>22</v>
      </c>
      <c r="B30" s="6">
        <v>0</v>
      </c>
      <c r="C30" s="6"/>
      <c r="D30" s="12">
        <v>43917</v>
      </c>
      <c r="E30" s="6"/>
      <c r="F30" s="13"/>
    </row>
    <row r="31" spans="1:6" x14ac:dyDescent="0.25">
      <c r="A31" s="5"/>
      <c r="B31" s="6">
        <v>0</v>
      </c>
      <c r="C31" s="6"/>
      <c r="D31" s="12">
        <v>43918</v>
      </c>
      <c r="E31" s="6"/>
      <c r="F31" s="13"/>
    </row>
    <row r="32" spans="1:6" x14ac:dyDescent="0.25">
      <c r="A32" s="2" t="s">
        <v>23</v>
      </c>
      <c r="B32" s="7">
        <f>B29-B30</f>
        <v>0</v>
      </c>
      <c r="C32" s="6"/>
      <c r="D32" s="12">
        <v>43919</v>
      </c>
      <c r="E32" s="6"/>
      <c r="F32" s="13"/>
    </row>
    <row r="33" spans="3:6" x14ac:dyDescent="0.25">
      <c r="C33" s="6"/>
      <c r="D33" s="12">
        <v>43920</v>
      </c>
      <c r="E33" s="6"/>
      <c r="F33" s="13"/>
    </row>
    <row r="34" spans="3:6" x14ac:dyDescent="0.25">
      <c r="C34" s="6"/>
      <c r="D34" s="12">
        <v>43921</v>
      </c>
      <c r="E34" s="15"/>
      <c r="F34" s="16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A37CD9-36C3-455A-AD49-E192701B510B}">
  <dimension ref="A1:F34"/>
  <sheetViews>
    <sheetView workbookViewId="0">
      <selection activeCell="D3" sqref="D3:F34"/>
    </sheetView>
  </sheetViews>
  <sheetFormatPr baseColWidth="10" defaultColWidth="9.140625" defaultRowHeight="15" x14ac:dyDescent="0.25"/>
  <cols>
    <col min="1" max="1" width="38" customWidth="1"/>
    <col min="2" max="2" width="12.7109375" customWidth="1"/>
    <col min="3" max="3" width="14.28515625" customWidth="1"/>
  </cols>
  <sheetData>
    <row r="1" spans="1:6" x14ac:dyDescent="0.25">
      <c r="A1" s="9"/>
    </row>
    <row r="2" spans="1:6" x14ac:dyDescent="0.25">
      <c r="A2" s="9"/>
    </row>
    <row r="3" spans="1:6" x14ac:dyDescent="0.25">
      <c r="A3" s="2" t="s">
        <v>5</v>
      </c>
      <c r="B3" s="7"/>
      <c r="D3" s="10" t="s">
        <v>25</v>
      </c>
      <c r="E3" s="11" t="s">
        <v>26</v>
      </c>
      <c r="F3" s="11" t="s">
        <v>27</v>
      </c>
    </row>
    <row r="4" spans="1:6" x14ac:dyDescent="0.25">
      <c r="A4" s="8" t="s">
        <v>24</v>
      </c>
      <c r="B4" s="7">
        <f>SUM(B5:B18)</f>
        <v>0</v>
      </c>
      <c r="D4" s="12">
        <v>43922</v>
      </c>
      <c r="E4" s="6"/>
      <c r="F4" s="13"/>
    </row>
    <row r="5" spans="1:6" x14ac:dyDescent="0.25">
      <c r="A5" s="4" t="s">
        <v>0</v>
      </c>
      <c r="B5" s="6">
        <v>0</v>
      </c>
      <c r="C5" s="6"/>
      <c r="D5" s="12">
        <v>43923</v>
      </c>
      <c r="E5" s="6"/>
      <c r="F5" s="13"/>
    </row>
    <row r="6" spans="1:6" x14ac:dyDescent="0.25">
      <c r="A6" s="4" t="s">
        <v>17</v>
      </c>
      <c r="B6" s="6">
        <v>0</v>
      </c>
      <c r="C6" s="6"/>
      <c r="D6" s="12">
        <v>43924</v>
      </c>
      <c r="E6" s="6"/>
      <c r="F6" s="13"/>
    </row>
    <row r="7" spans="1:6" x14ac:dyDescent="0.25">
      <c r="A7" s="4" t="s">
        <v>6</v>
      </c>
      <c r="B7" s="6">
        <v>0</v>
      </c>
      <c r="C7" s="6"/>
      <c r="D7" s="12">
        <v>43925</v>
      </c>
      <c r="E7" s="6"/>
      <c r="F7" s="13"/>
    </row>
    <row r="8" spans="1:6" x14ac:dyDescent="0.25">
      <c r="A8" s="4" t="s">
        <v>1</v>
      </c>
      <c r="B8" s="6">
        <v>0</v>
      </c>
      <c r="C8" s="6"/>
      <c r="D8" s="12">
        <v>43926</v>
      </c>
      <c r="E8" s="6"/>
      <c r="F8" s="13"/>
    </row>
    <row r="9" spans="1:6" x14ac:dyDescent="0.25">
      <c r="A9" s="4" t="s">
        <v>2</v>
      </c>
      <c r="B9" s="6">
        <v>0</v>
      </c>
      <c r="C9" s="6"/>
      <c r="D9" s="12">
        <v>43927</v>
      </c>
      <c r="E9" s="6"/>
      <c r="F9" s="13"/>
    </row>
    <row r="10" spans="1:6" x14ac:dyDescent="0.25">
      <c r="A10" s="4" t="s">
        <v>3</v>
      </c>
      <c r="B10" s="6">
        <v>0</v>
      </c>
      <c r="C10" s="6"/>
      <c r="D10" s="12">
        <v>43928</v>
      </c>
      <c r="E10" s="6"/>
      <c r="F10" s="13"/>
    </row>
    <row r="11" spans="1:6" x14ac:dyDescent="0.25">
      <c r="A11" s="1" t="s">
        <v>19</v>
      </c>
      <c r="B11" s="6">
        <v>0</v>
      </c>
      <c r="C11" s="6"/>
      <c r="D11" s="12">
        <v>43929</v>
      </c>
      <c r="E11" s="6"/>
      <c r="F11" s="13"/>
    </row>
    <row r="12" spans="1:6" x14ac:dyDescent="0.25">
      <c r="A12" s="4" t="s">
        <v>18</v>
      </c>
      <c r="B12" s="6">
        <v>0</v>
      </c>
      <c r="C12" s="6"/>
      <c r="D12" s="12">
        <v>43930</v>
      </c>
      <c r="E12" s="6"/>
      <c r="F12" s="13"/>
    </row>
    <row r="13" spans="1:6" x14ac:dyDescent="0.25">
      <c r="A13" s="4" t="s">
        <v>7</v>
      </c>
      <c r="B13" s="6">
        <v>0</v>
      </c>
      <c r="C13" s="6"/>
      <c r="D13" s="12">
        <v>43931</v>
      </c>
      <c r="E13" s="6"/>
      <c r="F13" s="13"/>
    </row>
    <row r="14" spans="1:6" x14ac:dyDescent="0.25">
      <c r="A14" s="4" t="s">
        <v>4</v>
      </c>
      <c r="B14" s="6">
        <v>0</v>
      </c>
      <c r="C14" s="6"/>
      <c r="D14" s="12">
        <v>43932</v>
      </c>
      <c r="E14" s="6"/>
      <c r="F14" s="13"/>
    </row>
    <row r="15" spans="1:6" x14ac:dyDescent="0.25">
      <c r="A15" s="5"/>
      <c r="B15" s="6">
        <v>0</v>
      </c>
      <c r="C15" s="6"/>
      <c r="D15" s="12">
        <v>43933</v>
      </c>
      <c r="E15" s="6"/>
      <c r="F15" s="13"/>
    </row>
    <row r="16" spans="1:6" x14ac:dyDescent="0.25">
      <c r="A16" s="4"/>
      <c r="B16" s="6">
        <v>0</v>
      </c>
      <c r="C16" s="6"/>
      <c r="D16" s="12">
        <v>43934</v>
      </c>
      <c r="E16" s="6"/>
      <c r="F16" s="13"/>
    </row>
    <row r="17" spans="1:6" x14ac:dyDescent="0.25">
      <c r="A17" s="4"/>
      <c r="B17" s="6">
        <v>0</v>
      </c>
      <c r="C17" s="6"/>
      <c r="D17" s="12">
        <v>43935</v>
      </c>
      <c r="E17" s="6"/>
      <c r="F17" s="13"/>
    </row>
    <row r="18" spans="1:6" x14ac:dyDescent="0.25">
      <c r="A18" s="5"/>
      <c r="B18" s="6">
        <v>0</v>
      </c>
      <c r="C18" s="7"/>
      <c r="D18" s="12">
        <v>43936</v>
      </c>
      <c r="E18" s="7"/>
      <c r="F18" s="13"/>
    </row>
    <row r="19" spans="1:6" x14ac:dyDescent="0.25">
      <c r="A19" s="2" t="s">
        <v>8</v>
      </c>
      <c r="B19" s="6">
        <f>B3-B4</f>
        <v>0</v>
      </c>
      <c r="C19" s="7"/>
      <c r="D19" s="12">
        <v>43937</v>
      </c>
      <c r="E19" s="7"/>
      <c r="F19" s="13"/>
    </row>
    <row r="20" spans="1:6" x14ac:dyDescent="0.25">
      <c r="A20" s="3" t="s">
        <v>9</v>
      </c>
      <c r="B20" s="7">
        <v>0</v>
      </c>
      <c r="C20" s="6"/>
      <c r="D20" s="12">
        <v>43938</v>
      </c>
      <c r="E20" s="6"/>
      <c r="F20" s="13"/>
    </row>
    <row r="21" spans="1:6" x14ac:dyDescent="0.25">
      <c r="A21" s="3" t="s">
        <v>10</v>
      </c>
      <c r="B21" s="7">
        <v>0</v>
      </c>
      <c r="C21" s="6"/>
      <c r="D21" s="12">
        <v>43939</v>
      </c>
      <c r="E21" s="6"/>
      <c r="F21" s="13"/>
    </row>
    <row r="22" spans="1:6" x14ac:dyDescent="0.25">
      <c r="A22" s="5" t="s">
        <v>11</v>
      </c>
      <c r="B22" s="7">
        <v>0</v>
      </c>
      <c r="C22" s="6"/>
      <c r="D22" s="12">
        <v>43940</v>
      </c>
      <c r="E22" s="6"/>
      <c r="F22" s="13"/>
    </row>
    <row r="23" spans="1:6" x14ac:dyDescent="0.25">
      <c r="A23" s="3" t="s">
        <v>12</v>
      </c>
      <c r="B23" s="7">
        <v>0</v>
      </c>
      <c r="C23" s="6"/>
      <c r="D23" s="12">
        <v>43941</v>
      </c>
      <c r="E23" s="6"/>
      <c r="F23" s="13"/>
    </row>
    <row r="24" spans="1:6" x14ac:dyDescent="0.25">
      <c r="A24" s="5" t="s">
        <v>13</v>
      </c>
      <c r="B24" s="7">
        <v>0</v>
      </c>
      <c r="C24" s="6"/>
      <c r="D24" s="12">
        <v>43942</v>
      </c>
      <c r="E24" s="6"/>
      <c r="F24" s="13"/>
    </row>
    <row r="25" spans="1:6" x14ac:dyDescent="0.25">
      <c r="A25" s="2" t="s">
        <v>14</v>
      </c>
      <c r="B25" s="7">
        <f>B19-SUM(B20:B24)</f>
        <v>0</v>
      </c>
      <c r="C25" s="6"/>
      <c r="D25" s="12">
        <v>43943</v>
      </c>
      <c r="E25" s="6"/>
      <c r="F25" s="13"/>
    </row>
    <row r="26" spans="1:6" x14ac:dyDescent="0.25">
      <c r="A26" s="5" t="s">
        <v>15</v>
      </c>
      <c r="B26" s="6">
        <v>0</v>
      </c>
      <c r="C26" s="6"/>
      <c r="D26" s="12">
        <v>43944</v>
      </c>
      <c r="E26" s="6"/>
      <c r="F26" s="13"/>
    </row>
    <row r="27" spans="1:6" x14ac:dyDescent="0.25">
      <c r="A27" s="5" t="s">
        <v>16</v>
      </c>
      <c r="B27" s="6">
        <v>0</v>
      </c>
      <c r="C27" s="6"/>
      <c r="D27" s="12">
        <v>43945</v>
      </c>
      <c r="E27" s="6"/>
      <c r="F27" s="13"/>
    </row>
    <row r="28" spans="1:6" x14ac:dyDescent="0.25">
      <c r="A28" s="5" t="s">
        <v>20</v>
      </c>
      <c r="B28" s="6">
        <v>0</v>
      </c>
      <c r="C28" s="6"/>
      <c r="D28" s="12">
        <v>43946</v>
      </c>
      <c r="E28" s="6"/>
      <c r="F28" s="13"/>
    </row>
    <row r="29" spans="1:6" x14ac:dyDescent="0.25">
      <c r="A29" s="2" t="s">
        <v>21</v>
      </c>
      <c r="B29" s="7">
        <f>-SUM(B25:B28)</f>
        <v>0</v>
      </c>
      <c r="C29" s="6"/>
      <c r="D29" s="12">
        <v>43947</v>
      </c>
      <c r="E29" s="6"/>
      <c r="F29" s="13"/>
    </row>
    <row r="30" spans="1:6" x14ac:dyDescent="0.25">
      <c r="A30" s="5" t="s">
        <v>22</v>
      </c>
      <c r="B30" s="6">
        <v>0</v>
      </c>
      <c r="C30" s="6"/>
      <c r="D30" s="12">
        <v>43948</v>
      </c>
      <c r="E30" s="6"/>
      <c r="F30" s="13"/>
    </row>
    <row r="31" spans="1:6" x14ac:dyDescent="0.25">
      <c r="A31" s="5"/>
      <c r="B31" s="6">
        <v>0</v>
      </c>
      <c r="C31" s="6"/>
      <c r="D31" s="12">
        <v>43949</v>
      </c>
      <c r="E31" s="6"/>
      <c r="F31" s="13"/>
    </row>
    <row r="32" spans="1:6" x14ac:dyDescent="0.25">
      <c r="A32" s="2" t="s">
        <v>23</v>
      </c>
      <c r="B32" s="7">
        <f>B29-B30</f>
        <v>0</v>
      </c>
      <c r="C32" s="6"/>
      <c r="D32" s="12">
        <v>43950</v>
      </c>
      <c r="E32" s="6"/>
      <c r="F32" s="13"/>
    </row>
    <row r="33" spans="3:6" x14ac:dyDescent="0.25">
      <c r="C33" s="6"/>
      <c r="D33" s="12">
        <v>43951</v>
      </c>
      <c r="E33" s="6"/>
      <c r="F33" s="13"/>
    </row>
    <row r="34" spans="3:6" x14ac:dyDescent="0.25">
      <c r="C34" s="6"/>
      <c r="D34" s="12"/>
      <c r="E34" s="15"/>
      <c r="F34" s="16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DF5846-ABB1-43C0-B3BB-A6A05E54F779}">
  <dimension ref="A1:F34"/>
  <sheetViews>
    <sheetView workbookViewId="0">
      <selection activeCell="D3" sqref="D3:F34"/>
    </sheetView>
  </sheetViews>
  <sheetFormatPr baseColWidth="10" defaultColWidth="9.140625" defaultRowHeight="15" x14ac:dyDescent="0.25"/>
  <cols>
    <col min="1" max="1" width="38" customWidth="1"/>
    <col min="2" max="2" width="12.7109375" customWidth="1"/>
    <col min="3" max="3" width="14.28515625" customWidth="1"/>
  </cols>
  <sheetData>
    <row r="1" spans="1:6" x14ac:dyDescent="0.25">
      <c r="A1" s="9"/>
    </row>
    <row r="2" spans="1:6" x14ac:dyDescent="0.25">
      <c r="A2" s="9"/>
    </row>
    <row r="3" spans="1:6" x14ac:dyDescent="0.25">
      <c r="A3" s="2" t="s">
        <v>5</v>
      </c>
      <c r="B3" s="7"/>
      <c r="D3" s="10" t="s">
        <v>25</v>
      </c>
      <c r="E3" s="11" t="s">
        <v>26</v>
      </c>
      <c r="F3" s="11" t="s">
        <v>27</v>
      </c>
    </row>
    <row r="4" spans="1:6" x14ac:dyDescent="0.25">
      <c r="A4" s="8" t="s">
        <v>24</v>
      </c>
      <c r="B4" s="7">
        <f>SUM(B5:B18)</f>
        <v>0</v>
      </c>
      <c r="D4" s="12">
        <v>43952</v>
      </c>
      <c r="E4" s="6"/>
      <c r="F4" s="13"/>
    </row>
    <row r="5" spans="1:6" x14ac:dyDescent="0.25">
      <c r="A5" s="4" t="s">
        <v>0</v>
      </c>
      <c r="B5" s="6">
        <v>0</v>
      </c>
      <c r="C5" s="6"/>
      <c r="D5" s="12">
        <v>43953</v>
      </c>
      <c r="E5" s="6"/>
      <c r="F5" s="13"/>
    </row>
    <row r="6" spans="1:6" x14ac:dyDescent="0.25">
      <c r="A6" s="4" t="s">
        <v>17</v>
      </c>
      <c r="B6" s="6">
        <v>0</v>
      </c>
      <c r="C6" s="6"/>
      <c r="D6" s="12">
        <v>43954</v>
      </c>
      <c r="E6" s="6"/>
      <c r="F6" s="13"/>
    </row>
    <row r="7" spans="1:6" x14ac:dyDescent="0.25">
      <c r="A7" s="4" t="s">
        <v>6</v>
      </c>
      <c r="B7" s="6">
        <v>0</v>
      </c>
      <c r="C7" s="6"/>
      <c r="D7" s="12">
        <v>43955</v>
      </c>
      <c r="E7" s="6"/>
      <c r="F7" s="13"/>
    </row>
    <row r="8" spans="1:6" x14ac:dyDescent="0.25">
      <c r="A8" s="4" t="s">
        <v>1</v>
      </c>
      <c r="B8" s="6">
        <v>0</v>
      </c>
      <c r="C8" s="6"/>
      <c r="D8" s="12">
        <v>43956</v>
      </c>
      <c r="E8" s="6"/>
      <c r="F8" s="13"/>
    </row>
    <row r="9" spans="1:6" x14ac:dyDescent="0.25">
      <c r="A9" s="4" t="s">
        <v>2</v>
      </c>
      <c r="B9" s="6">
        <v>0</v>
      </c>
      <c r="C9" s="6"/>
      <c r="D9" s="12">
        <v>43957</v>
      </c>
      <c r="E9" s="6"/>
      <c r="F9" s="13"/>
    </row>
    <row r="10" spans="1:6" x14ac:dyDescent="0.25">
      <c r="A10" s="4" t="s">
        <v>3</v>
      </c>
      <c r="B10" s="6">
        <v>0</v>
      </c>
      <c r="C10" s="6"/>
      <c r="D10" s="12">
        <v>43958</v>
      </c>
      <c r="E10" s="6"/>
      <c r="F10" s="13"/>
    </row>
    <row r="11" spans="1:6" x14ac:dyDescent="0.25">
      <c r="A11" s="1" t="s">
        <v>19</v>
      </c>
      <c r="B11" s="6">
        <v>0</v>
      </c>
      <c r="C11" s="6"/>
      <c r="D11" s="12">
        <v>43959</v>
      </c>
      <c r="E11" s="6"/>
      <c r="F11" s="13"/>
    </row>
    <row r="12" spans="1:6" x14ac:dyDescent="0.25">
      <c r="A12" s="4" t="s">
        <v>18</v>
      </c>
      <c r="B12" s="6">
        <v>0</v>
      </c>
      <c r="C12" s="6"/>
      <c r="D12" s="12">
        <v>43960</v>
      </c>
      <c r="E12" s="6"/>
      <c r="F12" s="13"/>
    </row>
    <row r="13" spans="1:6" x14ac:dyDescent="0.25">
      <c r="A13" s="4" t="s">
        <v>7</v>
      </c>
      <c r="B13" s="6">
        <v>0</v>
      </c>
      <c r="C13" s="6"/>
      <c r="D13" s="12">
        <v>43961</v>
      </c>
      <c r="E13" s="6"/>
      <c r="F13" s="13"/>
    </row>
    <row r="14" spans="1:6" x14ac:dyDescent="0.25">
      <c r="A14" s="4" t="s">
        <v>4</v>
      </c>
      <c r="B14" s="6">
        <v>0</v>
      </c>
      <c r="C14" s="6"/>
      <c r="D14" s="12">
        <v>43962</v>
      </c>
      <c r="E14" s="6"/>
      <c r="F14" s="13"/>
    </row>
    <row r="15" spans="1:6" x14ac:dyDescent="0.25">
      <c r="A15" s="5"/>
      <c r="B15" s="6">
        <v>0</v>
      </c>
      <c r="C15" s="6"/>
      <c r="D15" s="12">
        <v>43963</v>
      </c>
      <c r="E15" s="6"/>
      <c r="F15" s="13"/>
    </row>
    <row r="16" spans="1:6" x14ac:dyDescent="0.25">
      <c r="A16" s="4"/>
      <c r="B16" s="6">
        <v>0</v>
      </c>
      <c r="C16" s="6"/>
      <c r="D16" s="12">
        <v>43964</v>
      </c>
      <c r="E16" s="6"/>
      <c r="F16" s="13"/>
    </row>
    <row r="17" spans="1:6" x14ac:dyDescent="0.25">
      <c r="A17" s="4"/>
      <c r="B17" s="6">
        <v>0</v>
      </c>
      <c r="C17" s="6"/>
      <c r="D17" s="12">
        <v>43965</v>
      </c>
      <c r="E17" s="6"/>
      <c r="F17" s="13"/>
    </row>
    <row r="18" spans="1:6" x14ac:dyDescent="0.25">
      <c r="A18" s="5"/>
      <c r="B18" s="6">
        <v>0</v>
      </c>
      <c r="C18" s="7"/>
      <c r="D18" s="12">
        <v>43966</v>
      </c>
      <c r="E18" s="7"/>
      <c r="F18" s="13"/>
    </row>
    <row r="19" spans="1:6" x14ac:dyDescent="0.25">
      <c r="A19" s="2" t="s">
        <v>8</v>
      </c>
      <c r="B19" s="6">
        <f>B3-B4</f>
        <v>0</v>
      </c>
      <c r="C19" s="7"/>
      <c r="D19" s="12">
        <v>43967</v>
      </c>
      <c r="E19" s="7"/>
      <c r="F19" s="13"/>
    </row>
    <row r="20" spans="1:6" x14ac:dyDescent="0.25">
      <c r="A20" s="3" t="s">
        <v>9</v>
      </c>
      <c r="B20" s="7">
        <v>0</v>
      </c>
      <c r="C20" s="6"/>
      <c r="D20" s="12">
        <v>43968</v>
      </c>
      <c r="E20" s="6"/>
      <c r="F20" s="13"/>
    </row>
    <row r="21" spans="1:6" x14ac:dyDescent="0.25">
      <c r="A21" s="3" t="s">
        <v>10</v>
      </c>
      <c r="B21" s="7">
        <v>0</v>
      </c>
      <c r="C21" s="6"/>
      <c r="D21" s="12">
        <v>43969</v>
      </c>
      <c r="E21" s="6"/>
      <c r="F21" s="13"/>
    </row>
    <row r="22" spans="1:6" x14ac:dyDescent="0.25">
      <c r="A22" s="5" t="s">
        <v>11</v>
      </c>
      <c r="B22" s="7">
        <v>0</v>
      </c>
      <c r="C22" s="6"/>
      <c r="D22" s="12">
        <v>43970</v>
      </c>
      <c r="E22" s="6"/>
      <c r="F22" s="13"/>
    </row>
    <row r="23" spans="1:6" x14ac:dyDescent="0.25">
      <c r="A23" s="3" t="s">
        <v>12</v>
      </c>
      <c r="B23" s="7">
        <v>0</v>
      </c>
      <c r="C23" s="6"/>
      <c r="D23" s="12">
        <v>43971</v>
      </c>
      <c r="E23" s="6"/>
      <c r="F23" s="13"/>
    </row>
    <row r="24" spans="1:6" x14ac:dyDescent="0.25">
      <c r="A24" s="5" t="s">
        <v>13</v>
      </c>
      <c r="B24" s="7">
        <v>0</v>
      </c>
      <c r="C24" s="6"/>
      <c r="D24" s="12">
        <v>43972</v>
      </c>
      <c r="E24" s="6"/>
      <c r="F24" s="13"/>
    </row>
    <row r="25" spans="1:6" x14ac:dyDescent="0.25">
      <c r="A25" s="2" t="s">
        <v>14</v>
      </c>
      <c r="B25" s="7">
        <f>B19-SUM(B20:B24)</f>
        <v>0</v>
      </c>
      <c r="C25" s="6"/>
      <c r="D25" s="12">
        <v>43973</v>
      </c>
      <c r="E25" s="6"/>
      <c r="F25" s="13"/>
    </row>
    <row r="26" spans="1:6" x14ac:dyDescent="0.25">
      <c r="A26" s="5" t="s">
        <v>15</v>
      </c>
      <c r="B26" s="6">
        <v>0</v>
      </c>
      <c r="C26" s="6"/>
      <c r="D26" s="12">
        <v>43974</v>
      </c>
      <c r="E26" s="6"/>
      <c r="F26" s="13"/>
    </row>
    <row r="27" spans="1:6" x14ac:dyDescent="0.25">
      <c r="A27" s="5" t="s">
        <v>16</v>
      </c>
      <c r="B27" s="6">
        <v>0</v>
      </c>
      <c r="C27" s="6"/>
      <c r="D27" s="12">
        <v>43975</v>
      </c>
      <c r="E27" s="6"/>
      <c r="F27" s="13"/>
    </row>
    <row r="28" spans="1:6" x14ac:dyDescent="0.25">
      <c r="A28" s="5" t="s">
        <v>20</v>
      </c>
      <c r="B28" s="6">
        <v>0</v>
      </c>
      <c r="C28" s="6"/>
      <c r="D28" s="12">
        <v>43976</v>
      </c>
      <c r="E28" s="6"/>
      <c r="F28" s="13"/>
    </row>
    <row r="29" spans="1:6" x14ac:dyDescent="0.25">
      <c r="A29" s="2" t="s">
        <v>21</v>
      </c>
      <c r="B29" s="7">
        <f>-SUM(B25:B28)</f>
        <v>0</v>
      </c>
      <c r="C29" s="6"/>
      <c r="D29" s="12">
        <v>43977</v>
      </c>
      <c r="E29" s="6"/>
      <c r="F29" s="13"/>
    </row>
    <row r="30" spans="1:6" x14ac:dyDescent="0.25">
      <c r="A30" s="5" t="s">
        <v>22</v>
      </c>
      <c r="B30" s="6">
        <v>0</v>
      </c>
      <c r="C30" s="6"/>
      <c r="D30" s="12">
        <v>43978</v>
      </c>
      <c r="E30" s="6"/>
      <c r="F30" s="13"/>
    </row>
    <row r="31" spans="1:6" x14ac:dyDescent="0.25">
      <c r="A31" s="5"/>
      <c r="B31" s="6">
        <v>0</v>
      </c>
      <c r="C31" s="6"/>
      <c r="D31" s="12">
        <v>43979</v>
      </c>
      <c r="E31" s="6"/>
      <c r="F31" s="13"/>
    </row>
    <row r="32" spans="1:6" x14ac:dyDescent="0.25">
      <c r="A32" s="2" t="s">
        <v>23</v>
      </c>
      <c r="B32" s="7">
        <f>B29-B30</f>
        <v>0</v>
      </c>
      <c r="C32" s="6"/>
      <c r="D32" s="12">
        <v>43980</v>
      </c>
      <c r="E32" s="6"/>
      <c r="F32" s="13"/>
    </row>
    <row r="33" spans="3:6" x14ac:dyDescent="0.25">
      <c r="C33" s="6"/>
      <c r="D33" s="12">
        <v>43981</v>
      </c>
      <c r="E33" s="6"/>
      <c r="F33" s="13"/>
    </row>
    <row r="34" spans="3:6" x14ac:dyDescent="0.25">
      <c r="C34" s="6"/>
      <c r="D34" s="12">
        <v>43982</v>
      </c>
      <c r="E34" s="15"/>
      <c r="F34" s="16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3A91C2-D837-4BBB-BF36-52EF97E84F8C}">
  <dimension ref="A1:F34"/>
  <sheetViews>
    <sheetView workbookViewId="0">
      <selection activeCell="D36" sqref="D36"/>
    </sheetView>
  </sheetViews>
  <sheetFormatPr baseColWidth="10" defaultColWidth="9.140625" defaultRowHeight="15" x14ac:dyDescent="0.25"/>
  <cols>
    <col min="1" max="1" width="38" customWidth="1"/>
    <col min="2" max="2" width="12.7109375" customWidth="1"/>
    <col min="3" max="3" width="14.28515625" customWidth="1"/>
  </cols>
  <sheetData>
    <row r="1" spans="1:6" x14ac:dyDescent="0.25">
      <c r="A1" s="9"/>
    </row>
    <row r="2" spans="1:6" x14ac:dyDescent="0.25">
      <c r="A2" s="9"/>
    </row>
    <row r="3" spans="1:6" x14ac:dyDescent="0.25">
      <c r="A3" s="2" t="s">
        <v>5</v>
      </c>
      <c r="B3" s="7"/>
      <c r="D3" s="10" t="s">
        <v>25</v>
      </c>
      <c r="E3" s="11" t="s">
        <v>26</v>
      </c>
      <c r="F3" s="11" t="s">
        <v>27</v>
      </c>
    </row>
    <row r="4" spans="1:6" x14ac:dyDescent="0.25">
      <c r="A4" s="8" t="s">
        <v>24</v>
      </c>
      <c r="B4" s="7">
        <f>SUM(B5:B18)</f>
        <v>0</v>
      </c>
      <c r="D4" s="12">
        <v>43983</v>
      </c>
      <c r="E4" s="6"/>
      <c r="F4" s="13"/>
    </row>
    <row r="5" spans="1:6" x14ac:dyDescent="0.25">
      <c r="A5" s="4" t="s">
        <v>0</v>
      </c>
      <c r="B5" s="6">
        <v>0</v>
      </c>
      <c r="C5" s="6"/>
      <c r="D5" s="12">
        <v>43984</v>
      </c>
      <c r="E5" s="6"/>
      <c r="F5" s="13"/>
    </row>
    <row r="6" spans="1:6" x14ac:dyDescent="0.25">
      <c r="A6" s="4" t="s">
        <v>17</v>
      </c>
      <c r="B6" s="6">
        <v>0</v>
      </c>
      <c r="C6" s="6"/>
      <c r="D6" s="12">
        <v>43985</v>
      </c>
      <c r="E6" s="6"/>
      <c r="F6" s="13"/>
    </row>
    <row r="7" spans="1:6" x14ac:dyDescent="0.25">
      <c r="A7" s="4" t="s">
        <v>6</v>
      </c>
      <c r="B7" s="6">
        <v>0</v>
      </c>
      <c r="C7" s="6"/>
      <c r="D7" s="12">
        <v>43986</v>
      </c>
      <c r="E7" s="6"/>
      <c r="F7" s="13"/>
    </row>
    <row r="8" spans="1:6" x14ac:dyDescent="0.25">
      <c r="A8" s="4" t="s">
        <v>1</v>
      </c>
      <c r="B8" s="6">
        <v>0</v>
      </c>
      <c r="C8" s="6"/>
      <c r="D8" s="12">
        <v>43987</v>
      </c>
      <c r="E8" s="6"/>
      <c r="F8" s="13"/>
    </row>
    <row r="9" spans="1:6" x14ac:dyDescent="0.25">
      <c r="A9" s="4" t="s">
        <v>2</v>
      </c>
      <c r="B9" s="6">
        <v>0</v>
      </c>
      <c r="C9" s="6"/>
      <c r="D9" s="12">
        <v>43988</v>
      </c>
      <c r="E9" s="6"/>
      <c r="F9" s="13"/>
    </row>
    <row r="10" spans="1:6" x14ac:dyDescent="0.25">
      <c r="A10" s="4" t="s">
        <v>3</v>
      </c>
      <c r="B10" s="6">
        <v>0</v>
      </c>
      <c r="C10" s="6"/>
      <c r="D10" s="12">
        <v>43989</v>
      </c>
      <c r="E10" s="6"/>
      <c r="F10" s="13"/>
    </row>
    <row r="11" spans="1:6" x14ac:dyDescent="0.25">
      <c r="A11" s="1" t="s">
        <v>19</v>
      </c>
      <c r="B11" s="6">
        <v>0</v>
      </c>
      <c r="C11" s="6"/>
      <c r="D11" s="12">
        <v>43990</v>
      </c>
      <c r="E11" s="6"/>
      <c r="F11" s="13"/>
    </row>
    <row r="12" spans="1:6" x14ac:dyDescent="0.25">
      <c r="A12" s="4" t="s">
        <v>18</v>
      </c>
      <c r="B12" s="6">
        <v>0</v>
      </c>
      <c r="C12" s="6"/>
      <c r="D12" s="12">
        <v>43991</v>
      </c>
      <c r="E12" s="6"/>
      <c r="F12" s="13"/>
    </row>
    <row r="13" spans="1:6" x14ac:dyDescent="0.25">
      <c r="A13" s="4" t="s">
        <v>7</v>
      </c>
      <c r="B13" s="6">
        <v>0</v>
      </c>
      <c r="C13" s="6"/>
      <c r="D13" s="12">
        <v>43992</v>
      </c>
      <c r="E13" s="6"/>
      <c r="F13" s="13"/>
    </row>
    <row r="14" spans="1:6" x14ac:dyDescent="0.25">
      <c r="A14" s="4" t="s">
        <v>4</v>
      </c>
      <c r="B14" s="6">
        <v>0</v>
      </c>
      <c r="C14" s="6"/>
      <c r="D14" s="12">
        <v>43993</v>
      </c>
      <c r="E14" s="6"/>
      <c r="F14" s="13"/>
    </row>
    <row r="15" spans="1:6" x14ac:dyDescent="0.25">
      <c r="A15" s="5"/>
      <c r="B15" s="6">
        <v>0</v>
      </c>
      <c r="C15" s="6"/>
      <c r="D15" s="12">
        <v>43994</v>
      </c>
      <c r="E15" s="6"/>
      <c r="F15" s="13"/>
    </row>
    <row r="16" spans="1:6" x14ac:dyDescent="0.25">
      <c r="A16" s="4"/>
      <c r="B16" s="6">
        <v>0</v>
      </c>
      <c r="C16" s="6"/>
      <c r="D16" s="12">
        <v>43995</v>
      </c>
      <c r="E16" s="6"/>
      <c r="F16" s="13"/>
    </row>
    <row r="17" spans="1:6" x14ac:dyDescent="0.25">
      <c r="A17" s="4"/>
      <c r="B17" s="6">
        <v>0</v>
      </c>
      <c r="C17" s="6"/>
      <c r="D17" s="12">
        <v>43996</v>
      </c>
      <c r="E17" s="6"/>
      <c r="F17" s="13"/>
    </row>
    <row r="18" spans="1:6" x14ac:dyDescent="0.25">
      <c r="A18" s="5"/>
      <c r="B18" s="6">
        <v>0</v>
      </c>
      <c r="C18" s="7"/>
      <c r="D18" s="12">
        <v>43997</v>
      </c>
      <c r="E18" s="7"/>
      <c r="F18" s="13"/>
    </row>
    <row r="19" spans="1:6" x14ac:dyDescent="0.25">
      <c r="A19" s="2" t="s">
        <v>8</v>
      </c>
      <c r="B19" s="6">
        <f>B3-B4</f>
        <v>0</v>
      </c>
      <c r="C19" s="7"/>
      <c r="D19" s="12">
        <v>43998</v>
      </c>
      <c r="E19" s="7"/>
      <c r="F19" s="13"/>
    </row>
    <row r="20" spans="1:6" x14ac:dyDescent="0.25">
      <c r="A20" s="3" t="s">
        <v>9</v>
      </c>
      <c r="B20" s="7">
        <v>0</v>
      </c>
      <c r="C20" s="6"/>
      <c r="D20" s="12">
        <v>43999</v>
      </c>
      <c r="E20" s="6"/>
      <c r="F20" s="13"/>
    </row>
    <row r="21" spans="1:6" x14ac:dyDescent="0.25">
      <c r="A21" s="3" t="s">
        <v>10</v>
      </c>
      <c r="B21" s="7">
        <v>0</v>
      </c>
      <c r="C21" s="6"/>
      <c r="D21" s="12">
        <v>44000</v>
      </c>
      <c r="E21" s="6"/>
      <c r="F21" s="13"/>
    </row>
    <row r="22" spans="1:6" x14ac:dyDescent="0.25">
      <c r="A22" s="5" t="s">
        <v>11</v>
      </c>
      <c r="B22" s="7">
        <v>0</v>
      </c>
      <c r="C22" s="6"/>
      <c r="D22" s="12">
        <v>44001</v>
      </c>
      <c r="E22" s="6"/>
      <c r="F22" s="13"/>
    </row>
    <row r="23" spans="1:6" x14ac:dyDescent="0.25">
      <c r="A23" s="3" t="s">
        <v>12</v>
      </c>
      <c r="B23" s="7">
        <v>0</v>
      </c>
      <c r="C23" s="6"/>
      <c r="D23" s="12">
        <v>44002</v>
      </c>
      <c r="E23" s="6"/>
      <c r="F23" s="13"/>
    </row>
    <row r="24" spans="1:6" x14ac:dyDescent="0.25">
      <c r="A24" s="5" t="s">
        <v>13</v>
      </c>
      <c r="B24" s="7">
        <v>0</v>
      </c>
      <c r="C24" s="6"/>
      <c r="D24" s="12">
        <v>44003</v>
      </c>
      <c r="E24" s="6"/>
      <c r="F24" s="13"/>
    </row>
    <row r="25" spans="1:6" x14ac:dyDescent="0.25">
      <c r="A25" s="2" t="s">
        <v>14</v>
      </c>
      <c r="B25" s="7">
        <f>B19-SUM(B20:B24)</f>
        <v>0</v>
      </c>
      <c r="C25" s="6"/>
      <c r="D25" s="12">
        <v>44004</v>
      </c>
      <c r="E25" s="6"/>
      <c r="F25" s="13"/>
    </row>
    <row r="26" spans="1:6" x14ac:dyDescent="0.25">
      <c r="A26" s="5" t="s">
        <v>15</v>
      </c>
      <c r="B26" s="6">
        <v>0</v>
      </c>
      <c r="C26" s="6"/>
      <c r="D26" s="12">
        <v>44005</v>
      </c>
      <c r="E26" s="6"/>
      <c r="F26" s="13"/>
    </row>
    <row r="27" spans="1:6" x14ac:dyDescent="0.25">
      <c r="A27" s="5" t="s">
        <v>16</v>
      </c>
      <c r="B27" s="6">
        <v>0</v>
      </c>
      <c r="C27" s="6"/>
      <c r="D27" s="12">
        <v>44006</v>
      </c>
      <c r="E27" s="6"/>
      <c r="F27" s="13"/>
    </row>
    <row r="28" spans="1:6" x14ac:dyDescent="0.25">
      <c r="A28" s="5" t="s">
        <v>20</v>
      </c>
      <c r="B28" s="6">
        <v>0</v>
      </c>
      <c r="C28" s="6"/>
      <c r="D28" s="12">
        <v>44007</v>
      </c>
      <c r="E28" s="6"/>
      <c r="F28" s="13"/>
    </row>
    <row r="29" spans="1:6" x14ac:dyDescent="0.25">
      <c r="A29" s="2" t="s">
        <v>21</v>
      </c>
      <c r="B29" s="7">
        <f>-SUM(B25:B28)</f>
        <v>0</v>
      </c>
      <c r="C29" s="6"/>
      <c r="D29" s="12">
        <v>44008</v>
      </c>
      <c r="E29" s="6"/>
      <c r="F29" s="13"/>
    </row>
    <row r="30" spans="1:6" x14ac:dyDescent="0.25">
      <c r="A30" s="5" t="s">
        <v>22</v>
      </c>
      <c r="B30" s="6">
        <v>0</v>
      </c>
      <c r="C30" s="6"/>
      <c r="D30" s="12">
        <v>44009</v>
      </c>
      <c r="E30" s="6"/>
      <c r="F30" s="13"/>
    </row>
    <row r="31" spans="1:6" x14ac:dyDescent="0.25">
      <c r="A31" s="5"/>
      <c r="B31" s="6">
        <v>0</v>
      </c>
      <c r="C31" s="6"/>
      <c r="D31" s="12">
        <v>44010</v>
      </c>
      <c r="E31" s="6"/>
      <c r="F31" s="13"/>
    </row>
    <row r="32" spans="1:6" x14ac:dyDescent="0.25">
      <c r="A32" s="2" t="s">
        <v>23</v>
      </c>
      <c r="B32" s="7">
        <f>B29-B30</f>
        <v>0</v>
      </c>
      <c r="C32" s="6"/>
      <c r="D32" s="12">
        <v>44011</v>
      </c>
      <c r="E32" s="6"/>
      <c r="F32" s="13"/>
    </row>
    <row r="33" spans="3:6" x14ac:dyDescent="0.25">
      <c r="C33" s="6"/>
      <c r="D33" s="12">
        <v>44012</v>
      </c>
      <c r="E33" s="6"/>
      <c r="F33" s="13"/>
    </row>
    <row r="34" spans="3:6" x14ac:dyDescent="0.25">
      <c r="C34" s="6"/>
      <c r="D34" s="14"/>
      <c r="E34" s="15"/>
      <c r="F34" s="16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34"/>
  <sheetViews>
    <sheetView workbookViewId="0">
      <selection activeCell="D3" sqref="D3:F34"/>
    </sheetView>
  </sheetViews>
  <sheetFormatPr baseColWidth="10" defaultColWidth="9.140625" defaultRowHeight="15" x14ac:dyDescent="0.25"/>
  <cols>
    <col min="1" max="1" width="38" customWidth="1"/>
    <col min="2" max="2" width="12.7109375" customWidth="1"/>
    <col min="3" max="3" width="14.28515625" customWidth="1"/>
  </cols>
  <sheetData>
    <row r="1" spans="1:6" x14ac:dyDescent="0.25">
      <c r="A1" s="9"/>
    </row>
    <row r="2" spans="1:6" x14ac:dyDescent="0.25">
      <c r="A2" s="9"/>
    </row>
    <row r="3" spans="1:6" x14ac:dyDescent="0.25">
      <c r="A3" s="2" t="s">
        <v>5</v>
      </c>
      <c r="B3" s="7"/>
      <c r="D3" s="10" t="s">
        <v>25</v>
      </c>
      <c r="E3" s="11" t="s">
        <v>26</v>
      </c>
      <c r="F3" s="11" t="s">
        <v>27</v>
      </c>
    </row>
    <row r="4" spans="1:6" x14ac:dyDescent="0.25">
      <c r="A4" s="8" t="s">
        <v>24</v>
      </c>
      <c r="B4" s="7">
        <f>SUM(B5:B18)</f>
        <v>0</v>
      </c>
      <c r="D4" s="12">
        <v>44013</v>
      </c>
      <c r="E4" s="6"/>
      <c r="F4" s="13"/>
    </row>
    <row r="5" spans="1:6" x14ac:dyDescent="0.25">
      <c r="A5" s="4" t="s">
        <v>0</v>
      </c>
      <c r="B5" s="6">
        <v>0</v>
      </c>
      <c r="C5" s="6"/>
      <c r="D5" s="12">
        <v>44014</v>
      </c>
      <c r="E5" s="6"/>
      <c r="F5" s="13"/>
    </row>
    <row r="6" spans="1:6" x14ac:dyDescent="0.25">
      <c r="A6" s="4" t="s">
        <v>17</v>
      </c>
      <c r="B6" s="6">
        <v>0</v>
      </c>
      <c r="C6" s="6"/>
      <c r="D6" s="12">
        <v>44015</v>
      </c>
      <c r="E6" s="6"/>
      <c r="F6" s="13"/>
    </row>
    <row r="7" spans="1:6" x14ac:dyDescent="0.25">
      <c r="A7" s="4" t="s">
        <v>6</v>
      </c>
      <c r="B7" s="6">
        <v>0</v>
      </c>
      <c r="C7" s="6"/>
      <c r="D7" s="12">
        <v>44016</v>
      </c>
      <c r="E7" s="6"/>
      <c r="F7" s="13"/>
    </row>
    <row r="8" spans="1:6" x14ac:dyDescent="0.25">
      <c r="A8" s="4" t="s">
        <v>1</v>
      </c>
      <c r="B8" s="6">
        <v>0</v>
      </c>
      <c r="C8" s="6"/>
      <c r="D8" s="12">
        <v>44017</v>
      </c>
      <c r="E8" s="6"/>
      <c r="F8" s="13"/>
    </row>
    <row r="9" spans="1:6" x14ac:dyDescent="0.25">
      <c r="A9" s="4" t="s">
        <v>2</v>
      </c>
      <c r="B9" s="6">
        <v>0</v>
      </c>
      <c r="C9" s="6"/>
      <c r="D9" s="12">
        <v>44018</v>
      </c>
      <c r="E9" s="6"/>
      <c r="F9" s="13"/>
    </row>
    <row r="10" spans="1:6" x14ac:dyDescent="0.25">
      <c r="A10" s="4" t="s">
        <v>3</v>
      </c>
      <c r="B10" s="6">
        <v>0</v>
      </c>
      <c r="C10" s="6"/>
      <c r="D10" s="12">
        <v>44019</v>
      </c>
      <c r="E10" s="6"/>
      <c r="F10" s="13"/>
    </row>
    <row r="11" spans="1:6" x14ac:dyDescent="0.25">
      <c r="A11" s="1" t="s">
        <v>19</v>
      </c>
      <c r="B11" s="6">
        <v>0</v>
      </c>
      <c r="C11" s="6"/>
      <c r="D11" s="12">
        <v>44020</v>
      </c>
      <c r="E11" s="6"/>
      <c r="F11" s="13"/>
    </row>
    <row r="12" spans="1:6" x14ac:dyDescent="0.25">
      <c r="A12" s="4" t="s">
        <v>18</v>
      </c>
      <c r="B12" s="6">
        <v>0</v>
      </c>
      <c r="C12" s="6"/>
      <c r="D12" s="12">
        <v>44021</v>
      </c>
      <c r="E12" s="6"/>
      <c r="F12" s="13"/>
    </row>
    <row r="13" spans="1:6" x14ac:dyDescent="0.25">
      <c r="A13" s="4" t="s">
        <v>7</v>
      </c>
      <c r="B13" s="6">
        <v>0</v>
      </c>
      <c r="C13" s="6"/>
      <c r="D13" s="12">
        <v>44022</v>
      </c>
      <c r="E13" s="6"/>
      <c r="F13" s="13"/>
    </row>
    <row r="14" spans="1:6" x14ac:dyDescent="0.25">
      <c r="A14" s="4" t="s">
        <v>4</v>
      </c>
      <c r="B14" s="6">
        <v>0</v>
      </c>
      <c r="C14" s="6"/>
      <c r="D14" s="12">
        <v>44023</v>
      </c>
      <c r="E14" s="6"/>
      <c r="F14" s="13"/>
    </row>
    <row r="15" spans="1:6" x14ac:dyDescent="0.25">
      <c r="A15" s="5"/>
      <c r="B15" s="6">
        <v>0</v>
      </c>
      <c r="C15" s="6"/>
      <c r="D15" s="12">
        <v>44024</v>
      </c>
      <c r="E15" s="6"/>
      <c r="F15" s="13"/>
    </row>
    <row r="16" spans="1:6" x14ac:dyDescent="0.25">
      <c r="A16" s="4"/>
      <c r="B16" s="6">
        <v>0</v>
      </c>
      <c r="C16" s="6"/>
      <c r="D16" s="12">
        <v>44025</v>
      </c>
      <c r="E16" s="6"/>
      <c r="F16" s="13"/>
    </row>
    <row r="17" spans="1:6" x14ac:dyDescent="0.25">
      <c r="A17" s="4"/>
      <c r="B17" s="6">
        <v>0</v>
      </c>
      <c r="C17" s="6"/>
      <c r="D17" s="12">
        <v>44026</v>
      </c>
      <c r="E17" s="6"/>
      <c r="F17" s="13"/>
    </row>
    <row r="18" spans="1:6" x14ac:dyDescent="0.25">
      <c r="A18" s="5"/>
      <c r="B18" s="6">
        <v>0</v>
      </c>
      <c r="C18" s="7"/>
      <c r="D18" s="12">
        <v>44027</v>
      </c>
      <c r="E18" s="7"/>
      <c r="F18" s="13"/>
    </row>
    <row r="19" spans="1:6" x14ac:dyDescent="0.25">
      <c r="A19" s="2" t="s">
        <v>8</v>
      </c>
      <c r="B19" s="6">
        <f>B3-B4</f>
        <v>0</v>
      </c>
      <c r="C19" s="7"/>
      <c r="D19" s="12">
        <v>44028</v>
      </c>
      <c r="E19" s="7"/>
      <c r="F19" s="13"/>
    </row>
    <row r="20" spans="1:6" x14ac:dyDescent="0.25">
      <c r="A20" s="3" t="s">
        <v>9</v>
      </c>
      <c r="B20" s="7">
        <v>0</v>
      </c>
      <c r="C20" s="6"/>
      <c r="D20" s="12">
        <v>44029</v>
      </c>
      <c r="E20" s="6"/>
      <c r="F20" s="13"/>
    </row>
    <row r="21" spans="1:6" x14ac:dyDescent="0.25">
      <c r="A21" s="3" t="s">
        <v>10</v>
      </c>
      <c r="B21" s="7">
        <v>0</v>
      </c>
      <c r="C21" s="6"/>
      <c r="D21" s="12">
        <v>44030</v>
      </c>
      <c r="E21" s="6"/>
      <c r="F21" s="13"/>
    </row>
    <row r="22" spans="1:6" x14ac:dyDescent="0.25">
      <c r="A22" s="5" t="s">
        <v>11</v>
      </c>
      <c r="B22" s="7">
        <v>0</v>
      </c>
      <c r="C22" s="6"/>
      <c r="D22" s="12">
        <v>44031</v>
      </c>
      <c r="E22" s="6"/>
      <c r="F22" s="13"/>
    </row>
    <row r="23" spans="1:6" x14ac:dyDescent="0.25">
      <c r="A23" s="3" t="s">
        <v>12</v>
      </c>
      <c r="B23" s="7">
        <v>0</v>
      </c>
      <c r="C23" s="6"/>
      <c r="D23" s="12">
        <v>44032</v>
      </c>
      <c r="E23" s="6"/>
      <c r="F23" s="13"/>
    </row>
    <row r="24" spans="1:6" x14ac:dyDescent="0.25">
      <c r="A24" s="5" t="s">
        <v>13</v>
      </c>
      <c r="B24" s="7">
        <v>0</v>
      </c>
      <c r="C24" s="6"/>
      <c r="D24" s="12">
        <v>44033</v>
      </c>
      <c r="E24" s="6"/>
      <c r="F24" s="13"/>
    </row>
    <row r="25" spans="1:6" x14ac:dyDescent="0.25">
      <c r="A25" s="2" t="s">
        <v>14</v>
      </c>
      <c r="B25" s="7">
        <f>B19-SUM(B20:B24)</f>
        <v>0</v>
      </c>
      <c r="C25" s="6"/>
      <c r="D25" s="12">
        <v>44034</v>
      </c>
      <c r="E25" s="6"/>
      <c r="F25" s="13"/>
    </row>
    <row r="26" spans="1:6" x14ac:dyDescent="0.25">
      <c r="A26" s="5" t="s">
        <v>15</v>
      </c>
      <c r="B26" s="6">
        <v>0</v>
      </c>
      <c r="C26" s="6"/>
      <c r="D26" s="12">
        <v>44035</v>
      </c>
      <c r="E26" s="6"/>
      <c r="F26" s="13"/>
    </row>
    <row r="27" spans="1:6" x14ac:dyDescent="0.25">
      <c r="A27" s="5" t="s">
        <v>16</v>
      </c>
      <c r="B27" s="6">
        <v>0</v>
      </c>
      <c r="C27" s="6"/>
      <c r="D27" s="12">
        <v>44036</v>
      </c>
      <c r="E27" s="6"/>
      <c r="F27" s="13"/>
    </row>
    <row r="28" spans="1:6" x14ac:dyDescent="0.25">
      <c r="A28" s="5" t="s">
        <v>20</v>
      </c>
      <c r="B28" s="6">
        <v>0</v>
      </c>
      <c r="C28" s="6"/>
      <c r="D28" s="12">
        <v>44037</v>
      </c>
      <c r="E28" s="6"/>
      <c r="F28" s="13"/>
    </row>
    <row r="29" spans="1:6" x14ac:dyDescent="0.25">
      <c r="A29" s="2" t="s">
        <v>21</v>
      </c>
      <c r="B29" s="7">
        <f>-SUM(B25:B28)</f>
        <v>0</v>
      </c>
      <c r="C29" s="6"/>
      <c r="D29" s="12">
        <v>44038</v>
      </c>
      <c r="E29" s="6"/>
      <c r="F29" s="13"/>
    </row>
    <row r="30" spans="1:6" x14ac:dyDescent="0.25">
      <c r="A30" s="5" t="s">
        <v>22</v>
      </c>
      <c r="B30" s="6">
        <v>0</v>
      </c>
      <c r="C30" s="6"/>
      <c r="D30" s="12">
        <v>44039</v>
      </c>
      <c r="E30" s="6"/>
      <c r="F30" s="13"/>
    </row>
    <row r="31" spans="1:6" x14ac:dyDescent="0.25">
      <c r="A31" s="5"/>
      <c r="B31" s="6">
        <v>0</v>
      </c>
      <c r="C31" s="6"/>
      <c r="D31" s="12">
        <v>44040</v>
      </c>
      <c r="E31" s="6"/>
      <c r="F31" s="13"/>
    </row>
    <row r="32" spans="1:6" x14ac:dyDescent="0.25">
      <c r="A32" s="2" t="s">
        <v>23</v>
      </c>
      <c r="B32" s="7">
        <f>B29-B30</f>
        <v>0</v>
      </c>
      <c r="C32" s="6"/>
      <c r="D32" s="12">
        <v>44041</v>
      </c>
      <c r="E32" s="6"/>
      <c r="F32" s="13"/>
    </row>
    <row r="33" spans="3:6" x14ac:dyDescent="0.25">
      <c r="C33" s="6"/>
      <c r="D33" s="12">
        <v>44042</v>
      </c>
      <c r="E33" s="6"/>
      <c r="F33" s="13"/>
    </row>
    <row r="34" spans="3:6" x14ac:dyDescent="0.25">
      <c r="C34" s="6"/>
      <c r="D34" s="12">
        <v>44043</v>
      </c>
      <c r="E34" s="15"/>
      <c r="F34" s="16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D31CF8-3785-41C1-9E8B-66BC19233A05}">
  <dimension ref="A1:F34"/>
  <sheetViews>
    <sheetView workbookViewId="0">
      <selection activeCell="D3" sqref="D3:F34"/>
    </sheetView>
  </sheetViews>
  <sheetFormatPr baseColWidth="10" defaultColWidth="9.140625" defaultRowHeight="15" x14ac:dyDescent="0.25"/>
  <cols>
    <col min="1" max="1" width="38" customWidth="1"/>
    <col min="2" max="2" width="12.7109375" customWidth="1"/>
    <col min="3" max="3" width="14.28515625" customWidth="1"/>
  </cols>
  <sheetData>
    <row r="1" spans="1:6" x14ac:dyDescent="0.25">
      <c r="A1" s="9"/>
    </row>
    <row r="2" spans="1:6" x14ac:dyDescent="0.25">
      <c r="A2" s="9"/>
    </row>
    <row r="3" spans="1:6" x14ac:dyDescent="0.25">
      <c r="A3" s="2" t="s">
        <v>5</v>
      </c>
      <c r="B3" s="7"/>
      <c r="D3" s="10" t="s">
        <v>25</v>
      </c>
      <c r="E3" s="11" t="s">
        <v>26</v>
      </c>
      <c r="F3" s="11" t="s">
        <v>27</v>
      </c>
    </row>
    <row r="4" spans="1:6" x14ac:dyDescent="0.25">
      <c r="A4" s="8" t="s">
        <v>24</v>
      </c>
      <c r="B4" s="7">
        <f>SUM(B5:B18)</f>
        <v>0</v>
      </c>
      <c r="D4" s="12">
        <v>44044</v>
      </c>
      <c r="E4" s="6"/>
      <c r="F4" s="13"/>
    </row>
    <row r="5" spans="1:6" x14ac:dyDescent="0.25">
      <c r="A5" s="4" t="s">
        <v>0</v>
      </c>
      <c r="B5" s="6">
        <v>0</v>
      </c>
      <c r="C5" s="6"/>
      <c r="D5" s="12">
        <v>44045</v>
      </c>
      <c r="E5" s="6"/>
      <c r="F5" s="13"/>
    </row>
    <row r="6" spans="1:6" x14ac:dyDescent="0.25">
      <c r="A6" s="4" t="s">
        <v>17</v>
      </c>
      <c r="B6" s="6">
        <v>0</v>
      </c>
      <c r="C6" s="6"/>
      <c r="D6" s="12">
        <v>44046</v>
      </c>
      <c r="E6" s="6"/>
      <c r="F6" s="13"/>
    </row>
    <row r="7" spans="1:6" x14ac:dyDescent="0.25">
      <c r="A7" s="4" t="s">
        <v>6</v>
      </c>
      <c r="B7" s="6">
        <v>0</v>
      </c>
      <c r="C7" s="6"/>
      <c r="D7" s="12">
        <v>44047</v>
      </c>
      <c r="E7" s="6"/>
      <c r="F7" s="13"/>
    </row>
    <row r="8" spans="1:6" x14ac:dyDescent="0.25">
      <c r="A8" s="4" t="s">
        <v>1</v>
      </c>
      <c r="B8" s="6">
        <v>0</v>
      </c>
      <c r="C8" s="6"/>
      <c r="D8" s="12">
        <v>44048</v>
      </c>
      <c r="E8" s="6"/>
      <c r="F8" s="13"/>
    </row>
    <row r="9" spans="1:6" x14ac:dyDescent="0.25">
      <c r="A9" s="4" t="s">
        <v>2</v>
      </c>
      <c r="B9" s="6">
        <v>0</v>
      </c>
      <c r="C9" s="6"/>
      <c r="D9" s="12">
        <v>44049</v>
      </c>
      <c r="E9" s="6"/>
      <c r="F9" s="13"/>
    </row>
    <row r="10" spans="1:6" x14ac:dyDescent="0.25">
      <c r="A10" s="4" t="s">
        <v>3</v>
      </c>
      <c r="B10" s="6">
        <v>0</v>
      </c>
      <c r="C10" s="6"/>
      <c r="D10" s="12">
        <v>44050</v>
      </c>
      <c r="E10" s="6"/>
      <c r="F10" s="13"/>
    </row>
    <row r="11" spans="1:6" x14ac:dyDescent="0.25">
      <c r="A11" s="1" t="s">
        <v>19</v>
      </c>
      <c r="B11" s="6">
        <v>0</v>
      </c>
      <c r="C11" s="6"/>
      <c r="D11" s="12">
        <v>44051</v>
      </c>
      <c r="E11" s="6"/>
      <c r="F11" s="13"/>
    </row>
    <row r="12" spans="1:6" x14ac:dyDescent="0.25">
      <c r="A12" s="4" t="s">
        <v>18</v>
      </c>
      <c r="B12" s="6">
        <v>0</v>
      </c>
      <c r="C12" s="6"/>
      <c r="D12" s="12">
        <v>44052</v>
      </c>
      <c r="E12" s="6"/>
      <c r="F12" s="13"/>
    </row>
    <row r="13" spans="1:6" x14ac:dyDescent="0.25">
      <c r="A13" s="4" t="s">
        <v>7</v>
      </c>
      <c r="B13" s="6">
        <v>0</v>
      </c>
      <c r="C13" s="6"/>
      <c r="D13" s="12">
        <v>44053</v>
      </c>
      <c r="E13" s="6"/>
      <c r="F13" s="13"/>
    </row>
    <row r="14" spans="1:6" x14ac:dyDescent="0.25">
      <c r="A14" s="4" t="s">
        <v>4</v>
      </c>
      <c r="B14" s="6">
        <v>0</v>
      </c>
      <c r="C14" s="6"/>
      <c r="D14" s="12">
        <v>44054</v>
      </c>
      <c r="E14" s="6"/>
      <c r="F14" s="13"/>
    </row>
    <row r="15" spans="1:6" x14ac:dyDescent="0.25">
      <c r="A15" s="5"/>
      <c r="B15" s="6">
        <v>0</v>
      </c>
      <c r="C15" s="6"/>
      <c r="D15" s="12">
        <v>44055</v>
      </c>
      <c r="E15" s="6"/>
      <c r="F15" s="13"/>
    </row>
    <row r="16" spans="1:6" x14ac:dyDescent="0.25">
      <c r="A16" s="4"/>
      <c r="B16" s="6">
        <v>0</v>
      </c>
      <c r="C16" s="6"/>
      <c r="D16" s="12">
        <v>44056</v>
      </c>
      <c r="E16" s="6"/>
      <c r="F16" s="13"/>
    </row>
    <row r="17" spans="1:6" x14ac:dyDescent="0.25">
      <c r="A17" s="4"/>
      <c r="B17" s="6">
        <v>0</v>
      </c>
      <c r="C17" s="6"/>
      <c r="D17" s="12">
        <v>44057</v>
      </c>
      <c r="E17" s="6"/>
      <c r="F17" s="13"/>
    </row>
    <row r="18" spans="1:6" x14ac:dyDescent="0.25">
      <c r="A18" s="5"/>
      <c r="B18" s="6">
        <v>0</v>
      </c>
      <c r="C18" s="7"/>
      <c r="D18" s="12">
        <v>44058</v>
      </c>
      <c r="E18" s="7"/>
      <c r="F18" s="13"/>
    </row>
    <row r="19" spans="1:6" x14ac:dyDescent="0.25">
      <c r="A19" s="2" t="s">
        <v>8</v>
      </c>
      <c r="B19" s="6">
        <f>B3-B4</f>
        <v>0</v>
      </c>
      <c r="C19" s="7"/>
      <c r="D19" s="12">
        <v>44059</v>
      </c>
      <c r="E19" s="7"/>
      <c r="F19" s="13"/>
    </row>
    <row r="20" spans="1:6" x14ac:dyDescent="0.25">
      <c r="A20" s="3" t="s">
        <v>9</v>
      </c>
      <c r="B20" s="7">
        <v>0</v>
      </c>
      <c r="C20" s="6"/>
      <c r="D20" s="12">
        <v>44060</v>
      </c>
      <c r="E20" s="6"/>
      <c r="F20" s="13"/>
    </row>
    <row r="21" spans="1:6" x14ac:dyDescent="0.25">
      <c r="A21" s="3" t="s">
        <v>10</v>
      </c>
      <c r="B21" s="7">
        <v>0</v>
      </c>
      <c r="C21" s="6"/>
      <c r="D21" s="12">
        <v>44061</v>
      </c>
      <c r="E21" s="6"/>
      <c r="F21" s="13"/>
    </row>
    <row r="22" spans="1:6" x14ac:dyDescent="0.25">
      <c r="A22" s="5" t="s">
        <v>11</v>
      </c>
      <c r="B22" s="7">
        <v>0</v>
      </c>
      <c r="C22" s="6"/>
      <c r="D22" s="12">
        <v>44062</v>
      </c>
      <c r="E22" s="6"/>
      <c r="F22" s="13"/>
    </row>
    <row r="23" spans="1:6" x14ac:dyDescent="0.25">
      <c r="A23" s="3" t="s">
        <v>12</v>
      </c>
      <c r="B23" s="7">
        <v>0</v>
      </c>
      <c r="C23" s="6"/>
      <c r="D23" s="12">
        <v>44063</v>
      </c>
      <c r="E23" s="6"/>
      <c r="F23" s="13"/>
    </row>
    <row r="24" spans="1:6" x14ac:dyDescent="0.25">
      <c r="A24" s="5" t="s">
        <v>13</v>
      </c>
      <c r="B24" s="7">
        <v>0</v>
      </c>
      <c r="C24" s="6"/>
      <c r="D24" s="12">
        <v>44064</v>
      </c>
      <c r="E24" s="6"/>
      <c r="F24" s="13"/>
    </row>
    <row r="25" spans="1:6" x14ac:dyDescent="0.25">
      <c r="A25" s="2" t="s">
        <v>14</v>
      </c>
      <c r="B25" s="7">
        <f>B19-SUM(B20:B24)</f>
        <v>0</v>
      </c>
      <c r="C25" s="6"/>
      <c r="D25" s="12">
        <v>44065</v>
      </c>
      <c r="E25" s="6"/>
      <c r="F25" s="13"/>
    </row>
    <row r="26" spans="1:6" x14ac:dyDescent="0.25">
      <c r="A26" s="5" t="s">
        <v>15</v>
      </c>
      <c r="B26" s="6">
        <v>0</v>
      </c>
      <c r="C26" s="6"/>
      <c r="D26" s="12">
        <v>44066</v>
      </c>
      <c r="E26" s="6"/>
      <c r="F26" s="13"/>
    </row>
    <row r="27" spans="1:6" x14ac:dyDescent="0.25">
      <c r="A27" s="5" t="s">
        <v>16</v>
      </c>
      <c r="B27" s="6">
        <v>0</v>
      </c>
      <c r="C27" s="6"/>
      <c r="D27" s="12">
        <v>44067</v>
      </c>
      <c r="E27" s="6"/>
      <c r="F27" s="13"/>
    </row>
    <row r="28" spans="1:6" x14ac:dyDescent="0.25">
      <c r="A28" s="5" t="s">
        <v>20</v>
      </c>
      <c r="B28" s="6">
        <v>0</v>
      </c>
      <c r="C28" s="6"/>
      <c r="D28" s="12">
        <v>44068</v>
      </c>
      <c r="E28" s="6"/>
      <c r="F28" s="13"/>
    </row>
    <row r="29" spans="1:6" x14ac:dyDescent="0.25">
      <c r="A29" s="2" t="s">
        <v>21</v>
      </c>
      <c r="B29" s="7">
        <f>-SUM(B25:B28)</f>
        <v>0</v>
      </c>
      <c r="C29" s="6"/>
      <c r="D29" s="12">
        <v>44069</v>
      </c>
      <c r="E29" s="6"/>
      <c r="F29" s="13"/>
    </row>
    <row r="30" spans="1:6" x14ac:dyDescent="0.25">
      <c r="A30" s="5" t="s">
        <v>22</v>
      </c>
      <c r="B30" s="6">
        <v>0</v>
      </c>
      <c r="C30" s="6"/>
      <c r="D30" s="12">
        <v>44070</v>
      </c>
      <c r="E30" s="6"/>
      <c r="F30" s="13"/>
    </row>
    <row r="31" spans="1:6" x14ac:dyDescent="0.25">
      <c r="A31" s="5"/>
      <c r="B31" s="6">
        <v>0</v>
      </c>
      <c r="C31" s="6"/>
      <c r="D31" s="12">
        <v>44071</v>
      </c>
      <c r="E31" s="6"/>
      <c r="F31" s="13"/>
    </row>
    <row r="32" spans="1:6" x14ac:dyDescent="0.25">
      <c r="A32" s="2" t="s">
        <v>23</v>
      </c>
      <c r="B32" s="7">
        <f>B29-B30</f>
        <v>0</v>
      </c>
      <c r="C32" s="6"/>
      <c r="D32" s="12">
        <v>44072</v>
      </c>
      <c r="E32" s="6"/>
      <c r="F32" s="13"/>
    </row>
    <row r="33" spans="3:6" x14ac:dyDescent="0.25">
      <c r="C33" s="6"/>
      <c r="D33" s="12">
        <v>44073</v>
      </c>
      <c r="E33" s="6"/>
      <c r="F33" s="13"/>
    </row>
    <row r="34" spans="3:6" x14ac:dyDescent="0.25">
      <c r="C34" s="6"/>
      <c r="D34" s="12">
        <v>44074</v>
      </c>
      <c r="E34" s="15"/>
      <c r="F34" s="16"/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C02D65-F769-4ABD-A1B5-BF507933B318}">
  <dimension ref="A1:F34"/>
  <sheetViews>
    <sheetView workbookViewId="0">
      <selection activeCell="D3" sqref="D3:F34"/>
    </sheetView>
  </sheetViews>
  <sheetFormatPr baseColWidth="10" defaultColWidth="9.140625" defaultRowHeight="15" x14ac:dyDescent="0.25"/>
  <cols>
    <col min="1" max="1" width="38" customWidth="1"/>
    <col min="2" max="2" width="12.7109375" customWidth="1"/>
    <col min="3" max="3" width="14.28515625" customWidth="1"/>
  </cols>
  <sheetData>
    <row r="1" spans="1:6" x14ac:dyDescent="0.25">
      <c r="A1" s="9"/>
    </row>
    <row r="2" spans="1:6" x14ac:dyDescent="0.25">
      <c r="A2" s="9"/>
    </row>
    <row r="3" spans="1:6" x14ac:dyDescent="0.25">
      <c r="A3" s="2" t="s">
        <v>5</v>
      </c>
      <c r="B3" s="7"/>
      <c r="D3" s="10" t="s">
        <v>25</v>
      </c>
      <c r="E3" s="11" t="s">
        <v>26</v>
      </c>
      <c r="F3" s="11" t="s">
        <v>27</v>
      </c>
    </row>
    <row r="4" spans="1:6" x14ac:dyDescent="0.25">
      <c r="A4" s="8" t="s">
        <v>24</v>
      </c>
      <c r="B4" s="7">
        <f>SUM(B5:B18)</f>
        <v>0</v>
      </c>
      <c r="D4" s="12">
        <v>44075</v>
      </c>
      <c r="E4" s="6"/>
      <c r="F4" s="13"/>
    </row>
    <row r="5" spans="1:6" x14ac:dyDescent="0.25">
      <c r="A5" s="4" t="s">
        <v>0</v>
      </c>
      <c r="B5" s="6">
        <v>0</v>
      </c>
      <c r="C5" s="6"/>
      <c r="D5" s="12">
        <v>44076</v>
      </c>
      <c r="E5" s="6"/>
      <c r="F5" s="13"/>
    </row>
    <row r="6" spans="1:6" x14ac:dyDescent="0.25">
      <c r="A6" s="4" t="s">
        <v>17</v>
      </c>
      <c r="B6" s="6">
        <v>0</v>
      </c>
      <c r="C6" s="6"/>
      <c r="D6" s="12">
        <v>44077</v>
      </c>
      <c r="E6" s="6"/>
      <c r="F6" s="13"/>
    </row>
    <row r="7" spans="1:6" x14ac:dyDescent="0.25">
      <c r="A7" s="4" t="s">
        <v>6</v>
      </c>
      <c r="B7" s="6">
        <v>0</v>
      </c>
      <c r="C7" s="6"/>
      <c r="D7" s="12">
        <v>44078</v>
      </c>
      <c r="E7" s="6"/>
      <c r="F7" s="13"/>
    </row>
    <row r="8" spans="1:6" x14ac:dyDescent="0.25">
      <c r="A8" s="4" t="s">
        <v>1</v>
      </c>
      <c r="B8" s="6">
        <v>0</v>
      </c>
      <c r="C8" s="6"/>
      <c r="D8" s="12">
        <v>44079</v>
      </c>
      <c r="E8" s="6"/>
      <c r="F8" s="13"/>
    </row>
    <row r="9" spans="1:6" x14ac:dyDescent="0.25">
      <c r="A9" s="4" t="s">
        <v>2</v>
      </c>
      <c r="B9" s="6">
        <v>0</v>
      </c>
      <c r="C9" s="6"/>
      <c r="D9" s="12">
        <v>44080</v>
      </c>
      <c r="E9" s="6"/>
      <c r="F9" s="13"/>
    </row>
    <row r="10" spans="1:6" x14ac:dyDescent="0.25">
      <c r="A10" s="4" t="s">
        <v>3</v>
      </c>
      <c r="B10" s="6">
        <v>0</v>
      </c>
      <c r="C10" s="6"/>
      <c r="D10" s="12">
        <v>44081</v>
      </c>
      <c r="E10" s="6"/>
      <c r="F10" s="13"/>
    </row>
    <row r="11" spans="1:6" x14ac:dyDescent="0.25">
      <c r="A11" s="1" t="s">
        <v>19</v>
      </c>
      <c r="B11" s="6">
        <v>0</v>
      </c>
      <c r="C11" s="6"/>
      <c r="D11" s="12">
        <v>44082</v>
      </c>
      <c r="E11" s="6"/>
      <c r="F11" s="13"/>
    </row>
    <row r="12" spans="1:6" x14ac:dyDescent="0.25">
      <c r="A12" s="4" t="s">
        <v>18</v>
      </c>
      <c r="B12" s="6">
        <v>0</v>
      </c>
      <c r="C12" s="6"/>
      <c r="D12" s="12">
        <v>44083</v>
      </c>
      <c r="E12" s="6"/>
      <c r="F12" s="13"/>
    </row>
    <row r="13" spans="1:6" x14ac:dyDescent="0.25">
      <c r="A13" s="4" t="s">
        <v>7</v>
      </c>
      <c r="B13" s="6">
        <v>0</v>
      </c>
      <c r="C13" s="6"/>
      <c r="D13" s="12">
        <v>44084</v>
      </c>
      <c r="E13" s="6"/>
      <c r="F13" s="13"/>
    </row>
    <row r="14" spans="1:6" x14ac:dyDescent="0.25">
      <c r="A14" s="4" t="s">
        <v>4</v>
      </c>
      <c r="B14" s="6">
        <v>0</v>
      </c>
      <c r="C14" s="6"/>
      <c r="D14" s="12">
        <v>44085</v>
      </c>
      <c r="E14" s="6"/>
      <c r="F14" s="13"/>
    </row>
    <row r="15" spans="1:6" x14ac:dyDescent="0.25">
      <c r="A15" s="5"/>
      <c r="B15" s="6">
        <v>0</v>
      </c>
      <c r="C15" s="6"/>
      <c r="D15" s="12">
        <v>44086</v>
      </c>
      <c r="E15" s="6"/>
      <c r="F15" s="13"/>
    </row>
    <row r="16" spans="1:6" x14ac:dyDescent="0.25">
      <c r="A16" s="4"/>
      <c r="B16" s="6">
        <v>0</v>
      </c>
      <c r="C16" s="6"/>
      <c r="D16" s="12">
        <v>44087</v>
      </c>
      <c r="E16" s="6"/>
      <c r="F16" s="13"/>
    </row>
    <row r="17" spans="1:6" x14ac:dyDescent="0.25">
      <c r="A17" s="4"/>
      <c r="B17" s="6">
        <v>0</v>
      </c>
      <c r="C17" s="6"/>
      <c r="D17" s="12">
        <v>44088</v>
      </c>
      <c r="E17" s="6"/>
      <c r="F17" s="13"/>
    </row>
    <row r="18" spans="1:6" x14ac:dyDescent="0.25">
      <c r="A18" s="5"/>
      <c r="B18" s="6">
        <v>0</v>
      </c>
      <c r="C18" s="7"/>
      <c r="D18" s="12">
        <v>44089</v>
      </c>
      <c r="E18" s="7"/>
      <c r="F18" s="13"/>
    </row>
    <row r="19" spans="1:6" x14ac:dyDescent="0.25">
      <c r="A19" s="2" t="s">
        <v>8</v>
      </c>
      <c r="B19" s="6">
        <f>B3-B4</f>
        <v>0</v>
      </c>
      <c r="C19" s="7"/>
      <c r="D19" s="12">
        <v>44090</v>
      </c>
      <c r="E19" s="7"/>
      <c r="F19" s="13"/>
    </row>
    <row r="20" spans="1:6" x14ac:dyDescent="0.25">
      <c r="A20" s="3" t="s">
        <v>9</v>
      </c>
      <c r="B20" s="7">
        <v>0</v>
      </c>
      <c r="C20" s="6"/>
      <c r="D20" s="12">
        <v>44091</v>
      </c>
      <c r="E20" s="6"/>
      <c r="F20" s="13"/>
    </row>
    <row r="21" spans="1:6" x14ac:dyDescent="0.25">
      <c r="A21" s="3" t="s">
        <v>10</v>
      </c>
      <c r="B21" s="7">
        <v>0</v>
      </c>
      <c r="C21" s="6"/>
      <c r="D21" s="12">
        <v>44092</v>
      </c>
      <c r="E21" s="6"/>
      <c r="F21" s="13"/>
    </row>
    <row r="22" spans="1:6" x14ac:dyDescent="0.25">
      <c r="A22" s="5" t="s">
        <v>11</v>
      </c>
      <c r="B22" s="7">
        <v>0</v>
      </c>
      <c r="C22" s="6"/>
      <c r="D22" s="12">
        <v>44093</v>
      </c>
      <c r="E22" s="6"/>
      <c r="F22" s="13"/>
    </row>
    <row r="23" spans="1:6" x14ac:dyDescent="0.25">
      <c r="A23" s="3" t="s">
        <v>12</v>
      </c>
      <c r="B23" s="7">
        <v>0</v>
      </c>
      <c r="C23" s="6"/>
      <c r="D23" s="12">
        <v>44094</v>
      </c>
      <c r="E23" s="6"/>
      <c r="F23" s="13"/>
    </row>
    <row r="24" spans="1:6" x14ac:dyDescent="0.25">
      <c r="A24" s="5" t="s">
        <v>13</v>
      </c>
      <c r="B24" s="7">
        <v>0</v>
      </c>
      <c r="C24" s="6"/>
      <c r="D24" s="12">
        <v>44095</v>
      </c>
      <c r="E24" s="6"/>
      <c r="F24" s="13"/>
    </row>
    <row r="25" spans="1:6" x14ac:dyDescent="0.25">
      <c r="A25" s="2" t="s">
        <v>14</v>
      </c>
      <c r="B25" s="7">
        <f>B19-SUM(B20:B24)</f>
        <v>0</v>
      </c>
      <c r="C25" s="6"/>
      <c r="D25" s="12">
        <v>44096</v>
      </c>
      <c r="E25" s="6"/>
      <c r="F25" s="13"/>
    </row>
    <row r="26" spans="1:6" x14ac:dyDescent="0.25">
      <c r="A26" s="5" t="s">
        <v>15</v>
      </c>
      <c r="B26" s="6">
        <v>0</v>
      </c>
      <c r="C26" s="6"/>
      <c r="D26" s="12">
        <v>44097</v>
      </c>
      <c r="E26" s="6"/>
      <c r="F26" s="13"/>
    </row>
    <row r="27" spans="1:6" x14ac:dyDescent="0.25">
      <c r="A27" s="5" t="s">
        <v>16</v>
      </c>
      <c r="B27" s="6">
        <v>0</v>
      </c>
      <c r="C27" s="6"/>
      <c r="D27" s="12">
        <v>44098</v>
      </c>
      <c r="E27" s="6"/>
      <c r="F27" s="13"/>
    </row>
    <row r="28" spans="1:6" x14ac:dyDescent="0.25">
      <c r="A28" s="5" t="s">
        <v>20</v>
      </c>
      <c r="B28" s="6">
        <v>0</v>
      </c>
      <c r="C28" s="6"/>
      <c r="D28" s="12">
        <v>44099</v>
      </c>
      <c r="E28" s="6"/>
      <c r="F28" s="13"/>
    </row>
    <row r="29" spans="1:6" x14ac:dyDescent="0.25">
      <c r="A29" s="2" t="s">
        <v>21</v>
      </c>
      <c r="B29" s="7">
        <f>-SUM(B25:B28)</f>
        <v>0</v>
      </c>
      <c r="C29" s="6"/>
      <c r="D29" s="12">
        <v>44100</v>
      </c>
      <c r="E29" s="6"/>
      <c r="F29" s="13"/>
    </row>
    <row r="30" spans="1:6" x14ac:dyDescent="0.25">
      <c r="A30" s="5" t="s">
        <v>22</v>
      </c>
      <c r="B30" s="6">
        <v>0</v>
      </c>
      <c r="C30" s="6"/>
      <c r="D30" s="12">
        <v>44101</v>
      </c>
      <c r="E30" s="6"/>
      <c r="F30" s="13"/>
    </row>
    <row r="31" spans="1:6" x14ac:dyDescent="0.25">
      <c r="A31" s="5"/>
      <c r="B31" s="6">
        <v>0</v>
      </c>
      <c r="C31" s="6"/>
      <c r="D31" s="12">
        <v>44102</v>
      </c>
      <c r="E31" s="6"/>
      <c r="F31" s="13"/>
    </row>
    <row r="32" spans="1:6" x14ac:dyDescent="0.25">
      <c r="A32" s="2" t="s">
        <v>23</v>
      </c>
      <c r="B32" s="7">
        <f>B29-B30</f>
        <v>0</v>
      </c>
      <c r="C32" s="6"/>
      <c r="D32" s="12">
        <v>44103</v>
      </c>
      <c r="E32" s="6"/>
      <c r="F32" s="13"/>
    </row>
    <row r="33" spans="3:6" x14ac:dyDescent="0.25">
      <c r="C33" s="6"/>
      <c r="D33" s="12">
        <v>44104</v>
      </c>
      <c r="E33" s="6"/>
      <c r="F33" s="13"/>
    </row>
    <row r="34" spans="3:6" x14ac:dyDescent="0.25">
      <c r="C34" s="6"/>
      <c r="D34" s="12"/>
      <c r="E34" s="15"/>
      <c r="F34" s="16"/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29FECE-9D28-4D08-8BC0-4380348BB74D}">
  <dimension ref="A1:F34"/>
  <sheetViews>
    <sheetView workbookViewId="0">
      <selection activeCell="D3" sqref="D3:F34"/>
    </sheetView>
  </sheetViews>
  <sheetFormatPr baseColWidth="10" defaultColWidth="9.140625" defaultRowHeight="15" x14ac:dyDescent="0.25"/>
  <cols>
    <col min="1" max="1" width="38" customWidth="1"/>
    <col min="2" max="2" width="12.7109375" customWidth="1"/>
    <col min="3" max="3" width="14.28515625" customWidth="1"/>
  </cols>
  <sheetData>
    <row r="1" spans="1:6" x14ac:dyDescent="0.25">
      <c r="A1" s="9"/>
    </row>
    <row r="2" spans="1:6" x14ac:dyDescent="0.25">
      <c r="A2" s="9"/>
    </row>
    <row r="3" spans="1:6" x14ac:dyDescent="0.25">
      <c r="A3" s="2" t="s">
        <v>5</v>
      </c>
      <c r="B3" s="7"/>
      <c r="D3" s="10" t="s">
        <v>25</v>
      </c>
      <c r="E3" s="11" t="s">
        <v>26</v>
      </c>
      <c r="F3" s="11" t="s">
        <v>27</v>
      </c>
    </row>
    <row r="4" spans="1:6" x14ac:dyDescent="0.25">
      <c r="A4" s="8" t="s">
        <v>24</v>
      </c>
      <c r="B4" s="7">
        <f>SUM(B5:B18)</f>
        <v>0</v>
      </c>
      <c r="D4" s="12">
        <v>44105</v>
      </c>
      <c r="E4" s="6"/>
      <c r="F4" s="13"/>
    </row>
    <row r="5" spans="1:6" x14ac:dyDescent="0.25">
      <c r="A5" s="4" t="s">
        <v>0</v>
      </c>
      <c r="B5" s="6">
        <v>0</v>
      </c>
      <c r="C5" s="6"/>
      <c r="D5" s="12">
        <v>44106</v>
      </c>
      <c r="E5" s="6"/>
      <c r="F5" s="13"/>
    </row>
    <row r="6" spans="1:6" x14ac:dyDescent="0.25">
      <c r="A6" s="4" t="s">
        <v>17</v>
      </c>
      <c r="B6" s="6">
        <v>0</v>
      </c>
      <c r="C6" s="6"/>
      <c r="D6" s="12">
        <v>44107</v>
      </c>
      <c r="E6" s="6"/>
      <c r="F6" s="13"/>
    </row>
    <row r="7" spans="1:6" x14ac:dyDescent="0.25">
      <c r="A7" s="4" t="s">
        <v>6</v>
      </c>
      <c r="B7" s="6">
        <v>0</v>
      </c>
      <c r="C7" s="6"/>
      <c r="D7" s="12">
        <v>44108</v>
      </c>
      <c r="E7" s="6"/>
      <c r="F7" s="13"/>
    </row>
    <row r="8" spans="1:6" x14ac:dyDescent="0.25">
      <c r="A8" s="4" t="s">
        <v>1</v>
      </c>
      <c r="B8" s="6">
        <v>0</v>
      </c>
      <c r="C8" s="6"/>
      <c r="D8" s="12">
        <v>44109</v>
      </c>
      <c r="E8" s="6"/>
      <c r="F8" s="13"/>
    </row>
    <row r="9" spans="1:6" x14ac:dyDescent="0.25">
      <c r="A9" s="4" t="s">
        <v>2</v>
      </c>
      <c r="B9" s="6">
        <v>0</v>
      </c>
      <c r="C9" s="6"/>
      <c r="D9" s="12">
        <v>44110</v>
      </c>
      <c r="E9" s="6"/>
      <c r="F9" s="13"/>
    </row>
    <row r="10" spans="1:6" x14ac:dyDescent="0.25">
      <c r="A10" s="4" t="s">
        <v>3</v>
      </c>
      <c r="B10" s="6">
        <v>0</v>
      </c>
      <c r="C10" s="6"/>
      <c r="D10" s="12">
        <v>44111</v>
      </c>
      <c r="E10" s="6"/>
      <c r="F10" s="13"/>
    </row>
    <row r="11" spans="1:6" x14ac:dyDescent="0.25">
      <c r="A11" s="1" t="s">
        <v>19</v>
      </c>
      <c r="B11" s="6">
        <v>0</v>
      </c>
      <c r="C11" s="6"/>
      <c r="D11" s="12">
        <v>44112</v>
      </c>
      <c r="E11" s="6"/>
      <c r="F11" s="13"/>
    </row>
    <row r="12" spans="1:6" x14ac:dyDescent="0.25">
      <c r="A12" s="4" t="s">
        <v>18</v>
      </c>
      <c r="B12" s="6">
        <v>0</v>
      </c>
      <c r="C12" s="6"/>
      <c r="D12" s="12">
        <v>44113</v>
      </c>
      <c r="E12" s="6"/>
      <c r="F12" s="13"/>
    </row>
    <row r="13" spans="1:6" x14ac:dyDescent="0.25">
      <c r="A13" s="4" t="s">
        <v>7</v>
      </c>
      <c r="B13" s="6">
        <v>0</v>
      </c>
      <c r="C13" s="6"/>
      <c r="D13" s="12">
        <v>44114</v>
      </c>
      <c r="E13" s="6"/>
      <c r="F13" s="13"/>
    </row>
    <row r="14" spans="1:6" x14ac:dyDescent="0.25">
      <c r="A14" s="4" t="s">
        <v>4</v>
      </c>
      <c r="B14" s="6">
        <v>0</v>
      </c>
      <c r="C14" s="6"/>
      <c r="D14" s="12">
        <v>44115</v>
      </c>
      <c r="E14" s="6"/>
      <c r="F14" s="13"/>
    </row>
    <row r="15" spans="1:6" x14ac:dyDescent="0.25">
      <c r="A15" s="5"/>
      <c r="B15" s="6">
        <v>0</v>
      </c>
      <c r="C15" s="6"/>
      <c r="D15" s="12">
        <v>44116</v>
      </c>
      <c r="E15" s="6"/>
      <c r="F15" s="13"/>
    </row>
    <row r="16" spans="1:6" x14ac:dyDescent="0.25">
      <c r="A16" s="4"/>
      <c r="B16" s="6">
        <v>0</v>
      </c>
      <c r="C16" s="6"/>
      <c r="D16" s="12">
        <v>44117</v>
      </c>
      <c r="E16" s="6"/>
      <c r="F16" s="13"/>
    </row>
    <row r="17" spans="1:6" x14ac:dyDescent="0.25">
      <c r="A17" s="4"/>
      <c r="B17" s="6">
        <v>0</v>
      </c>
      <c r="C17" s="6"/>
      <c r="D17" s="12">
        <v>44118</v>
      </c>
      <c r="E17" s="6"/>
      <c r="F17" s="13"/>
    </row>
    <row r="18" spans="1:6" x14ac:dyDescent="0.25">
      <c r="A18" s="5"/>
      <c r="B18" s="6">
        <v>0</v>
      </c>
      <c r="C18" s="7"/>
      <c r="D18" s="12">
        <v>44119</v>
      </c>
      <c r="E18" s="7"/>
      <c r="F18" s="13"/>
    </row>
    <row r="19" spans="1:6" x14ac:dyDescent="0.25">
      <c r="A19" s="2" t="s">
        <v>8</v>
      </c>
      <c r="B19" s="6">
        <f>B3-B4</f>
        <v>0</v>
      </c>
      <c r="C19" s="7"/>
      <c r="D19" s="12">
        <v>44120</v>
      </c>
      <c r="E19" s="7"/>
      <c r="F19" s="13"/>
    </row>
    <row r="20" spans="1:6" x14ac:dyDescent="0.25">
      <c r="A20" s="3" t="s">
        <v>9</v>
      </c>
      <c r="B20" s="7">
        <v>0</v>
      </c>
      <c r="C20" s="6"/>
      <c r="D20" s="12">
        <v>44121</v>
      </c>
      <c r="E20" s="6"/>
      <c r="F20" s="13"/>
    </row>
    <row r="21" spans="1:6" x14ac:dyDescent="0.25">
      <c r="A21" s="3" t="s">
        <v>10</v>
      </c>
      <c r="B21" s="7">
        <v>0</v>
      </c>
      <c r="C21" s="6"/>
      <c r="D21" s="12">
        <v>44122</v>
      </c>
      <c r="E21" s="6"/>
      <c r="F21" s="13"/>
    </row>
    <row r="22" spans="1:6" x14ac:dyDescent="0.25">
      <c r="A22" s="5" t="s">
        <v>11</v>
      </c>
      <c r="B22" s="7">
        <v>0</v>
      </c>
      <c r="C22" s="6"/>
      <c r="D22" s="12">
        <v>44123</v>
      </c>
      <c r="E22" s="6"/>
      <c r="F22" s="13"/>
    </row>
    <row r="23" spans="1:6" x14ac:dyDescent="0.25">
      <c r="A23" s="3" t="s">
        <v>12</v>
      </c>
      <c r="B23" s="7">
        <v>0</v>
      </c>
      <c r="C23" s="6"/>
      <c r="D23" s="12">
        <v>44124</v>
      </c>
      <c r="E23" s="6"/>
      <c r="F23" s="13"/>
    </row>
    <row r="24" spans="1:6" x14ac:dyDescent="0.25">
      <c r="A24" s="5" t="s">
        <v>13</v>
      </c>
      <c r="B24" s="7">
        <v>0</v>
      </c>
      <c r="C24" s="6"/>
      <c r="D24" s="12">
        <v>44125</v>
      </c>
      <c r="E24" s="6"/>
      <c r="F24" s="13"/>
    </row>
    <row r="25" spans="1:6" x14ac:dyDescent="0.25">
      <c r="A25" s="2" t="s">
        <v>14</v>
      </c>
      <c r="B25" s="7">
        <f>B19-SUM(B20:B24)</f>
        <v>0</v>
      </c>
      <c r="C25" s="6"/>
      <c r="D25" s="12">
        <v>44126</v>
      </c>
      <c r="E25" s="6"/>
      <c r="F25" s="13"/>
    </row>
    <row r="26" spans="1:6" x14ac:dyDescent="0.25">
      <c r="A26" s="5" t="s">
        <v>15</v>
      </c>
      <c r="B26" s="6">
        <v>0</v>
      </c>
      <c r="C26" s="6"/>
      <c r="D26" s="12">
        <v>44127</v>
      </c>
      <c r="E26" s="6"/>
      <c r="F26" s="13"/>
    </row>
    <row r="27" spans="1:6" x14ac:dyDescent="0.25">
      <c r="A27" s="5" t="s">
        <v>16</v>
      </c>
      <c r="B27" s="6">
        <v>0</v>
      </c>
      <c r="C27" s="6"/>
      <c r="D27" s="12">
        <v>44128</v>
      </c>
      <c r="E27" s="6"/>
      <c r="F27" s="13"/>
    </row>
    <row r="28" spans="1:6" x14ac:dyDescent="0.25">
      <c r="A28" s="5" t="s">
        <v>20</v>
      </c>
      <c r="B28" s="6">
        <v>0</v>
      </c>
      <c r="C28" s="6"/>
      <c r="D28" s="12">
        <v>44129</v>
      </c>
      <c r="E28" s="6"/>
      <c r="F28" s="13"/>
    </row>
    <row r="29" spans="1:6" x14ac:dyDescent="0.25">
      <c r="A29" s="2" t="s">
        <v>21</v>
      </c>
      <c r="B29" s="7">
        <f>-SUM(B25:B28)</f>
        <v>0</v>
      </c>
      <c r="C29" s="6"/>
      <c r="D29" s="12">
        <v>44130</v>
      </c>
      <c r="E29" s="6"/>
      <c r="F29" s="13"/>
    </row>
    <row r="30" spans="1:6" x14ac:dyDescent="0.25">
      <c r="A30" s="5" t="s">
        <v>22</v>
      </c>
      <c r="B30" s="6">
        <v>0</v>
      </c>
      <c r="C30" s="6"/>
      <c r="D30" s="12">
        <v>44131</v>
      </c>
      <c r="E30" s="6"/>
      <c r="F30" s="13"/>
    </row>
    <row r="31" spans="1:6" x14ac:dyDescent="0.25">
      <c r="A31" s="5"/>
      <c r="B31" s="6">
        <v>0</v>
      </c>
      <c r="C31" s="6"/>
      <c r="D31" s="12">
        <v>44132</v>
      </c>
      <c r="E31" s="6"/>
      <c r="F31" s="13"/>
    </row>
    <row r="32" spans="1:6" x14ac:dyDescent="0.25">
      <c r="A32" s="2" t="s">
        <v>23</v>
      </c>
      <c r="B32" s="7">
        <f>B29-B30</f>
        <v>0</v>
      </c>
      <c r="C32" s="6"/>
      <c r="D32" s="12">
        <v>44133</v>
      </c>
      <c r="E32" s="6"/>
      <c r="F32" s="13"/>
    </row>
    <row r="33" spans="3:6" x14ac:dyDescent="0.25">
      <c r="C33" s="6"/>
      <c r="D33" s="12">
        <v>44134</v>
      </c>
      <c r="E33" s="6"/>
      <c r="F33" s="13"/>
    </row>
    <row r="34" spans="3:6" x14ac:dyDescent="0.25">
      <c r="C34" s="6"/>
      <c r="D34" s="12">
        <v>44135</v>
      </c>
      <c r="E34" s="15"/>
      <c r="F34" s="16"/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1C9D75-94DC-4780-B0D6-CDACAEF88F46}">
  <dimension ref="A1:F34"/>
  <sheetViews>
    <sheetView workbookViewId="0">
      <selection activeCell="D3" sqref="D3:F34"/>
    </sheetView>
  </sheetViews>
  <sheetFormatPr baseColWidth="10" defaultColWidth="9.140625" defaultRowHeight="15" x14ac:dyDescent="0.25"/>
  <cols>
    <col min="1" max="1" width="38" customWidth="1"/>
    <col min="2" max="2" width="12.7109375" customWidth="1"/>
    <col min="3" max="3" width="14.28515625" customWidth="1"/>
  </cols>
  <sheetData>
    <row r="1" spans="1:6" x14ac:dyDescent="0.25">
      <c r="A1" s="9"/>
    </row>
    <row r="2" spans="1:6" x14ac:dyDescent="0.25">
      <c r="A2" s="9"/>
    </row>
    <row r="3" spans="1:6" x14ac:dyDescent="0.25">
      <c r="A3" s="2" t="s">
        <v>5</v>
      </c>
      <c r="B3" s="7"/>
      <c r="D3" s="10" t="s">
        <v>25</v>
      </c>
      <c r="E3" s="11" t="s">
        <v>26</v>
      </c>
      <c r="F3" s="11" t="s">
        <v>27</v>
      </c>
    </row>
    <row r="4" spans="1:6" x14ac:dyDescent="0.25">
      <c r="A4" s="8" t="s">
        <v>24</v>
      </c>
      <c r="B4" s="7">
        <f>SUM(B5:B18)</f>
        <v>0</v>
      </c>
      <c r="D4" s="12">
        <v>44136</v>
      </c>
      <c r="E4" s="6"/>
      <c r="F4" s="13"/>
    </row>
    <row r="5" spans="1:6" x14ac:dyDescent="0.25">
      <c r="A5" s="4" t="s">
        <v>0</v>
      </c>
      <c r="B5" s="6">
        <v>0</v>
      </c>
      <c r="C5" s="6"/>
      <c r="D5" s="12">
        <v>44137</v>
      </c>
      <c r="E5" s="6"/>
      <c r="F5" s="13"/>
    </row>
    <row r="6" spans="1:6" x14ac:dyDescent="0.25">
      <c r="A6" s="4" t="s">
        <v>17</v>
      </c>
      <c r="B6" s="6">
        <v>0</v>
      </c>
      <c r="C6" s="6"/>
      <c r="D6" s="12">
        <v>44138</v>
      </c>
      <c r="E6" s="6"/>
      <c r="F6" s="13"/>
    </row>
    <row r="7" spans="1:6" x14ac:dyDescent="0.25">
      <c r="A7" s="4" t="s">
        <v>6</v>
      </c>
      <c r="B7" s="6">
        <v>0</v>
      </c>
      <c r="C7" s="6"/>
      <c r="D7" s="12">
        <v>44139</v>
      </c>
      <c r="E7" s="6"/>
      <c r="F7" s="13"/>
    </row>
    <row r="8" spans="1:6" x14ac:dyDescent="0.25">
      <c r="A8" s="4" t="s">
        <v>1</v>
      </c>
      <c r="B8" s="6">
        <v>0</v>
      </c>
      <c r="C8" s="6"/>
      <c r="D8" s="12">
        <v>44140</v>
      </c>
      <c r="E8" s="6"/>
      <c r="F8" s="13"/>
    </row>
    <row r="9" spans="1:6" x14ac:dyDescent="0.25">
      <c r="A9" s="4" t="s">
        <v>2</v>
      </c>
      <c r="B9" s="6">
        <v>0</v>
      </c>
      <c r="C9" s="6"/>
      <c r="D9" s="12">
        <v>44141</v>
      </c>
      <c r="E9" s="6"/>
      <c r="F9" s="13"/>
    </row>
    <row r="10" spans="1:6" x14ac:dyDescent="0.25">
      <c r="A10" s="4" t="s">
        <v>3</v>
      </c>
      <c r="B10" s="6">
        <v>0</v>
      </c>
      <c r="C10" s="6"/>
      <c r="D10" s="12">
        <v>44142</v>
      </c>
      <c r="E10" s="6"/>
      <c r="F10" s="13"/>
    </row>
    <row r="11" spans="1:6" x14ac:dyDescent="0.25">
      <c r="A11" s="1" t="s">
        <v>19</v>
      </c>
      <c r="B11" s="6">
        <v>0</v>
      </c>
      <c r="C11" s="6"/>
      <c r="D11" s="12">
        <v>44143</v>
      </c>
      <c r="E11" s="6"/>
      <c r="F11" s="13"/>
    </row>
    <row r="12" spans="1:6" x14ac:dyDescent="0.25">
      <c r="A12" s="4" t="s">
        <v>18</v>
      </c>
      <c r="B12" s="6">
        <v>0</v>
      </c>
      <c r="C12" s="6"/>
      <c r="D12" s="12">
        <v>44144</v>
      </c>
      <c r="E12" s="6"/>
      <c r="F12" s="13"/>
    </row>
    <row r="13" spans="1:6" x14ac:dyDescent="0.25">
      <c r="A13" s="4" t="s">
        <v>7</v>
      </c>
      <c r="B13" s="6">
        <v>0</v>
      </c>
      <c r="C13" s="6"/>
      <c r="D13" s="12">
        <v>44145</v>
      </c>
      <c r="E13" s="6"/>
      <c r="F13" s="13"/>
    </row>
    <row r="14" spans="1:6" x14ac:dyDescent="0.25">
      <c r="A14" s="4" t="s">
        <v>4</v>
      </c>
      <c r="B14" s="6">
        <v>0</v>
      </c>
      <c r="C14" s="6"/>
      <c r="D14" s="12">
        <v>44146</v>
      </c>
      <c r="E14" s="6"/>
      <c r="F14" s="13"/>
    </row>
    <row r="15" spans="1:6" x14ac:dyDescent="0.25">
      <c r="A15" s="5"/>
      <c r="B15" s="6">
        <v>0</v>
      </c>
      <c r="C15" s="6"/>
      <c r="D15" s="12">
        <v>44147</v>
      </c>
      <c r="E15" s="6"/>
      <c r="F15" s="13"/>
    </row>
    <row r="16" spans="1:6" x14ac:dyDescent="0.25">
      <c r="A16" s="4"/>
      <c r="B16" s="6">
        <v>0</v>
      </c>
      <c r="C16" s="6"/>
      <c r="D16" s="12">
        <v>44148</v>
      </c>
      <c r="E16" s="6"/>
      <c r="F16" s="13"/>
    </row>
    <row r="17" spans="1:6" x14ac:dyDescent="0.25">
      <c r="A17" s="4"/>
      <c r="B17" s="6">
        <v>0</v>
      </c>
      <c r="C17" s="6"/>
      <c r="D17" s="12">
        <v>44149</v>
      </c>
      <c r="E17" s="6"/>
      <c r="F17" s="13"/>
    </row>
    <row r="18" spans="1:6" x14ac:dyDescent="0.25">
      <c r="A18" s="5"/>
      <c r="B18" s="6">
        <v>0</v>
      </c>
      <c r="C18" s="7"/>
      <c r="D18" s="12">
        <v>44150</v>
      </c>
      <c r="E18" s="7"/>
      <c r="F18" s="13"/>
    </row>
    <row r="19" spans="1:6" x14ac:dyDescent="0.25">
      <c r="A19" s="2" t="s">
        <v>8</v>
      </c>
      <c r="B19" s="6">
        <f>B3-B4</f>
        <v>0</v>
      </c>
      <c r="C19" s="7"/>
      <c r="D19" s="12">
        <v>44151</v>
      </c>
      <c r="E19" s="7"/>
      <c r="F19" s="13"/>
    </row>
    <row r="20" spans="1:6" x14ac:dyDescent="0.25">
      <c r="A20" s="3" t="s">
        <v>9</v>
      </c>
      <c r="B20" s="7">
        <v>0</v>
      </c>
      <c r="C20" s="6"/>
      <c r="D20" s="12">
        <v>44152</v>
      </c>
      <c r="E20" s="6"/>
      <c r="F20" s="13"/>
    </row>
    <row r="21" spans="1:6" x14ac:dyDescent="0.25">
      <c r="A21" s="3" t="s">
        <v>10</v>
      </c>
      <c r="B21" s="7">
        <v>0</v>
      </c>
      <c r="C21" s="6"/>
      <c r="D21" s="12">
        <v>44153</v>
      </c>
      <c r="E21" s="6"/>
      <c r="F21" s="13"/>
    </row>
    <row r="22" spans="1:6" x14ac:dyDescent="0.25">
      <c r="A22" s="5" t="s">
        <v>11</v>
      </c>
      <c r="B22" s="7">
        <v>0</v>
      </c>
      <c r="C22" s="6"/>
      <c r="D22" s="12">
        <v>44154</v>
      </c>
      <c r="E22" s="6"/>
      <c r="F22" s="13"/>
    </row>
    <row r="23" spans="1:6" x14ac:dyDescent="0.25">
      <c r="A23" s="3" t="s">
        <v>12</v>
      </c>
      <c r="B23" s="7">
        <v>0</v>
      </c>
      <c r="C23" s="6"/>
      <c r="D23" s="12">
        <v>44155</v>
      </c>
      <c r="E23" s="6"/>
      <c r="F23" s="13"/>
    </row>
    <row r="24" spans="1:6" x14ac:dyDescent="0.25">
      <c r="A24" s="5" t="s">
        <v>13</v>
      </c>
      <c r="B24" s="7">
        <v>0</v>
      </c>
      <c r="C24" s="6"/>
      <c r="D24" s="12">
        <v>44156</v>
      </c>
      <c r="E24" s="6"/>
      <c r="F24" s="13"/>
    </row>
    <row r="25" spans="1:6" x14ac:dyDescent="0.25">
      <c r="A25" s="2" t="s">
        <v>14</v>
      </c>
      <c r="B25" s="7">
        <f>B19-SUM(B20:B24)</f>
        <v>0</v>
      </c>
      <c r="C25" s="6"/>
      <c r="D25" s="12">
        <v>44157</v>
      </c>
      <c r="E25" s="6"/>
      <c r="F25" s="13"/>
    </row>
    <row r="26" spans="1:6" x14ac:dyDescent="0.25">
      <c r="A26" s="5" t="s">
        <v>15</v>
      </c>
      <c r="B26" s="6">
        <v>0</v>
      </c>
      <c r="C26" s="6"/>
      <c r="D26" s="12">
        <v>44158</v>
      </c>
      <c r="E26" s="6"/>
      <c r="F26" s="13"/>
    </row>
    <row r="27" spans="1:6" x14ac:dyDescent="0.25">
      <c r="A27" s="5" t="s">
        <v>16</v>
      </c>
      <c r="B27" s="6">
        <v>0</v>
      </c>
      <c r="C27" s="6"/>
      <c r="D27" s="12">
        <v>44159</v>
      </c>
      <c r="E27" s="6"/>
      <c r="F27" s="13"/>
    </row>
    <row r="28" spans="1:6" x14ac:dyDescent="0.25">
      <c r="A28" s="5" t="s">
        <v>20</v>
      </c>
      <c r="B28" s="6">
        <v>0</v>
      </c>
      <c r="C28" s="6"/>
      <c r="D28" s="12">
        <v>44160</v>
      </c>
      <c r="E28" s="6"/>
      <c r="F28" s="13"/>
    </row>
    <row r="29" spans="1:6" x14ac:dyDescent="0.25">
      <c r="A29" s="2" t="s">
        <v>21</v>
      </c>
      <c r="B29" s="7">
        <f>-SUM(B25:B28)</f>
        <v>0</v>
      </c>
      <c r="C29" s="6"/>
      <c r="D29" s="12">
        <v>44161</v>
      </c>
      <c r="E29" s="6"/>
      <c r="F29" s="13"/>
    </row>
    <row r="30" spans="1:6" x14ac:dyDescent="0.25">
      <c r="A30" s="5" t="s">
        <v>22</v>
      </c>
      <c r="B30" s="6">
        <v>0</v>
      </c>
      <c r="C30" s="6"/>
      <c r="D30" s="12">
        <v>44162</v>
      </c>
      <c r="E30" s="6"/>
      <c r="F30" s="13"/>
    </row>
    <row r="31" spans="1:6" x14ac:dyDescent="0.25">
      <c r="A31" s="5"/>
      <c r="B31" s="6">
        <v>0</v>
      </c>
      <c r="C31" s="6"/>
      <c r="D31" s="12">
        <v>44163</v>
      </c>
      <c r="E31" s="6"/>
      <c r="F31" s="13"/>
    </row>
    <row r="32" spans="1:6" x14ac:dyDescent="0.25">
      <c r="A32" s="2" t="s">
        <v>23</v>
      </c>
      <c r="B32" s="7">
        <f>B29-B30</f>
        <v>0</v>
      </c>
      <c r="C32" s="6"/>
      <c r="D32" s="12">
        <v>44164</v>
      </c>
      <c r="E32" s="6"/>
      <c r="F32" s="13"/>
    </row>
    <row r="33" spans="3:6" x14ac:dyDescent="0.25">
      <c r="C33" s="6"/>
      <c r="D33" s="12">
        <v>44165</v>
      </c>
      <c r="E33" s="6"/>
      <c r="F33" s="13"/>
    </row>
    <row r="34" spans="3:6" x14ac:dyDescent="0.25">
      <c r="C34" s="6"/>
      <c r="D34" s="12"/>
      <c r="E34" s="15"/>
      <c r="F34" s="16"/>
    </row>
  </sheetData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D9958-7129-4A9B-BAE6-FC752344F8A1}">
  <dimension ref="A1:F34"/>
  <sheetViews>
    <sheetView workbookViewId="0">
      <selection activeCell="D3" sqref="D3:F34"/>
    </sheetView>
  </sheetViews>
  <sheetFormatPr baseColWidth="10" defaultColWidth="9.140625" defaultRowHeight="15" x14ac:dyDescent="0.25"/>
  <cols>
    <col min="1" max="1" width="38" customWidth="1"/>
    <col min="2" max="2" width="12.7109375" customWidth="1"/>
    <col min="3" max="3" width="14.28515625" customWidth="1"/>
  </cols>
  <sheetData>
    <row r="1" spans="1:6" x14ac:dyDescent="0.25">
      <c r="A1" s="9"/>
    </row>
    <row r="2" spans="1:6" x14ac:dyDescent="0.25">
      <c r="A2" s="9"/>
    </row>
    <row r="3" spans="1:6" x14ac:dyDescent="0.25">
      <c r="A3" s="2" t="s">
        <v>5</v>
      </c>
      <c r="B3" s="7"/>
      <c r="D3" s="10" t="s">
        <v>25</v>
      </c>
      <c r="E3" s="11" t="s">
        <v>26</v>
      </c>
      <c r="F3" s="11" t="s">
        <v>27</v>
      </c>
    </row>
    <row r="4" spans="1:6" x14ac:dyDescent="0.25">
      <c r="A4" s="8" t="s">
        <v>24</v>
      </c>
      <c r="B4" s="7">
        <f>SUM(B5:B18)</f>
        <v>0</v>
      </c>
      <c r="D4" s="12">
        <v>44166</v>
      </c>
      <c r="E4" s="6"/>
      <c r="F4" s="13"/>
    </row>
    <row r="5" spans="1:6" x14ac:dyDescent="0.25">
      <c r="A5" s="4" t="s">
        <v>0</v>
      </c>
      <c r="B5" s="6">
        <v>0</v>
      </c>
      <c r="C5" s="6"/>
      <c r="D5" s="12">
        <v>44167</v>
      </c>
      <c r="E5" s="6"/>
      <c r="F5" s="13"/>
    </row>
    <row r="6" spans="1:6" x14ac:dyDescent="0.25">
      <c r="A6" s="4" t="s">
        <v>17</v>
      </c>
      <c r="B6" s="6">
        <v>0</v>
      </c>
      <c r="C6" s="6"/>
      <c r="D6" s="12">
        <v>44168</v>
      </c>
      <c r="E6" s="6"/>
      <c r="F6" s="13"/>
    </row>
    <row r="7" spans="1:6" x14ac:dyDescent="0.25">
      <c r="A7" s="4" t="s">
        <v>6</v>
      </c>
      <c r="B7" s="6">
        <v>0</v>
      </c>
      <c r="C7" s="6"/>
      <c r="D7" s="12">
        <v>44169</v>
      </c>
      <c r="E7" s="6"/>
      <c r="F7" s="13"/>
    </row>
    <row r="8" spans="1:6" x14ac:dyDescent="0.25">
      <c r="A8" s="4" t="s">
        <v>1</v>
      </c>
      <c r="B8" s="6">
        <v>0</v>
      </c>
      <c r="C8" s="6"/>
      <c r="D8" s="12">
        <v>44170</v>
      </c>
      <c r="E8" s="6"/>
      <c r="F8" s="13"/>
    </row>
    <row r="9" spans="1:6" x14ac:dyDescent="0.25">
      <c r="A9" s="4" t="s">
        <v>2</v>
      </c>
      <c r="B9" s="6">
        <v>0</v>
      </c>
      <c r="C9" s="6"/>
      <c r="D9" s="12">
        <v>44171</v>
      </c>
      <c r="E9" s="6"/>
      <c r="F9" s="13"/>
    </row>
    <row r="10" spans="1:6" x14ac:dyDescent="0.25">
      <c r="A10" s="4" t="s">
        <v>3</v>
      </c>
      <c r="B10" s="6">
        <v>0</v>
      </c>
      <c r="C10" s="6"/>
      <c r="D10" s="12">
        <v>44172</v>
      </c>
      <c r="E10" s="6"/>
      <c r="F10" s="13"/>
    </row>
    <row r="11" spans="1:6" x14ac:dyDescent="0.25">
      <c r="A11" s="1" t="s">
        <v>19</v>
      </c>
      <c r="B11" s="6">
        <v>0</v>
      </c>
      <c r="C11" s="6"/>
      <c r="D11" s="12">
        <v>44173</v>
      </c>
      <c r="E11" s="6"/>
      <c r="F11" s="13"/>
    </row>
    <row r="12" spans="1:6" x14ac:dyDescent="0.25">
      <c r="A12" s="4" t="s">
        <v>18</v>
      </c>
      <c r="B12" s="6">
        <v>0</v>
      </c>
      <c r="C12" s="6"/>
      <c r="D12" s="12">
        <v>44174</v>
      </c>
      <c r="E12" s="6"/>
      <c r="F12" s="13"/>
    </row>
    <row r="13" spans="1:6" x14ac:dyDescent="0.25">
      <c r="A13" s="4" t="s">
        <v>7</v>
      </c>
      <c r="B13" s="6">
        <v>0</v>
      </c>
      <c r="C13" s="6"/>
      <c r="D13" s="12">
        <v>44175</v>
      </c>
      <c r="E13" s="6"/>
      <c r="F13" s="13"/>
    </row>
    <row r="14" spans="1:6" x14ac:dyDescent="0.25">
      <c r="A14" s="4" t="s">
        <v>4</v>
      </c>
      <c r="B14" s="6">
        <v>0</v>
      </c>
      <c r="C14" s="6"/>
      <c r="D14" s="12">
        <v>44176</v>
      </c>
      <c r="E14" s="6"/>
      <c r="F14" s="13"/>
    </row>
    <row r="15" spans="1:6" x14ac:dyDescent="0.25">
      <c r="A15" s="5"/>
      <c r="B15" s="6">
        <v>0</v>
      </c>
      <c r="C15" s="6"/>
      <c r="D15" s="12">
        <v>44177</v>
      </c>
      <c r="E15" s="6"/>
      <c r="F15" s="13"/>
    </row>
    <row r="16" spans="1:6" x14ac:dyDescent="0.25">
      <c r="A16" s="4"/>
      <c r="B16" s="6">
        <v>0</v>
      </c>
      <c r="C16" s="6"/>
      <c r="D16" s="12">
        <v>44178</v>
      </c>
      <c r="E16" s="6"/>
      <c r="F16" s="13"/>
    </row>
    <row r="17" spans="1:6" x14ac:dyDescent="0.25">
      <c r="A17" s="4"/>
      <c r="B17" s="6">
        <v>0</v>
      </c>
      <c r="C17" s="6"/>
      <c r="D17" s="12">
        <v>44179</v>
      </c>
      <c r="E17" s="6"/>
      <c r="F17" s="13"/>
    </row>
    <row r="18" spans="1:6" x14ac:dyDescent="0.25">
      <c r="A18" s="5"/>
      <c r="B18" s="6">
        <v>0</v>
      </c>
      <c r="C18" s="7"/>
      <c r="D18" s="12">
        <v>44180</v>
      </c>
      <c r="E18" s="7"/>
      <c r="F18" s="13"/>
    </row>
    <row r="19" spans="1:6" x14ac:dyDescent="0.25">
      <c r="A19" s="2" t="s">
        <v>8</v>
      </c>
      <c r="B19" s="6">
        <f>B3-B4</f>
        <v>0</v>
      </c>
      <c r="C19" s="7"/>
      <c r="D19" s="12">
        <v>44181</v>
      </c>
      <c r="E19" s="7"/>
      <c r="F19" s="13"/>
    </row>
    <row r="20" spans="1:6" x14ac:dyDescent="0.25">
      <c r="A20" s="3" t="s">
        <v>9</v>
      </c>
      <c r="B20" s="7">
        <v>0</v>
      </c>
      <c r="C20" s="6"/>
      <c r="D20" s="12">
        <v>44182</v>
      </c>
      <c r="E20" s="6"/>
      <c r="F20" s="13"/>
    </row>
    <row r="21" spans="1:6" x14ac:dyDescent="0.25">
      <c r="A21" s="3" t="s">
        <v>10</v>
      </c>
      <c r="B21" s="7">
        <v>0</v>
      </c>
      <c r="C21" s="6"/>
      <c r="D21" s="12">
        <v>44183</v>
      </c>
      <c r="E21" s="6"/>
      <c r="F21" s="13"/>
    </row>
    <row r="22" spans="1:6" x14ac:dyDescent="0.25">
      <c r="A22" s="5" t="s">
        <v>11</v>
      </c>
      <c r="B22" s="7">
        <v>0</v>
      </c>
      <c r="C22" s="6"/>
      <c r="D22" s="12">
        <v>44184</v>
      </c>
      <c r="E22" s="6"/>
      <c r="F22" s="13"/>
    </row>
    <row r="23" spans="1:6" x14ac:dyDescent="0.25">
      <c r="A23" s="3" t="s">
        <v>12</v>
      </c>
      <c r="B23" s="7">
        <v>0</v>
      </c>
      <c r="C23" s="6"/>
      <c r="D23" s="12">
        <v>44185</v>
      </c>
      <c r="E23" s="6"/>
      <c r="F23" s="13"/>
    </row>
    <row r="24" spans="1:6" x14ac:dyDescent="0.25">
      <c r="A24" s="5" t="s">
        <v>13</v>
      </c>
      <c r="B24" s="7">
        <v>0</v>
      </c>
      <c r="C24" s="6"/>
      <c r="D24" s="12">
        <v>44186</v>
      </c>
      <c r="E24" s="6"/>
      <c r="F24" s="13"/>
    </row>
    <row r="25" spans="1:6" x14ac:dyDescent="0.25">
      <c r="A25" s="2" t="s">
        <v>14</v>
      </c>
      <c r="B25" s="7">
        <f>B19-SUM(B20:B24)</f>
        <v>0</v>
      </c>
      <c r="C25" s="6"/>
      <c r="D25" s="12">
        <v>44187</v>
      </c>
      <c r="E25" s="6"/>
      <c r="F25" s="13"/>
    </row>
    <row r="26" spans="1:6" x14ac:dyDescent="0.25">
      <c r="A26" s="5" t="s">
        <v>15</v>
      </c>
      <c r="B26" s="6">
        <v>0</v>
      </c>
      <c r="C26" s="6"/>
      <c r="D26" s="12">
        <v>44188</v>
      </c>
      <c r="E26" s="6"/>
      <c r="F26" s="13"/>
    </row>
    <row r="27" spans="1:6" x14ac:dyDescent="0.25">
      <c r="A27" s="5" t="s">
        <v>16</v>
      </c>
      <c r="B27" s="6">
        <v>0</v>
      </c>
      <c r="C27" s="6"/>
      <c r="D27" s="12">
        <v>44189</v>
      </c>
      <c r="E27" s="6"/>
      <c r="F27" s="13"/>
    </row>
    <row r="28" spans="1:6" x14ac:dyDescent="0.25">
      <c r="A28" s="5" t="s">
        <v>20</v>
      </c>
      <c r="B28" s="6">
        <v>0</v>
      </c>
      <c r="C28" s="6"/>
      <c r="D28" s="12">
        <v>44190</v>
      </c>
      <c r="E28" s="6"/>
      <c r="F28" s="13"/>
    </row>
    <row r="29" spans="1:6" x14ac:dyDescent="0.25">
      <c r="A29" s="2" t="s">
        <v>21</v>
      </c>
      <c r="B29" s="7">
        <f>-SUM(B25:B28)</f>
        <v>0</v>
      </c>
      <c r="C29" s="6"/>
      <c r="D29" s="12">
        <v>44191</v>
      </c>
      <c r="E29" s="6"/>
      <c r="F29" s="13"/>
    </row>
    <row r="30" spans="1:6" x14ac:dyDescent="0.25">
      <c r="A30" s="5" t="s">
        <v>22</v>
      </c>
      <c r="B30" s="6">
        <v>0</v>
      </c>
      <c r="C30" s="6"/>
      <c r="D30" s="12">
        <v>44192</v>
      </c>
      <c r="E30" s="6"/>
      <c r="F30" s="13"/>
    </row>
    <row r="31" spans="1:6" x14ac:dyDescent="0.25">
      <c r="A31" s="5"/>
      <c r="B31" s="6">
        <v>0</v>
      </c>
      <c r="C31" s="6"/>
      <c r="D31" s="12">
        <v>44193</v>
      </c>
      <c r="E31" s="6"/>
      <c r="F31" s="13"/>
    </row>
    <row r="32" spans="1:6" x14ac:dyDescent="0.25">
      <c r="A32" s="2" t="s">
        <v>23</v>
      </c>
      <c r="B32" s="7">
        <f>B29-B30</f>
        <v>0</v>
      </c>
      <c r="C32" s="6"/>
      <c r="D32" s="12">
        <v>44194</v>
      </c>
      <c r="E32" s="6"/>
      <c r="F32" s="13"/>
    </row>
    <row r="33" spans="3:6" x14ac:dyDescent="0.25">
      <c r="C33" s="6"/>
      <c r="D33" s="12">
        <v>44195</v>
      </c>
      <c r="E33" s="6"/>
      <c r="F33" s="13"/>
    </row>
    <row r="34" spans="3:6" x14ac:dyDescent="0.25">
      <c r="C34" s="6"/>
      <c r="D34" s="12">
        <v>44196</v>
      </c>
      <c r="E34" s="15"/>
      <c r="F34" s="16"/>
    </row>
  </sheetData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A369E-81FE-4823-80A8-EF2F0B77B0C0}">
  <sheetPr>
    <tabColor rgb="FF00B0F0"/>
  </sheetPr>
  <dimension ref="A1:A11"/>
  <sheetViews>
    <sheetView workbookViewId="0">
      <selection activeCell="A16" sqref="A16"/>
    </sheetView>
  </sheetViews>
  <sheetFormatPr baseColWidth="10" defaultRowHeight="15" x14ac:dyDescent="0.25"/>
  <cols>
    <col min="1" max="1" width="38.42578125" customWidth="1"/>
  </cols>
  <sheetData>
    <row r="1" spans="1:1" x14ac:dyDescent="0.25">
      <c r="A1" s="19" t="s">
        <v>31</v>
      </c>
    </row>
    <row r="2" spans="1:1" x14ac:dyDescent="0.25">
      <c r="A2" s="17" t="s">
        <v>0</v>
      </c>
    </row>
    <row r="3" spans="1:1" x14ac:dyDescent="0.25">
      <c r="A3" s="17" t="s">
        <v>17</v>
      </c>
    </row>
    <row r="4" spans="1:1" x14ac:dyDescent="0.25">
      <c r="A4" s="17" t="s">
        <v>6</v>
      </c>
    </row>
    <row r="5" spans="1:1" x14ac:dyDescent="0.25">
      <c r="A5" s="17" t="s">
        <v>1</v>
      </c>
    </row>
    <row r="6" spans="1:1" x14ac:dyDescent="0.25">
      <c r="A6" s="17" t="s">
        <v>2</v>
      </c>
    </row>
    <row r="7" spans="1:1" x14ac:dyDescent="0.25">
      <c r="A7" s="17" t="s">
        <v>3</v>
      </c>
    </row>
    <row r="8" spans="1:1" x14ac:dyDescent="0.25">
      <c r="A8" s="18" t="s">
        <v>19</v>
      </c>
    </row>
    <row r="9" spans="1:1" x14ac:dyDescent="0.25">
      <c r="A9" s="17" t="s">
        <v>18</v>
      </c>
    </row>
    <row r="10" spans="1:1" x14ac:dyDescent="0.25">
      <c r="A10" s="17" t="s">
        <v>7</v>
      </c>
    </row>
    <row r="11" spans="1:1" x14ac:dyDescent="0.25">
      <c r="A11" s="17" t="s">
        <v>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 (exemple)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2019-01-27T12:08:49Z</dcterms:modified>
</cp:coreProperties>
</file>