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chau\Documents\"/>
    </mc:Choice>
  </mc:AlternateContent>
  <bookViews>
    <workbookView xWindow="0" yWindow="0" windowWidth="25200" windowHeight="11760"/>
  </bookViews>
  <sheets>
    <sheet name="Feuil1" sheetId="1" r:id="rId1"/>
  </sheets>
  <definedNames>
    <definedName name="Liste_1">Feuil1!$A$5:$A$11</definedName>
    <definedName name="Liste_2">Feuil1!$B$5:$B$11</definedName>
    <definedName name="Plage_1">Feuil1!$A$5:$B$11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14" i="1"/>
  <c r="I15" i="1"/>
  <c r="E13" i="1" l="1"/>
  <c r="F13" i="1" l="1"/>
  <c r="G13" i="1"/>
  <c r="H13" i="1"/>
  <c r="F14" i="1"/>
  <c r="G14" i="1"/>
  <c r="H14" i="1"/>
  <c r="F15" i="1"/>
  <c r="G15" i="1"/>
  <c r="H15" i="1"/>
  <c r="E15" i="1"/>
  <c r="E14" i="1"/>
</calcChain>
</file>

<file path=xl/sharedStrings.xml><?xml version="1.0" encoding="utf-8"?>
<sst xmlns="http://schemas.openxmlformats.org/spreadsheetml/2006/main" count="54" uniqueCount="24">
  <si>
    <t>H1</t>
  </si>
  <si>
    <t>H2</t>
  </si>
  <si>
    <t>H3</t>
  </si>
  <si>
    <t>JR</t>
  </si>
  <si>
    <t>SR</t>
  </si>
  <si>
    <t>Jour</t>
  </si>
  <si>
    <t>Mr X</t>
  </si>
  <si>
    <t>Mr Y</t>
  </si>
  <si>
    <t>Mr Z</t>
  </si>
  <si>
    <t>Mr A</t>
  </si>
  <si>
    <t>H4</t>
  </si>
  <si>
    <t>H5</t>
  </si>
  <si>
    <t>NT</t>
  </si>
  <si>
    <t>Nombre de JR ?</t>
  </si>
  <si>
    <t>Nombre de SR ?</t>
  </si>
  <si>
    <t>Nombre de NT ?</t>
  </si>
  <si>
    <t>EX</t>
  </si>
  <si>
    <t>Mr f</t>
  </si>
  <si>
    <t>VF</t>
  </si>
  <si>
    <t>Liste_1 = A5:A11</t>
  </si>
  <si>
    <t>Liste_2 = B5:B11</t>
  </si>
  <si>
    <t>Plage_1 = A5:B11</t>
  </si>
  <si>
    <t>Réponse théorique</t>
  </si>
  <si>
    <t>Mr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</si>
</sst>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3" borderId="2" xfId="0" applyFill="1" applyBorder="1"/>
    <xf numFmtId="0" fontId="0" fillId="2" borderId="3" xfId="0" applyFill="1" applyBorder="1"/>
    <xf numFmtId="0" fontId="0" fillId="3" borderId="4" xfId="0" applyFill="1" applyBorder="1"/>
    <xf numFmtId="0" fontId="0" fillId="0" borderId="5" xfId="0" applyBorder="1"/>
    <xf numFmtId="0" fontId="0" fillId="4" borderId="0" xfId="0" applyFill="1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14</xdr:row>
      <xdr:rowOff>85725</xdr:rowOff>
    </xdr:from>
    <xdr:to>
      <xdr:col>2</xdr:col>
      <xdr:colOff>676275</xdr:colOff>
      <xdr:row>18</xdr:row>
      <xdr:rowOff>114300</xdr:rowOff>
    </xdr:to>
    <xdr:sp macro="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id="{B2547B29-AE86-4ED8-AC72-CED95BF67CFF}"/>
            </a:ext>
          </a:extLst>
        </xdr:cNvPr>
        <xdr:cNvSpPr/>
      </xdr:nvSpPr>
      <xdr:spPr>
        <a:xfrm>
          <a:off x="2171700" y="2762250"/>
          <a:ext cx="533400" cy="79057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3"/>
  <sheetViews>
    <sheetView tabSelected="1" workbookViewId="0">
      <selection activeCell="I13" sqref="I13"/>
    </sheetView>
  </sheetViews>
  <sheetFormatPr baseColWidth="10" defaultRowHeight="15" x14ac:dyDescent="0.25"/>
  <cols>
    <col min="1" max="1" width="15.42578125" customWidth="1"/>
    <col min="2" max="2" width="15" customWidth="1"/>
    <col min="4" max="4" width="15.7109375" customWidth="1"/>
    <col min="5" max="5" width="8.42578125" customWidth="1"/>
    <col min="6" max="8" width="6.85546875" customWidth="1"/>
    <col min="9" max="9" width="6" customWidth="1"/>
    <col min="10" max="15" width="4.85546875" customWidth="1"/>
  </cols>
  <sheetData>
    <row r="3" spans="1:17" x14ac:dyDescent="0.25">
      <c r="A3" s="8" t="s">
        <v>21</v>
      </c>
      <c r="B3" s="8"/>
    </row>
    <row r="4" spans="1:17" x14ac:dyDescent="0.25">
      <c r="A4" s="5" t="s">
        <v>19</v>
      </c>
      <c r="B4" s="5" t="s">
        <v>20</v>
      </c>
      <c r="D4" s="5" t="s">
        <v>5</v>
      </c>
      <c r="E4" s="5">
        <v>1</v>
      </c>
      <c r="F4" s="5">
        <v>2</v>
      </c>
      <c r="G4" s="5">
        <v>3</v>
      </c>
      <c r="H4" s="5">
        <v>4</v>
      </c>
      <c r="I4" s="5">
        <v>5</v>
      </c>
      <c r="J4" s="5">
        <v>6</v>
      </c>
      <c r="K4" s="5">
        <v>7</v>
      </c>
      <c r="L4" s="5">
        <v>8</v>
      </c>
      <c r="M4" s="5">
        <v>9</v>
      </c>
      <c r="N4" s="5">
        <v>10</v>
      </c>
    </row>
    <row r="5" spans="1:17" x14ac:dyDescent="0.25">
      <c r="A5" s="1" t="s">
        <v>0</v>
      </c>
      <c r="B5" s="2" t="s">
        <v>3</v>
      </c>
      <c r="D5" s="5" t="s">
        <v>6</v>
      </c>
      <c r="E5" s="5" t="s">
        <v>0</v>
      </c>
      <c r="F5" s="5" t="s">
        <v>1</v>
      </c>
      <c r="G5" s="5" t="s">
        <v>0</v>
      </c>
      <c r="H5" s="5" t="s">
        <v>11</v>
      </c>
      <c r="I5" s="5"/>
      <c r="J5" s="5"/>
      <c r="K5" s="5"/>
      <c r="L5" s="5"/>
      <c r="M5" s="5"/>
      <c r="N5" s="5"/>
    </row>
    <row r="6" spans="1:17" x14ac:dyDescent="0.25">
      <c r="A6" s="1" t="s">
        <v>1</v>
      </c>
      <c r="B6" s="2" t="s">
        <v>4</v>
      </c>
      <c r="D6" s="5" t="s">
        <v>7</v>
      </c>
      <c r="E6" s="5" t="s">
        <v>10</v>
      </c>
      <c r="F6" s="5" t="s">
        <v>2</v>
      </c>
      <c r="G6" s="5" t="s">
        <v>1</v>
      </c>
      <c r="H6" s="5" t="s">
        <v>11</v>
      </c>
      <c r="I6" s="5" t="s">
        <v>0</v>
      </c>
      <c r="J6" s="5"/>
      <c r="K6" s="5"/>
      <c r="L6" s="5"/>
      <c r="M6" s="5"/>
      <c r="N6" s="5"/>
    </row>
    <row r="7" spans="1:17" x14ac:dyDescent="0.25">
      <c r="A7" s="1" t="s">
        <v>2</v>
      </c>
      <c r="B7" s="2" t="s">
        <v>4</v>
      </c>
      <c r="D7" s="5" t="s">
        <v>17</v>
      </c>
      <c r="E7" s="5" t="s">
        <v>16</v>
      </c>
      <c r="F7" s="5" t="s">
        <v>16</v>
      </c>
      <c r="G7" s="5" t="s">
        <v>16</v>
      </c>
      <c r="H7" s="5" t="s">
        <v>16</v>
      </c>
      <c r="I7" s="5" t="s">
        <v>10</v>
      </c>
      <c r="J7" s="5"/>
      <c r="K7" s="5"/>
      <c r="L7" s="5"/>
      <c r="M7" s="5"/>
      <c r="N7" s="5"/>
    </row>
    <row r="8" spans="1:17" x14ac:dyDescent="0.25">
      <c r="A8" s="1" t="s">
        <v>10</v>
      </c>
      <c r="B8" s="2" t="s">
        <v>3</v>
      </c>
      <c r="D8" s="5" t="s">
        <v>23</v>
      </c>
      <c r="E8" s="5"/>
      <c r="F8" s="5"/>
      <c r="G8" s="5"/>
      <c r="H8" s="5"/>
      <c r="I8" s="5" t="s">
        <v>18</v>
      </c>
      <c r="J8" s="5"/>
      <c r="K8" s="5"/>
      <c r="L8" s="5"/>
      <c r="M8" s="5"/>
      <c r="N8" s="5"/>
    </row>
    <row r="9" spans="1:17" x14ac:dyDescent="0.25">
      <c r="A9" s="1" t="s">
        <v>11</v>
      </c>
      <c r="B9" s="2" t="s">
        <v>12</v>
      </c>
      <c r="D9" s="5" t="s">
        <v>8</v>
      </c>
      <c r="E9" s="5" t="s">
        <v>18</v>
      </c>
      <c r="F9" s="5" t="s">
        <v>1</v>
      </c>
      <c r="G9" s="5" t="s">
        <v>11</v>
      </c>
      <c r="H9" s="5" t="s">
        <v>0</v>
      </c>
      <c r="I9" s="5" t="s">
        <v>2</v>
      </c>
      <c r="J9" s="5"/>
      <c r="K9" s="5"/>
      <c r="L9" s="5"/>
      <c r="M9" s="5"/>
      <c r="N9" s="5"/>
    </row>
    <row r="10" spans="1:17" x14ac:dyDescent="0.25">
      <c r="A10" s="1" t="s">
        <v>18</v>
      </c>
      <c r="B10" s="2"/>
      <c r="D10" s="5" t="s">
        <v>9</v>
      </c>
      <c r="E10" s="5" t="s">
        <v>2</v>
      </c>
      <c r="F10" s="5" t="s">
        <v>11</v>
      </c>
      <c r="G10" s="5" t="s">
        <v>2</v>
      </c>
      <c r="H10" s="5" t="s">
        <v>10</v>
      </c>
      <c r="I10" s="5" t="s">
        <v>1</v>
      </c>
      <c r="J10" s="5"/>
      <c r="K10" s="5"/>
      <c r="L10" s="5"/>
      <c r="M10" s="5"/>
      <c r="N10" s="5"/>
    </row>
    <row r="11" spans="1:17" ht="15.75" thickBot="1" x14ac:dyDescent="0.3">
      <c r="A11" s="3" t="s">
        <v>16</v>
      </c>
      <c r="B11" s="4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7" x14ac:dyDescent="0.25">
      <c r="Q12">
        <v>0</v>
      </c>
    </row>
    <row r="13" spans="1:17" x14ac:dyDescent="0.25">
      <c r="D13" s="6" t="s">
        <v>13</v>
      </c>
      <c r="E13" s="6" t="e">
        <f>SUMPRODUCT(1*(LOOKUP(E$5:E$10,Plage_1)="JR"))</f>
        <v>#N/A</v>
      </c>
      <c r="F13" s="6" t="e">
        <f>SUMPRODUCT(1*(LOOKUP(F$5:F$10,Plage_1)="JR"))</f>
        <v>#N/A</v>
      </c>
      <c r="G13" s="6" t="e">
        <f>SUMPRODUCT(1*(LOOKUP(G$5:G$10,Plage_1)="JR"))</f>
        <v>#N/A</v>
      </c>
      <c r="H13" s="6" t="e">
        <f>SUMPRODUCT(1*(LOOKUP(H$5:H$10,Plage_1)="JR"))</f>
        <v>#N/A</v>
      </c>
      <c r="I13" s="6" t="e">
        <f>SUMPRODUCT(1*(LOOKUP(I$5:I$10,Plage_1)="JR"))</f>
        <v>#N/A</v>
      </c>
      <c r="J13" s="6"/>
      <c r="K13" s="6"/>
      <c r="L13" s="6"/>
      <c r="M13" s="6"/>
      <c r="N13" s="6"/>
      <c r="P13">
        <v>2</v>
      </c>
      <c r="Q13">
        <v>3</v>
      </c>
    </row>
    <row r="14" spans="1:17" x14ac:dyDescent="0.25">
      <c r="D14" s="6" t="s">
        <v>14</v>
      </c>
      <c r="E14" s="6" t="e">
        <f>SUMPRODUCT(1*(LOOKUP(E$5:E$10,Plage_1)="SR"))</f>
        <v>#N/A</v>
      </c>
      <c r="F14" s="6" t="e">
        <f>SUMPRODUCT(1*(LOOKUP(F$5:F$10,Plage_1)="SR"))</f>
        <v>#N/A</v>
      </c>
      <c r="G14" s="6" t="e">
        <f>SUMPRODUCT(1*(LOOKUP(G$5:G$10,Plage_1)="SR"))</f>
        <v>#N/A</v>
      </c>
      <c r="H14" s="6" t="e">
        <f>SUMPRODUCT(1*(LOOKUP(H$5:H$10,Plage_1)="SR"))</f>
        <v>#N/A</v>
      </c>
      <c r="I14" s="6" t="e">
        <f>SUMPRODUCT(1*(LOOKUP(I$5:I$10,Plage_1)="SR"))</f>
        <v>#N/A</v>
      </c>
      <c r="J14" s="6"/>
      <c r="K14" s="6"/>
      <c r="L14" s="6"/>
      <c r="M14" s="6"/>
      <c r="N14" s="6"/>
      <c r="P14">
        <v>2</v>
      </c>
      <c r="Q14">
        <v>1</v>
      </c>
    </row>
    <row r="15" spans="1:17" x14ac:dyDescent="0.25">
      <c r="D15" s="6" t="s">
        <v>15</v>
      </c>
      <c r="E15" s="6" t="e">
        <f>SUMPRODUCT(1*(LOOKUP(E$5:E$10,Plage_1)="NT"))</f>
        <v>#N/A</v>
      </c>
      <c r="F15" s="6" t="e">
        <f>SUMPRODUCT(1*(LOOKUP(F$5:F$10,Plage_1)="NT"))</f>
        <v>#N/A</v>
      </c>
      <c r="G15" s="6" t="e">
        <f>SUMPRODUCT(1*(LOOKUP(G$5:G$10,Plage_1)="NT"))</f>
        <v>#N/A</v>
      </c>
      <c r="H15" s="6" t="e">
        <f>SUMPRODUCT(1*(LOOKUP(H$5:H$10,Plage_1)="NT"))</f>
        <v>#N/A</v>
      </c>
      <c r="I15" s="6" t="e">
        <f>SUMPRODUCT(1*(LOOKUP(I$5:I$10,Plage_1)="NT"))</f>
        <v>#N/A</v>
      </c>
      <c r="J15" s="6"/>
      <c r="K15" s="6"/>
      <c r="L15" s="6"/>
      <c r="M15" s="6"/>
      <c r="N15" s="6"/>
      <c r="P15">
        <v>0</v>
      </c>
    </row>
    <row r="17" spans="4:16" x14ac:dyDescent="0.25">
      <c r="D17" s="9" t="s">
        <v>22</v>
      </c>
    </row>
    <row r="18" spans="4:16" x14ac:dyDescent="0.25">
      <c r="D18" s="9" t="s">
        <v>3</v>
      </c>
      <c r="E18" s="9">
        <v>2</v>
      </c>
      <c r="F18" s="9">
        <v>0</v>
      </c>
      <c r="G18" s="9">
        <v>1</v>
      </c>
      <c r="H18" s="9">
        <v>2</v>
      </c>
      <c r="I18" s="9">
        <v>2</v>
      </c>
      <c r="J18" s="9"/>
      <c r="K18" s="9"/>
      <c r="L18" s="9"/>
      <c r="M18" s="9"/>
      <c r="N18" s="9"/>
      <c r="O18" s="9"/>
      <c r="P18" s="9"/>
    </row>
    <row r="19" spans="4:16" x14ac:dyDescent="0.25">
      <c r="D19" s="9" t="s">
        <v>4</v>
      </c>
      <c r="E19" s="9">
        <v>1</v>
      </c>
      <c r="F19" s="9">
        <v>3</v>
      </c>
      <c r="G19" s="9">
        <v>2</v>
      </c>
      <c r="H19" s="9">
        <v>0</v>
      </c>
      <c r="I19" s="9">
        <v>2</v>
      </c>
      <c r="J19" s="9"/>
      <c r="K19" s="9"/>
      <c r="L19" s="9"/>
      <c r="M19" s="9"/>
      <c r="N19" s="9"/>
      <c r="O19" s="9"/>
      <c r="P19" s="9"/>
    </row>
    <row r="20" spans="4:16" x14ac:dyDescent="0.25">
      <c r="D20" s="9" t="s">
        <v>12</v>
      </c>
      <c r="E20" s="9">
        <v>0</v>
      </c>
      <c r="F20" s="9">
        <v>1</v>
      </c>
      <c r="G20" s="9">
        <v>1</v>
      </c>
      <c r="H20" s="9">
        <v>2</v>
      </c>
      <c r="I20" s="9">
        <v>0</v>
      </c>
      <c r="J20" s="9"/>
      <c r="K20" s="9"/>
      <c r="L20" s="9"/>
      <c r="M20" s="9"/>
      <c r="N20" s="9"/>
      <c r="O20" s="9"/>
      <c r="P20" s="9"/>
    </row>
    <row r="21" spans="4:16" x14ac:dyDescent="0.25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4:16" x14ac:dyDescent="0.25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4:16" x14ac:dyDescent="0.25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</sheetData>
  <mergeCells count="1">
    <mergeCell ref="A3:B3"/>
  </mergeCells>
  <dataValidations count="1">
    <dataValidation type="list" allowBlank="1" showInputMessage="1" showErrorMessage="1" sqref="E5:N11">
      <formula1>Liste_1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Liste_1</vt:lpstr>
      <vt:lpstr>Liste_2</vt:lpstr>
      <vt:lpstr>Plage_1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CHAUVIN (thomchau)</dc:creator>
  <cp:lastModifiedBy>Thomas CHAUVIN (thomchau)</cp:lastModifiedBy>
  <dcterms:created xsi:type="dcterms:W3CDTF">2019-02-11T12:30:22Z</dcterms:created>
  <dcterms:modified xsi:type="dcterms:W3CDTF">2019-02-12T09:16:38Z</dcterms:modified>
</cp:coreProperties>
</file>