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M\Downloads\"/>
    </mc:Choice>
  </mc:AlternateContent>
  <bookViews>
    <workbookView xWindow="0" yWindow="0" windowWidth="28800" windowHeight="12435"/>
  </bookViews>
  <sheets>
    <sheet name="info" sheetId="1" r:id="rId1"/>
    <sheet name="bd" sheetId="2" r:id="rId2"/>
    <sheet name="temp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2" i="3" l="1"/>
  <c r="B4" i="3"/>
  <c r="E3" i="1" l="1"/>
  <c r="E3" i="3" s="1"/>
  <c r="E2" i="1"/>
  <c r="E2" i="3" s="1"/>
  <c r="B9" i="1"/>
  <c r="B9" i="3" s="1"/>
  <c r="B8" i="1"/>
  <c r="B8" i="3" s="1"/>
  <c r="B7" i="1"/>
  <c r="B7" i="3" s="1"/>
  <c r="B5" i="1"/>
  <c r="B5" i="3" s="1"/>
  <c r="B3" i="1"/>
  <c r="B3" i="3" s="1"/>
</calcChain>
</file>

<file path=xl/sharedStrings.xml><?xml version="1.0" encoding="utf-8"?>
<sst xmlns="http://schemas.openxmlformats.org/spreadsheetml/2006/main" count="49" uniqueCount="31">
  <si>
    <t>Nom</t>
  </si>
  <si>
    <t>Prénom</t>
  </si>
  <si>
    <t>Age</t>
  </si>
  <si>
    <t>Ville</t>
  </si>
  <si>
    <t>Profession</t>
  </si>
  <si>
    <t>Tel</t>
  </si>
  <si>
    <t>Mail</t>
  </si>
  <si>
    <t>Voiture</t>
  </si>
  <si>
    <t>Jeu</t>
  </si>
  <si>
    <t>Toto</t>
  </si>
  <si>
    <t>aa</t>
  </si>
  <si>
    <t>paris</t>
  </si>
  <si>
    <t>instit</t>
  </si>
  <si>
    <t>qsf@qsf</t>
  </si>
  <si>
    <t>oui</t>
  </si>
  <si>
    <t>non</t>
  </si>
  <si>
    <t>titi</t>
  </si>
  <si>
    <t>bb</t>
  </si>
  <si>
    <t>lyon</t>
  </si>
  <si>
    <t>pompier</t>
  </si>
  <si>
    <t>qsfjhg@dh</t>
  </si>
  <si>
    <t>tutu</t>
  </si>
  <si>
    <t>cc</t>
  </si>
  <si>
    <t>sans emploi</t>
  </si>
  <si>
    <t>sdgf@sdg</t>
  </si>
  <si>
    <t>age</t>
  </si>
  <si>
    <t>emploi</t>
  </si>
  <si>
    <t>tel</t>
  </si>
  <si>
    <t>mail</t>
  </si>
  <si>
    <t>jeu</t>
  </si>
  <si>
    <t>metier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</si>
</sst>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</xdr:row>
          <xdr:rowOff>142875</xdr:rowOff>
        </xdr:from>
        <xdr:to>
          <xdr:col>4</xdr:col>
          <xdr:colOff>714375</xdr:colOff>
          <xdr:row>6</xdr:row>
          <xdr:rowOff>47625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9525</xdr:rowOff>
        </xdr:from>
        <xdr:to>
          <xdr:col>2</xdr:col>
          <xdr:colOff>190500</xdr:colOff>
          <xdr:row>2</xdr:row>
          <xdr:rowOff>19050</xdr:rowOff>
        </xdr:to>
        <xdr:sp macro="" textlink="">
          <xdr:nvSpPr>
            <xdr:cNvPr id="1032" name="ComboBox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dgf@sdg" TargetMode="External"/><Relationship Id="rId2" Type="http://schemas.openxmlformats.org/officeDocument/2006/relationships/hyperlink" Target="mailto:qsfjhg@dh" TargetMode="External"/><Relationship Id="rId1" Type="http://schemas.openxmlformats.org/officeDocument/2006/relationships/hyperlink" Target="mailto:qsf@qs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9"/>
  <sheetViews>
    <sheetView tabSelected="1" workbookViewId="0">
      <selection activeCell="B5" sqref="B5"/>
    </sheetView>
  </sheetViews>
  <sheetFormatPr baseColWidth="10" defaultRowHeight="15" x14ac:dyDescent="0.25"/>
  <sheetData>
    <row r="2" spans="1:5" x14ac:dyDescent="0.25">
      <c r="A2" s="1" t="s">
        <v>0</v>
      </c>
      <c r="B2" s="2" t="s">
        <v>21</v>
      </c>
      <c r="D2" s="1" t="s">
        <v>30</v>
      </c>
      <c r="E2" s="2" t="str">
        <f>VLOOKUP(B2,bd!A2:I4,8,FALSE)</f>
        <v>non</v>
      </c>
    </row>
    <row r="3" spans="1:5" x14ac:dyDescent="0.25">
      <c r="A3" s="1" t="s">
        <v>1</v>
      </c>
      <c r="B3" s="2" t="str">
        <f>VLOOKUP(B2,bd!A2:I4,2,FALSE)</f>
        <v>cc</v>
      </c>
      <c r="D3" s="1" t="s">
        <v>29</v>
      </c>
      <c r="E3" s="2" t="str">
        <f>VLOOKUP(B2,bd!A2:I4,9,FALSE)</f>
        <v>oui</v>
      </c>
    </row>
    <row r="4" spans="1:5" x14ac:dyDescent="0.25">
      <c r="A4" s="1" t="s">
        <v>25</v>
      </c>
      <c r="B4" s="2">
        <f>VLOOKUP(B2,bd!A2:I4,3,FALSE)</f>
        <v>18</v>
      </c>
    </row>
    <row r="5" spans="1:5" x14ac:dyDescent="0.25">
      <c r="A5" s="1" t="s">
        <v>3</v>
      </c>
      <c r="B5" s="2" t="str">
        <f>VLOOKUP(B2,bd!A2:I4,4,FALSE)</f>
        <v>paris</v>
      </c>
    </row>
    <row r="6" spans="1:5" x14ac:dyDescent="0.25">
      <c r="B6" s="3"/>
    </row>
    <row r="7" spans="1:5" x14ac:dyDescent="0.25">
      <c r="A7" s="1" t="s">
        <v>26</v>
      </c>
      <c r="B7" s="2" t="str">
        <f>VLOOKUP(B2,bd!A2:I4,5,FALSE)</f>
        <v>sans emploi</v>
      </c>
    </row>
    <row r="8" spans="1:5" x14ac:dyDescent="0.25">
      <c r="A8" s="1" t="s">
        <v>27</v>
      </c>
      <c r="B8" s="2">
        <f>VLOOKUP(B2,bd!A2:I4,6,FALSE)</f>
        <v>68768</v>
      </c>
    </row>
    <row r="9" spans="1:5" x14ac:dyDescent="0.25">
      <c r="A9" s="1" t="s">
        <v>28</v>
      </c>
      <c r="B9" s="2" t="str">
        <f>VLOOKUP(B2,bd!A2:I4,7,FALSE)</f>
        <v>sdgf@sdg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CommandButton1">
          <controlPr defaultSize="0" autoLine="0" r:id="rId4">
            <anchor moveWithCells="1">
              <from>
                <xdr:col>3</xdr:col>
                <xdr:colOff>276225</xdr:colOff>
                <xdr:row>4</xdr:row>
                <xdr:rowOff>142875</xdr:rowOff>
              </from>
              <to>
                <xdr:col>4</xdr:col>
                <xdr:colOff>714375</xdr:colOff>
                <xdr:row>6</xdr:row>
                <xdr:rowOff>47625</xdr:rowOff>
              </to>
            </anchor>
          </controlPr>
        </control>
      </mc:Choice>
      <mc:Fallback>
        <control shapeId="1029" r:id="rId3" name="CommandButton1"/>
      </mc:Fallback>
    </mc:AlternateContent>
    <mc:AlternateContent xmlns:mc="http://schemas.openxmlformats.org/markup-compatibility/2006">
      <mc:Choice Requires="x14">
        <control shapeId="1032" r:id="rId5" name="ComboBox1">
          <controlPr defaultSize="0" autoLine="0" linkedCell="B2" listFillRange="bd!A2:A4" r:id="rId6">
            <anchor moveWithCells="1">
              <from>
                <xdr:col>2</xdr:col>
                <xdr:colOff>9525</xdr:colOff>
                <xdr:row>1</xdr:row>
                <xdr:rowOff>9525</xdr:rowOff>
              </from>
              <to>
                <xdr:col>2</xdr:col>
                <xdr:colOff>190500</xdr:colOff>
                <xdr:row>2</xdr:row>
                <xdr:rowOff>19050</xdr:rowOff>
              </to>
            </anchor>
          </controlPr>
        </control>
      </mc:Choice>
      <mc:Fallback>
        <control shapeId="1032" r:id="rId5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"/>
  <sheetViews>
    <sheetView workbookViewId="0">
      <selection activeCell="D9" sqref="D9"/>
    </sheetView>
  </sheetViews>
  <sheetFormatPr baseColWidth="10" defaultRowHeight="15" x14ac:dyDescent="0.25"/>
  <cols>
    <col min="5" max="5" width="12.5703125" customWidth="1"/>
  </cols>
  <sheetData>
    <row r="1" spans="1:9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25">
      <c r="A2" s="5" t="s">
        <v>9</v>
      </c>
      <c r="B2" s="5" t="s">
        <v>10</v>
      </c>
      <c r="C2" s="5">
        <v>25</v>
      </c>
      <c r="D2" s="5" t="s">
        <v>11</v>
      </c>
      <c r="E2" s="5" t="s">
        <v>12</v>
      </c>
      <c r="F2" s="5">
        <v>65465</v>
      </c>
      <c r="G2" s="6" t="s">
        <v>13</v>
      </c>
      <c r="H2" s="5" t="s">
        <v>14</v>
      </c>
      <c r="I2" s="5" t="s">
        <v>15</v>
      </c>
    </row>
    <row r="3" spans="1:9" x14ac:dyDescent="0.25">
      <c r="A3" s="5" t="s">
        <v>16</v>
      </c>
      <c r="B3" s="5" t="s">
        <v>17</v>
      </c>
      <c r="C3" s="5">
        <v>30</v>
      </c>
      <c r="D3" s="5" t="s">
        <v>18</v>
      </c>
      <c r="E3" s="5" t="s">
        <v>19</v>
      </c>
      <c r="F3" s="5">
        <v>35465</v>
      </c>
      <c r="G3" s="6" t="s">
        <v>20</v>
      </c>
      <c r="H3" s="5" t="s">
        <v>14</v>
      </c>
      <c r="I3" s="5" t="s">
        <v>14</v>
      </c>
    </row>
    <row r="4" spans="1:9" x14ac:dyDescent="0.25">
      <c r="A4" s="5" t="s">
        <v>21</v>
      </c>
      <c r="B4" s="5" t="s">
        <v>22</v>
      </c>
      <c r="C4" s="5">
        <v>18</v>
      </c>
      <c r="D4" s="5" t="s">
        <v>11</v>
      </c>
      <c r="E4" s="5" t="s">
        <v>23</v>
      </c>
      <c r="F4" s="5">
        <v>68768</v>
      </c>
      <c r="G4" s="6" t="s">
        <v>24</v>
      </c>
      <c r="H4" s="5" t="s">
        <v>15</v>
      </c>
      <c r="I4" s="5" t="s">
        <v>14</v>
      </c>
    </row>
  </sheetData>
  <hyperlinks>
    <hyperlink ref="G2" r:id="rId1"/>
    <hyperlink ref="G3" r:id="rId2"/>
    <hyperlink ref="G4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9"/>
  <sheetViews>
    <sheetView workbookViewId="0">
      <selection activeCell="E3" sqref="E2:E3"/>
    </sheetView>
  </sheetViews>
  <sheetFormatPr baseColWidth="10" defaultRowHeight="15" x14ac:dyDescent="0.25"/>
  <sheetData>
    <row r="2" spans="1:5" x14ac:dyDescent="0.25">
      <c r="A2" s="1" t="s">
        <v>0</v>
      </c>
      <c r="B2" s="2" t="str">
        <f>info!B2</f>
        <v>tutu</v>
      </c>
      <c r="D2" s="1" t="s">
        <v>30</v>
      </c>
      <c r="E2" s="2" t="str">
        <f>info!E2</f>
        <v>non</v>
      </c>
    </row>
    <row r="3" spans="1:5" x14ac:dyDescent="0.25">
      <c r="A3" s="1" t="s">
        <v>1</v>
      </c>
      <c r="B3" s="2" t="str">
        <f>info!B3</f>
        <v>cc</v>
      </c>
      <c r="D3" s="1" t="s">
        <v>29</v>
      </c>
      <c r="E3" s="2" t="str">
        <f>info!E3</f>
        <v>oui</v>
      </c>
    </row>
    <row r="4" spans="1:5" x14ac:dyDescent="0.25">
      <c r="A4" s="1" t="s">
        <v>25</v>
      </c>
      <c r="B4" s="2">
        <f>info!B4</f>
        <v>18</v>
      </c>
    </row>
    <row r="5" spans="1:5" x14ac:dyDescent="0.25">
      <c r="A5" s="1" t="s">
        <v>3</v>
      </c>
      <c r="B5" s="2" t="str">
        <f>info!B5</f>
        <v>paris</v>
      </c>
    </row>
    <row r="6" spans="1:5" x14ac:dyDescent="0.25">
      <c r="B6" s="2"/>
    </row>
    <row r="7" spans="1:5" x14ac:dyDescent="0.25">
      <c r="A7" s="1" t="s">
        <v>26</v>
      </c>
      <c r="B7" s="2" t="str">
        <f>info!B7</f>
        <v>sans emploi</v>
      </c>
    </row>
    <row r="8" spans="1:5" x14ac:dyDescent="0.25">
      <c r="A8" s="1" t="s">
        <v>27</v>
      </c>
      <c r="B8" s="2">
        <f>info!B8</f>
        <v>68768</v>
      </c>
    </row>
    <row r="9" spans="1:5" x14ac:dyDescent="0.25">
      <c r="A9" s="1" t="s">
        <v>28</v>
      </c>
      <c r="B9" s="2" t="str">
        <f>info!B9</f>
        <v>sdgf@sdg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</vt:lpstr>
      <vt:lpstr>bd</vt:lpstr>
      <vt:lpstr>temp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2020-03-08T15:47:08Z</dcterms:created>
  <dcterms:modified xsi:type="dcterms:W3CDTF">2020-03-08T21:10:59Z</dcterms:modified>
</cp:coreProperties>
</file>