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47CE12F-88B6-46AE-9F7B-E534C9E57900}" xr6:coauthVersionLast="47" xr6:coauthVersionMax="47" xr10:uidLastSave="{00000000-0000-0000-0000-000000000000}"/>
  <bookViews>
    <workbookView xWindow="-110" yWindow="-110" windowWidth="38620" windowHeight="21820" activeTab="6" xr2:uid="{00000000-000D-0000-FFFF-FFFF00000000}"/>
  </bookViews>
  <sheets>
    <sheet name="PAGE_GARDE" sheetId="9" r:id="rId1"/>
    <sheet name="GOUV ASSO" sheetId="5" r:id="rId2"/>
    <sheet name="GESTION FI" sheetId="6" r:id="rId3"/>
    <sheet name="RH" sheetId="7" r:id="rId4"/>
    <sheet name="QUALITE_RISQUES" sheetId="8" r:id="rId5"/>
    <sheet name="PROSPECTIVE" sheetId="10" r:id="rId6"/>
    <sheet name="PLAN ACTION" sheetId="11" r:id="rId7"/>
    <sheet name="Paramètre" sheetId="12" r:id="rId8"/>
  </sheets>
  <definedNames>
    <definedName name="Acteur">OFFSET(Paramètre!$A$2,,,COUNTA(Paramètre!$A$2:$A$1000),1)</definedName>
    <definedName name="Action">PAGE_GARDE!$AA$1:$AA$5</definedName>
  </definedNames>
  <calcPr calcId="191029"/>
</workbook>
</file>

<file path=xl/calcChain.xml><?xml version="1.0" encoding="utf-8"?>
<calcChain xmlns="http://schemas.openxmlformats.org/spreadsheetml/2006/main">
  <c r="P89" i="7" l="1"/>
  <c r="P20" i="5"/>
  <c r="P26" i="6"/>
  <c r="P15" i="6"/>
  <c r="P15" i="10"/>
  <c r="P88" i="7"/>
  <c r="P87" i="7"/>
  <c r="P84" i="7"/>
  <c r="P82" i="7"/>
  <c r="P80" i="7"/>
  <c r="P79" i="7"/>
  <c r="P75" i="7"/>
  <c r="P70" i="7"/>
  <c r="P68" i="7"/>
  <c r="P65" i="7"/>
  <c r="P64" i="7"/>
  <c r="P61" i="7"/>
  <c r="P59" i="7"/>
  <c r="P53" i="7"/>
  <c r="P42" i="7"/>
  <c r="P38" i="7"/>
  <c r="P32" i="7"/>
  <c r="P21" i="7"/>
  <c r="P19" i="7"/>
  <c r="P15" i="7"/>
  <c r="P23" i="6"/>
  <c r="P19" i="6"/>
  <c r="P15" i="5"/>
  <c r="P32" i="5"/>
  <c r="P31" i="5"/>
  <c r="P29" i="5"/>
  <c r="P25" i="5"/>
  <c r="P22" i="5"/>
  <c r="P15" i="8"/>
  <c r="P51" i="8"/>
  <c r="P48" i="8"/>
  <c r="P44" i="8"/>
  <c r="P41" i="8"/>
  <c r="P35" i="8"/>
  <c r="P34" i="8"/>
  <c r="P32" i="8"/>
  <c r="P28" i="8"/>
  <c r="P18" i="8"/>
</calcChain>
</file>

<file path=xl/sharedStrings.xml><?xml version="1.0" encoding="utf-8"?>
<sst xmlns="http://schemas.openxmlformats.org/spreadsheetml/2006/main" count="477" uniqueCount="277">
  <si>
    <t>GOUVERNANCE ASSOCIATIVE</t>
  </si>
  <si>
    <t>Renforcer le Conseil d'Administration en nombre et en diversité de compétences</t>
  </si>
  <si>
    <t>OBJECTIFS</t>
  </si>
  <si>
    <t>Mettre en place des binômes Ancien/nouvel administrateur pour faciliter la transition</t>
  </si>
  <si>
    <t xml:space="preserve">Proposer aux administrateurs des actions concrètes à réaliser </t>
  </si>
  <si>
    <t>Réaffirmer les valeurs associatives</t>
  </si>
  <si>
    <t>POSITIONNEMENT ASSOCIATIF</t>
  </si>
  <si>
    <t>Renforcer la présence de l'Adaes44 sur le département du 44</t>
  </si>
  <si>
    <t>Ecriture du projet associatif</t>
  </si>
  <si>
    <t>Redéfinir les rôles du Bureau, du CA, et du Codir pour éviter les chevauchements et les confusions.</t>
  </si>
  <si>
    <t>Réactiver et renforcer les commissions Associatives</t>
  </si>
  <si>
    <t>Développer des espaces de partages d'expériences et de réflexions</t>
  </si>
  <si>
    <t>Journées Associatives</t>
  </si>
  <si>
    <t>Optimiser la gestion financière</t>
  </si>
  <si>
    <t>Diversifier les sources de financement</t>
  </si>
  <si>
    <t>Campagne de mécénat</t>
  </si>
  <si>
    <t>Assurer le suivi des subventions</t>
  </si>
  <si>
    <t>Soirées des adhérents</t>
  </si>
  <si>
    <t>RESSOURCES HUMAINES</t>
  </si>
  <si>
    <t>Etre plus visible sur le marche de l'emploi et moderniser nos processus de recrutement</t>
  </si>
  <si>
    <t>Mettre à jour les trames d'offres d'emploi : plus dynamique</t>
  </si>
  <si>
    <t xml:space="preserve">Arrêter de faire un doublon offre interne/offre externe </t>
  </si>
  <si>
    <t>Développer les canaux de diffusion des offres d'emploi (LinkedIn par exemple)</t>
  </si>
  <si>
    <t>Mettre en place des jobdatings et renforcer le partenariat avec France Travail</t>
  </si>
  <si>
    <t>Développer la marque employeur</t>
  </si>
  <si>
    <t>Renforcer le processus d'intégration et favoriser l'évolution professionnelle et l'amélioration des conditions de travail</t>
  </si>
  <si>
    <t>Création d'un parcours d'intégration à l'arrivée du salarié</t>
  </si>
  <si>
    <t>Création d'un système de parrainage pour les nouveaux salariés</t>
  </si>
  <si>
    <t>Création d'un livret d'accueil salarié</t>
  </si>
  <si>
    <t>Création d'une fiche contact</t>
  </si>
  <si>
    <t>Création d'un intranet Adaes44 avec toutes les informations utiles et accès aux outils professionnels (Logiciel gestion des temps, logiciel de l'usager, etc.)</t>
  </si>
  <si>
    <t>Mettre en place une démarche QVCT (Qualité Vie et Conditions de Travail)</t>
  </si>
  <si>
    <t>Clarifier les processus et le cadre d'emploi</t>
  </si>
  <si>
    <t>Réaliser une cartographie des métiers au sein de l'Adaes44</t>
  </si>
  <si>
    <t>Revoir/créer des fiches de postes</t>
  </si>
  <si>
    <t>Réaliser la pyramide des âges afin d'anticiper les futurs départs en retraite et les besoins en recrutement</t>
  </si>
  <si>
    <t xml:space="preserve">Définir les orientations stratégiques du plan de formation, en lien avec les besoins futurs de compétences </t>
  </si>
  <si>
    <t>Développer les partenariats avec les acteurs de l'emploi (centres de formation, France Travail, OPCO Santé)</t>
  </si>
  <si>
    <t>Mettre en place des entretiens annuels</t>
  </si>
  <si>
    <t>Définir une politique de mobilité interne</t>
  </si>
  <si>
    <t>Création de mini formations internes sur des thématiques précises sous forme de vidéos disponibles sur une plateforme que les salariés peuvent regarder à tout moment</t>
  </si>
  <si>
    <t>Définir une politique RH sur l'emploi des jeunes et le maintien dans l'emploi des séniors</t>
  </si>
  <si>
    <t>Définir une politique RH en matière d'égalité professionnelle entre les femmes et les hommes</t>
  </si>
  <si>
    <t>PLAN D'ACTION CONVERGENT - Adaes44</t>
  </si>
  <si>
    <t>Contribuer à la réduction de la précarité</t>
  </si>
  <si>
    <t>favoriser l'augmentation du temps de travail des salariés à temps partiel subi, favoriser l'embauche en CDI, soutenir l'apprentissage et les parcours Transition Pro</t>
  </si>
  <si>
    <t>Définir une politique de rémunération et harmoniser</t>
  </si>
  <si>
    <t>Application stricte ou souple de la CCN66 ?</t>
  </si>
  <si>
    <t>Définir des critères objectifs pour l'application de l'article 39 de la CCN66</t>
  </si>
  <si>
    <t>Définir des critères objectifs dans l'attribution des points de responsabilité pour les cadres de l'Adaes44</t>
  </si>
  <si>
    <t>Créer une annexe astreinte aux contrats de travail et vérifier si l'indemnité astreinte versée est conforme à ce qui est préconisé (comparaison accord de branche et CCN66)</t>
  </si>
  <si>
    <t>Sécuriser et mettre en conformité les pratiques dans le cadre du dialogue social</t>
  </si>
  <si>
    <t>Dénonciation de l'accord cadre existant</t>
  </si>
  <si>
    <t>Négocier un accord sur la durée et l'organisation du temps de travail :</t>
  </si>
  <si>
    <t>Négocier un accord sur la gestion des emplois et des parcours professionnels</t>
  </si>
  <si>
    <t>Transformer la charte télétravail en accord d'entreprise</t>
  </si>
  <si>
    <t>Négocier un accord RSE (mobilité douce, etc.)</t>
  </si>
  <si>
    <t>Négocier un accord sur le travail de nuit</t>
  </si>
  <si>
    <t>Négocier un accord sur la contribution au dialogue social et au droit syndical</t>
  </si>
  <si>
    <t>Négocier un accord d'adaptation des négociations annuelles obligatoires</t>
  </si>
  <si>
    <t>Négocier un accord sur le droit d'expression</t>
  </si>
  <si>
    <t>Mettre à jour et en conformité le règlement intérieur de l'Adaes44 (lanceur d'alerte, règlement intérieur actuel non adapté aux problématiques entre salariés)</t>
  </si>
  <si>
    <t>Négocier les NAO</t>
  </si>
  <si>
    <t xml:space="preserve">Sécuriser et mettre en conformité les pratiques </t>
  </si>
  <si>
    <t>Effectuer un état des lieux des pratiques et usages au sein de chaque établissement et service de l'association sur différentes thématiques RH afin de procéder à une harmonisation</t>
  </si>
  <si>
    <t>Index égalité hommes/femmes</t>
  </si>
  <si>
    <t>BDESE</t>
  </si>
  <si>
    <t>Bilan social</t>
  </si>
  <si>
    <t>Traitement des heures supplémentaires</t>
  </si>
  <si>
    <t>Délégations de pouvoirs</t>
  </si>
  <si>
    <t>Réactualiser le DUD</t>
  </si>
  <si>
    <t>Rédiger des délégations de pouvoirs à différents niveaux pour fluidifier l'exercice des missions de l'association et clarifier le "qui fait quoi"</t>
  </si>
  <si>
    <t>RGPD</t>
  </si>
  <si>
    <t>Finaliser l'ensemble des outils RGPD en lien avec le DPO</t>
  </si>
  <si>
    <t>Sensibilisation et communication de l'ensemble des outils auprès des professionnels</t>
  </si>
  <si>
    <t>MAJ Document droit à l'image</t>
  </si>
  <si>
    <t>Assurer la MAJ des documents d'affichage obligatoire</t>
  </si>
  <si>
    <t>S'assurer que l'affichage soit respecté et actualisé</t>
  </si>
  <si>
    <t>Moderniser et sécuriser les process de paie</t>
  </si>
  <si>
    <t>Mettre en place un outil de gestion des temps et des activités</t>
  </si>
  <si>
    <t>Définir un nouveau calendrier de remontée des éléments variables de paie</t>
  </si>
  <si>
    <t xml:space="preserve">Remonter les éléments sous format numérique : tableau à remplir par les établissements/services (secrétaire ou CDS) à remonter au service RH-paie le 15 du mois suivant </t>
  </si>
  <si>
    <t>Professionnaliser le service RH-paie</t>
  </si>
  <si>
    <t>Monter en compétences des deux gestionnaires RH-paie</t>
  </si>
  <si>
    <t>Redéfinir les missions de chacun pour plus de transversalité dans les fonctions</t>
  </si>
  <si>
    <t>Mettre en place des protocoles sécurisants pour les salariés</t>
  </si>
  <si>
    <t>Créer des fiches d'analyse des accidents du travail</t>
  </si>
  <si>
    <t>Protocole sur les registres obligatoires (rédaction, validation et communication)</t>
  </si>
  <si>
    <t>Logigramme - protocole ERP - norme incendie et accessibilité</t>
  </si>
  <si>
    <t>protocole sur trousse à pharmacie + référent pharmacie</t>
  </si>
  <si>
    <t>Revisiter / Formaliser les protocoles/guides des astreintes</t>
  </si>
  <si>
    <t>Mise en conformité avec le droit du travail</t>
  </si>
  <si>
    <t>Mettre à jour le DUERP pour les nouvelles antennes, nouveaux établissements de l'Association</t>
  </si>
  <si>
    <t>Compléter la partie prévention pour chacun des établissements et services</t>
  </si>
  <si>
    <t>Cartographie des risques chimiques</t>
  </si>
  <si>
    <t>Définir des orientations pour le PAPRIPACT</t>
  </si>
  <si>
    <t>Respecter nos obligations en matière de visite médicale</t>
  </si>
  <si>
    <t>Etablir un nouvel outil de suivi des visites médicales et identifier un process plus adapté</t>
  </si>
  <si>
    <t>Définir une politique de prévention des RPS</t>
  </si>
  <si>
    <t xml:space="preserve">MAJ annuelle de la note RPS </t>
  </si>
  <si>
    <t>Travailler la prévention des RPS en lien avec la CSSCT et la médecine du travail</t>
  </si>
  <si>
    <t>Revoir les notes d'information :  système de numérotation afin d'avoir un suivi</t>
  </si>
  <si>
    <t>Revoir la mise à jour des organigrammes et des notes d'information/procédures</t>
  </si>
  <si>
    <t>MAJ des organigrammes et diffusion</t>
  </si>
  <si>
    <t>Renforcer la visibilité de l'Association à l'externe</t>
  </si>
  <si>
    <t>Communiquer de manière plus régulière sur le site internet et sur le LinkedIn de l'association</t>
  </si>
  <si>
    <t>Adapter le plan de formation aux besoins des établissements et services</t>
  </si>
  <si>
    <t>S'assurer de la qualification des professionnels</t>
  </si>
  <si>
    <t xml:space="preserve">Recueil des besoins en formation </t>
  </si>
  <si>
    <t>AMELIORATION CONTINUE DE LA QUALITE ET GESTION DES RISQUES</t>
  </si>
  <si>
    <t>Renforcer l’alignement stratégique et opérationnel de l’organisation avec ses missions fondamentales</t>
  </si>
  <si>
    <t>Identifier des fournisseurs plus compétitifs en terme de coût</t>
  </si>
  <si>
    <t>Placer les fonds sur des comptes rémunérateurs</t>
  </si>
  <si>
    <t>Revoir l'organigramme de l'encadrement des MECS</t>
  </si>
  <si>
    <t>Suivi de l'exécution des budgets</t>
  </si>
  <si>
    <t>DEMARCHE PROSPECTIVE DES ACTIVITES</t>
  </si>
  <si>
    <t>Renforcer les liens avec les instances et fédérations régionales et nationales</t>
  </si>
  <si>
    <t>ECHEANCES</t>
  </si>
  <si>
    <t>PILOTE/REFERENT</t>
  </si>
  <si>
    <t>ACTEURS</t>
  </si>
  <si>
    <t>COMMUNICATION</t>
  </si>
  <si>
    <t>ETAT DE REALISATION</t>
  </si>
  <si>
    <t>Etat d’avancement de l’action</t>
  </si>
  <si>
    <t></t>
  </si>
  <si>
    <t>Action réalisée</t>
  </si>
  <si>
    <t>Action en cours/ mise à jour nécessaire</t>
  </si>
  <si>
    <t>Action non réalisé – A prévoir</t>
  </si>
  <si>
    <t>Non concerné</t>
  </si>
  <si>
    <t>Rechercher des nouveaux administrateurs</t>
  </si>
  <si>
    <t>CODIR</t>
  </si>
  <si>
    <t>ACTIONS/MOYENS</t>
  </si>
  <si>
    <t>PRECISIONS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</si>
  <si>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 12 mars 2025 (matin) et le 26 mars 2025 (après-midi) : formation du comité d'encadrement (chefs de service + CODIR)</t>
    </r>
  </si>
  <si>
    <t xml:space="preserve">Sensibiliser/former l'ensemble du CODIR à la démarche d'évaluation </t>
  </si>
  <si>
    <t>Fin 2024</t>
  </si>
  <si>
    <t>Rédiger un dcuement de présentant à diffuser à l'ensemble des salariés</t>
  </si>
  <si>
    <r>
      <rPr>
        <b/>
        <sz val="16"/>
        <color rgb="FF008D9C"/>
        <rFont val="Wingdings 3"/>
        <family val="1"/>
        <charset val="2"/>
      </rPr>
      <t>a</t>
    </r>
    <r>
      <rPr>
        <sz val="6.8"/>
        <rFont val="Arial"/>
        <family val="2"/>
      </rPr>
      <t xml:space="preserve"> </t>
    </r>
    <r>
      <rPr>
        <sz val="11"/>
        <rFont val="Arial"/>
        <family val="2"/>
      </rPr>
      <t xml:space="preserve">18 juin 2025 : Echange et validation de la démarche retenue en réunion d'encadrement  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</si>
  <si>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>Mise en œuvre d'un plan d'action sous excel afin de suivrre la mise en œuvre de la démarche</t>
    </r>
  </si>
  <si>
    <t>Définir/formaliser un outils de suivi de la démarche</t>
  </si>
  <si>
    <t xml:space="preserve">Présentatation au CSE à définir </t>
  </si>
  <si>
    <t xml:space="preserve">Définir les enjeux et la méthodologie de la démarche qualité </t>
  </si>
  <si>
    <t>Formaliser un document de présentation</t>
  </si>
  <si>
    <t>2024/2025</t>
  </si>
  <si>
    <t>Décembre 2025</t>
  </si>
  <si>
    <t>Juin 2025</t>
  </si>
  <si>
    <t>CR CODIR</t>
  </si>
  <si>
    <t>Document "La Démarche Qualité à l'Adaes44"</t>
  </si>
  <si>
    <t>Document Excel de suivi de la démarche</t>
  </si>
  <si>
    <t>Définir la méthodologie de la démarche d'évaluation</t>
  </si>
  <si>
    <t>Mettre à jour les livrets d'accueil/dossier d'accueil</t>
  </si>
  <si>
    <t>Mettre à jour les trames des DIPC</t>
  </si>
  <si>
    <t>Mettre à jour les trames des projets personnalisés</t>
  </si>
  <si>
    <t>Mettre à jour les projets d'établissements/services</t>
  </si>
  <si>
    <t>SEAD : fin 2025 (réactualisation)
MECS La Jaunaie : fin 2025 (réactualisation)
MECS Le Point-Virgule : fin 2026 (1ère formalisation)
MECS Les Amarres : 
SIE : fin 2026
SPSJ : fin 2026</t>
  </si>
  <si>
    <t>SIE</t>
  </si>
  <si>
    <t>SEAD</t>
  </si>
  <si>
    <t>SPSJ</t>
  </si>
  <si>
    <t>Réaliser une auto-évaluation pour chaque établissement/service</t>
  </si>
  <si>
    <t xml:space="preserve">Préparer les équipes à l'évaluation </t>
  </si>
  <si>
    <t>Choisir le.s cabinet.s d'évaluation</t>
  </si>
  <si>
    <t xml:space="preserve">Communiquer, préparer les équipes/familles/jeunes à la démarche d'évaluation </t>
  </si>
  <si>
    <t>Développer, améliorer la participation des enfants.jeunes/familles</t>
  </si>
  <si>
    <t>Mise à jour du droit à l'image</t>
  </si>
  <si>
    <t xml:space="preserve">Formaliser les différents documents / procédures </t>
  </si>
  <si>
    <t>Nommer un DPO</t>
  </si>
  <si>
    <t>Communiquer/sensibiliser l'ensemble des professionnels</t>
  </si>
  <si>
    <t>Mettre en place un plan d'action /outil de suivi relatif à la RGPD</t>
  </si>
  <si>
    <r>
      <t>a</t>
    </r>
    <r>
      <rPr>
        <sz val="11"/>
        <rFont val="Arial"/>
        <family val="2"/>
      </rPr>
      <t xml:space="preserve">Sensibiliser et présenter les outils/procédures au CODIR du 10 octobre 2025
</t>
    </r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2"/>
      </rPr>
      <t xml:space="preserve"> </t>
    </r>
    <r>
      <rPr>
        <sz val="11"/>
        <rFont val="Arial"/>
        <family val="2"/>
      </rPr>
      <t xml:space="preserve">Sensibiliser et présenter les outils/procédures aux chefs de service à la réunion d'encadrement du </t>
    </r>
    <r>
      <rPr>
        <sz val="11"/>
        <color rgb="FFFF0000"/>
        <rFont val="Arial"/>
        <family val="2"/>
      </rPr>
      <t xml:space="preserve">XX décembre 2025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>Sensibiliser et présenter les outils/procédures aux professionnels de la direction générale le 14 Octobre 2025 et le</t>
    </r>
    <r>
      <rPr>
        <sz val="11"/>
        <color rgb="FFFF0000"/>
        <rFont val="Arial"/>
        <family val="2"/>
      </rPr>
      <t xml:space="preserve"> XX décembre 2025.</t>
    </r>
  </si>
  <si>
    <r>
      <rPr>
        <b/>
        <sz val="16"/>
        <color rgb="FF008D9C"/>
        <rFont val="Wingdings 3"/>
        <family val="1"/>
        <charset val="2"/>
      </rPr>
      <t>a</t>
    </r>
    <r>
      <rPr>
        <sz val="7.5"/>
        <rFont val="Arial"/>
        <family val="2"/>
      </rPr>
      <t xml:space="preserve"> </t>
    </r>
    <r>
      <rPr>
        <sz val="11"/>
        <rFont val="Arial"/>
        <family val="2"/>
      </rPr>
      <t xml:space="preserve">Définir la durée de validité du droit à l'image 
</t>
    </r>
    <r>
      <rPr>
        <b/>
        <sz val="16"/>
        <color rgb="FF008D9C"/>
        <rFont val="Wingdings 3"/>
        <family val="1"/>
        <charset val="2"/>
      </rPr>
      <t>a</t>
    </r>
    <r>
      <rPr>
        <sz val="7.5"/>
        <rFont val="Arial"/>
        <family val="2"/>
      </rPr>
      <t xml:space="preserve"> </t>
    </r>
    <r>
      <rPr>
        <sz val="11"/>
        <rFont val="Arial"/>
        <family val="2"/>
      </rPr>
      <t xml:space="preserve">Insérer l'information sur le DUI (SILAO)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Faire un document à destination des mineurs et majeurs</t>
    </r>
  </si>
  <si>
    <t>Cartographier / définir l'ensemble des risques selon les thématiques</t>
  </si>
  <si>
    <t xml:space="preserve">Communiquer le plan de gestion </t>
  </si>
  <si>
    <t>Élaborer la procédure et la fiche de recueil des plaintes et réclamations</t>
  </si>
  <si>
    <t>Informer les enfants / jeunes et les familles</t>
  </si>
  <si>
    <t>Informer/Communiquer à l'ensemble des salariés</t>
  </si>
  <si>
    <t>Formaliser un document de référence</t>
  </si>
  <si>
    <t>Former et sensibilier les professionnels</t>
  </si>
  <si>
    <t>Améliorer l'analyse des plaintes et des réclamations</t>
  </si>
  <si>
    <t>Définir une procédure par établissements et services puis inter-établissements/services</t>
  </si>
  <si>
    <t>Formaliser les procédures de référence en lien avec les attentes du Département</t>
  </si>
  <si>
    <t xml:space="preserve">Définir la méthode d'analyse collective des évènements indésirables 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</si>
  <si>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5 mars 2024 - toute la jouirnée : formation du CODIR par le CREAI</t>
    </r>
  </si>
  <si>
    <t>PREPARER LA DEMARCHE D'EVALUATION HAS</t>
  </si>
  <si>
    <t>REALISER LE SUIVI DE LA MISE EN ŒUVRE DES OUTILS DE LA LOI 2002</t>
  </si>
  <si>
    <t>AMELIORER L'EXPRESSION ET LA PARTICIPATION DES ENFANTS/JEUNES/FAMILLES</t>
  </si>
  <si>
    <t>METTRE A JOUR L'AFFICHAGE OBLIGATOIRE</t>
  </si>
  <si>
    <t xml:space="preserve">DEFINIR ET METTRE EN ŒUVRE DE LA DEMARCHE RGPD </t>
  </si>
  <si>
    <t>ETABLIR UN PLAN DE GESTION DE CRISE ET CONTINUITE DE L'ACTIVITE</t>
  </si>
  <si>
    <t>METTRE EN PLACE LA GESTION DES PLAINTES ET RECLAMATIONS</t>
  </si>
  <si>
    <t>DEFINIR ET DEPLOYER UNE STRATEGIE PREVENTION DES RISQUES DE MALTRAITANCE ET DE VIOLENCE</t>
  </si>
  <si>
    <t>FORMALISER LE RECUEIL ET LE TRAITEMENT DES EVENEMENTS INDESIRABLES</t>
  </si>
  <si>
    <t>GESTION FINANCIERE</t>
  </si>
  <si>
    <t>DEFINIR LA POLITIQUE DE LA DEMARCHE QUALITE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</si>
  <si>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Document présentant la démarche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</si>
  <si>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Echanges réguliers en CODIR et lors de l'intervention du CREAI</t>
    </r>
  </si>
  <si>
    <t>Feuille émargement
Support CREAI</t>
  </si>
  <si>
    <t xml:space="preserve">Sensibiliser/former l'ensemble de l'encadrement (chefs de service) à la démarche d'évaluation </t>
  </si>
  <si>
    <t>Senseibilier/infirmer l'ensemble des professionnels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</si>
  <si>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Information lors des réunions d'équipes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color rgb="FF008D9C"/>
        <rFont val="Arial"/>
        <family val="2"/>
      </rPr>
      <t xml:space="preserve"> </t>
    </r>
    <r>
      <rPr>
        <sz val="11"/>
        <rFont val="Arial"/>
        <family val="1"/>
        <charset val="2"/>
      </rPr>
      <t>Document de présentation</t>
    </r>
  </si>
  <si>
    <t>1er trimestre 2026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</si>
  <si>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Organiser les auto-évaluation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Intervention d'une responsable qualité du réseau en CODIR pour une mise en situation (Les Cèdres Bleus)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</si>
  <si>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Préparer / valider le cahier des charges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</si>
  <si>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Sélectionner le.s cabinet.s d'évaluation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</si>
  <si>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Contacter puis adresser le cahier des charges à 4 / 5 prestataires</t>
    </r>
  </si>
  <si>
    <t>2ème trimestre 2026</t>
  </si>
  <si>
    <t>Constituer une commission (DG, CT, Dir, Admi)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</si>
  <si>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Intervention d'une responsable qualité du réseau en CODIR pour une mise en situation (Les Cèdres Bleus)</t>
    </r>
  </si>
  <si>
    <t>Septembre 2026</t>
  </si>
  <si>
    <t>2026/2027</t>
  </si>
  <si>
    <t>Début 2026</t>
  </si>
  <si>
    <t>SEAD : fin 2025 
MECS La Jaunaie : fin 2025 
MECS Le Point-Virgule : fin 2025 
MECS Les Amarres : 
SIE : fin 2026
SPSJ : fin 2026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</si>
  <si>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une trame commune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 xml:space="preserve"> Mettre en œuvre la réactualisation ou la formalisation des DIPC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</si>
  <si>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une trame commune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 xml:space="preserve"> Mettre en œuvre la réactualisation ou la formalisation des livrets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</si>
  <si>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la méthode en fonction de l'établissement/ service.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Mettre en œuvre la réactualisation ou la formalisation des projets
</t>
    </r>
  </si>
  <si>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2"/>
      </rPr>
      <t xml:space="preserve"> </t>
    </r>
    <r>
      <rPr>
        <sz val="11"/>
        <rFont val="Arial"/>
        <family val="2"/>
      </rPr>
      <t>Développer/proposer des questionnaires de satisfaction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</si>
  <si>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Définir des espaces de participation/reccueil de la parole des personnes accueillies/accompagnées</t>
    </r>
  </si>
  <si>
    <t>Réaliser une mise à jour des documents obligatoires et s'assurer de la communication pour l'affichage dans les lieux définis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</si>
  <si>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Mise à jour des doc + diffuser les doc pour affichage</t>
    </r>
  </si>
  <si>
    <t>Début 2025 et régulièrement en fonction des évolutions réglementaires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</si>
  <si>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Réaliser les démarches administratives de déclaration auprès de la CNIL : changement du DPO 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</si>
  <si>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Définir un plan d'action sous excel</t>
    </r>
  </si>
  <si>
    <t>Dernier trimestre 2024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</si>
  <si>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Accompagnement par notre DPO externe (Ressourcial)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Assurer la mise à jour</t>
    </r>
  </si>
  <si>
    <t xml:space="preserve">Fin 2024 ? </t>
  </si>
  <si>
    <t xml:space="preserve">Assurer la mise à jour des documents 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</si>
  <si>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Assurer la mise à jour</t>
    </r>
  </si>
  <si>
    <t xml:space="preserve">Annuellement </t>
  </si>
  <si>
    <t>Pour 2025 ; fin d'année</t>
  </si>
  <si>
    <t>Diffusion aux secrétariats</t>
  </si>
  <si>
    <t>Secrétariat DG</t>
  </si>
  <si>
    <t xml:space="preserve">Présenter la démarche + document </t>
  </si>
  <si>
    <t>Rédiger / valider le plan de gestion et le suivre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</si>
  <si>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Rédiger la trame et l'outil de suivi</t>
    </r>
  </si>
  <si>
    <t>Informer les équipes lors des réunions d'équipes/institutionnelles</t>
  </si>
  <si>
    <t>1er semestre 2026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</si>
  <si>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Groupe de travail QUALITE / CODIR spécifique aux plaintes et réclamations du 20 novembre 2025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color rgb="FF008D9C"/>
        <rFont val="Arial"/>
        <family val="2"/>
      </rPr>
      <t xml:space="preserve"> </t>
    </r>
    <r>
      <rPr>
        <sz val="11"/>
        <rFont val="Arial"/>
        <family val="1"/>
        <charset val="2"/>
      </rPr>
      <t>Groupe de travail avec les chefs de service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</si>
  <si>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Insérer une information sur la procédure des plaintes et des réclamations notamment en actulaisant les livrets d'accueil destination des familles et des enfants/jeunes
</t>
    </r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Affichage dans les différents lieux d'accueil (espace d'attente notamment)</t>
    </r>
  </si>
  <si>
    <t xml:space="preserve">1er trimestre 2026 </t>
  </si>
  <si>
    <t>Mettre en place un plan de prévention des risques de maltraitance et de violence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</si>
  <si>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Recenser les besoins</t>
    </r>
  </si>
  <si>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Proposer un doc au CODIR + Comité d'encadrement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</si>
  <si>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Développer</t>
    </r>
    <r>
      <rPr>
        <sz val="11"/>
        <rFont val="Arial"/>
        <family val="1"/>
        <charset val="2"/>
      </rPr>
      <t xml:space="preserve"> un outil de suivi</t>
    </r>
  </si>
  <si>
    <t>pluri-annuel/ rencensement des besoins / axe de formation en fonction des priorités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</si>
  <si>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Formaliser les procédures répondant aux exigences réglementaires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Groupe de travail QUALITE / CODIR spécifique aux EIG du 20 novembre 2025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 Groupe de travail avec les chefs de service</t>
    </r>
  </si>
  <si>
    <t xml:space="preserve">Communiquer sur le traitement des évènements indésirables auprès des parties prenantes et les sensibiliser 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</si>
  <si>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Informer les équipes lors des réunions d'équipes/institutionnelles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</si>
  <si>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Définir une procédure par établissements et services puis inter-établissements/services</t>
    </r>
  </si>
  <si>
    <t>Mise à jour :</t>
  </si>
  <si>
    <t>GOUVERNANCE ET POSITIONNEMENT ASSOCIATIF</t>
  </si>
  <si>
    <t>Gestion des Ressources-Humaines</t>
  </si>
  <si>
    <t>Qualité et gestion des risques</t>
  </si>
  <si>
    <t>MECS 
La Jaunaie</t>
  </si>
  <si>
    <t>MECS 
Les Amarres</t>
  </si>
  <si>
    <t>MECS 
Le Point-Virgule</t>
  </si>
  <si>
    <t>Démarche prospective</t>
  </si>
  <si>
    <t>2025/2027</t>
  </si>
  <si>
    <t>Direction Générale</t>
  </si>
  <si>
    <t>Gestion financière</t>
  </si>
  <si>
    <t>Action en cours</t>
  </si>
  <si>
    <t>Action non réalisée</t>
  </si>
  <si>
    <t>PREVOIR UN TABLEAU RECAP</t>
  </si>
  <si>
    <t xml:space="preserve">Professionnels concernés </t>
  </si>
  <si>
    <t>DG</t>
  </si>
  <si>
    <t>Directeur Etb/Serv</t>
  </si>
  <si>
    <t>Chef.s de service</t>
  </si>
  <si>
    <t>CT</t>
  </si>
  <si>
    <t>RRH</t>
  </si>
  <si>
    <t>DAF</t>
  </si>
  <si>
    <t>DAF adjoint</t>
  </si>
  <si>
    <t>Comité encadrement</t>
  </si>
  <si>
    <t>Commission/groupe de travail</t>
  </si>
  <si>
    <t>CA</t>
  </si>
  <si>
    <t>Pilote</t>
  </si>
  <si>
    <t>Professionnels/Equipe</t>
  </si>
  <si>
    <t>DPO</t>
  </si>
  <si>
    <t>Présidence</t>
  </si>
  <si>
    <t>DG, Directeur Etb/Serv, Chef.s de service, Commission/groupe de travail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</si>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</sst>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éalisée&quot;;&quot;En cours&quot;;&quot;Non réalisée&quot;;&quot;Non concerné&quot;"/>
    <numFmt numFmtId="165" formatCode="&quot;Non concerné&quot;;&quot;Réalisée&quot;;&quot;En cours&quot;;&quot;Non concerné&quot;"/>
    <numFmt numFmtId="166" formatCode=";;;"/>
  </numFmts>
  <fonts count="42">
    <font>
      <sz val="10"/>
      <color rgb="FF000000"/>
      <name val="Arial"/>
    </font>
    <font>
      <sz val="11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color rgb="FFC00000"/>
      <name val="Arial"/>
      <family val="2"/>
    </font>
    <font>
      <i/>
      <sz val="12"/>
      <color rgb="FFC00000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6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Verdana"/>
      <family val="2"/>
    </font>
    <font>
      <sz val="10"/>
      <color theme="0"/>
      <name val="Arial"/>
      <family val="2"/>
    </font>
    <font>
      <sz val="22"/>
      <color rgb="FFB71430"/>
      <name val="Verdana"/>
      <family val="2"/>
    </font>
    <font>
      <i/>
      <sz val="12"/>
      <color rgb="FFB71430"/>
      <name val="Verdana"/>
      <family val="2"/>
    </font>
    <font>
      <sz val="11"/>
      <name val="Verdana"/>
      <family val="2"/>
    </font>
    <font>
      <sz val="6.8"/>
      <name val="Arial"/>
      <family val="2"/>
    </font>
    <font>
      <sz val="11"/>
      <name val="Arial"/>
      <family val="1"/>
      <charset val="2"/>
    </font>
    <font>
      <b/>
      <sz val="16"/>
      <color rgb="FF008D9C"/>
      <name val="Wingdings 3"/>
      <family val="1"/>
      <charset val="2"/>
    </font>
    <font>
      <b/>
      <sz val="11"/>
      <color theme="0"/>
      <name val="Arial"/>
      <family val="2"/>
    </font>
    <font>
      <sz val="11"/>
      <color rgb="FF008D9C"/>
      <name val="Arial"/>
      <family val="2"/>
    </font>
    <font>
      <b/>
      <sz val="10"/>
      <color theme="0"/>
      <name val="Arial"/>
      <family val="2"/>
    </font>
    <font>
      <b/>
      <sz val="16"/>
      <color rgb="FF008D9C"/>
      <name val="Arial"/>
      <family val="2"/>
    </font>
    <font>
      <sz val="7.5"/>
      <name val="Arial"/>
      <family val="2"/>
    </font>
    <font>
      <sz val="11"/>
      <color rgb="FFFF0000"/>
      <name val="Arial"/>
      <family val="2"/>
    </font>
    <font>
      <sz val="6.5"/>
      <name val="Arial"/>
      <family val="1"/>
      <charset val="2"/>
    </font>
    <font>
      <sz val="6.5"/>
      <color rgb="FF008D9C"/>
      <name val="Arial"/>
      <family val="2"/>
    </font>
    <font>
      <sz val="6.5"/>
      <name val="Arial"/>
      <family val="2"/>
    </font>
    <font>
      <b/>
      <sz val="16"/>
      <color rgb="FF008D9C"/>
      <name val="Arial"/>
      <family val="1"/>
      <charset val="2"/>
    </font>
    <font>
      <i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008D9C"/>
      <name val="Arial"/>
      <family val="2"/>
    </font>
    <font>
      <sz val="11"/>
      <color rgb="FF008D9C"/>
      <name val="Verdana"/>
      <family val="2"/>
    </font>
    <font>
      <b/>
      <sz val="11"/>
      <color theme="0"/>
      <name val="Verdana"/>
      <family val="2"/>
    </font>
    <font>
      <i/>
      <sz val="10"/>
      <color theme="1"/>
      <name val="Verdana"/>
      <family val="2"/>
    </font>
    <font>
      <sz val="16"/>
      <color rgb="FFFF0000"/>
      <name val="Wingdings 2"/>
      <family val="1"/>
      <charset val="2"/>
    </font>
    <font>
      <b/>
      <sz val="10"/>
      <color theme="1"/>
      <name val="Verdana"/>
      <family val="2"/>
    </font>
    <font>
      <sz val="12"/>
      <color rgb="FF000000"/>
      <name val="Aptos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6"/>
      <color theme="0" tint="-0.34998626667073579"/>
      <name val="Wingdings 2"/>
      <family val="1"/>
      <charset val="2"/>
    </font>
    <font>
      <sz val="16"/>
      <color rgb="FF00FF00"/>
      <name val="Wingdings 2"/>
      <family val="1"/>
      <charset val="2"/>
    </font>
    <font>
      <sz val="16"/>
      <color rgb="FFFFC000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71430"/>
        <bgColor indexed="64"/>
      </patternFill>
    </fill>
    <fill>
      <patternFill patternType="solid">
        <fgColor rgb="FF008D9C"/>
        <bgColor indexed="64"/>
      </patternFill>
    </fill>
    <fill>
      <patternFill patternType="solid">
        <fgColor rgb="FFFF8C0C"/>
        <bgColor indexed="64"/>
      </patternFill>
    </fill>
  </fills>
  <borders count="4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rgb="FF000000"/>
      </top>
      <bottom style="thin">
        <color theme="2" tint="-0.499984740745262"/>
      </bottom>
      <diagonal/>
    </border>
    <border>
      <left/>
      <right/>
      <top style="thin">
        <color rgb="FF000000"/>
      </top>
      <bottom style="thin">
        <color theme="2" tint="-0.499984740745262"/>
      </bottom>
      <diagonal/>
    </border>
    <border>
      <left/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2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/>
      <bottom style="thin">
        <color theme="2" tint="-0.499984740745262"/>
      </bottom>
      <diagonal/>
    </border>
    <border>
      <left style="thin">
        <color rgb="FF000000"/>
      </left>
      <right/>
      <top/>
      <bottom style="thin">
        <color theme="2" tint="-0.499984740745262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theme="2" tint="-0.499984740745262"/>
      </bottom>
      <diagonal/>
    </border>
  </borders>
  <cellStyleXfs count="2">
    <xf numFmtId="0" fontId="0" fillId="0" borderId="0"/>
    <xf numFmtId="9" fontId="37" fillId="0" borderId="0" applyFont="0" applyFill="0" applyBorder="0" applyAlignment="0" applyProtection="0"/>
  </cellStyleXfs>
  <cellXfs count="152">
    <xf numFmtId="0" fontId="0" fillId="0" borderId="0" xfId="0"/>
    <xf numFmtId="0" fontId="2" fillId="2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7" fontId="5" fillId="2" borderId="0" xfId="0" applyNumberFormat="1" applyFont="1" applyFill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5" fontId="1" fillId="0" borderId="4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7" fillId="0" borderId="0" xfId="0" applyFont="1"/>
    <xf numFmtId="0" fontId="0" fillId="0" borderId="9" xfId="0" applyBorder="1"/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2" fillId="2" borderId="0" xfId="0" applyFont="1" applyFill="1" applyAlignment="1">
      <alignment vertical="center"/>
    </xf>
    <xf numFmtId="17" fontId="13" fillId="2" borderId="0" xfId="0" applyNumberFormat="1" applyFont="1" applyFill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 wrapText="1"/>
    </xf>
    <xf numFmtId="0" fontId="18" fillId="4" borderId="0" xfId="0" applyFont="1" applyFill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49" fontId="23" fillId="0" borderId="6" xfId="0" applyNumberFormat="1" applyFont="1" applyBorder="1" applyAlignment="1">
      <alignment horizontal="left" vertical="center" wrapText="1"/>
    </xf>
    <xf numFmtId="0" fontId="0" fillId="2" borderId="0" xfId="0" applyFill="1"/>
    <xf numFmtId="0" fontId="29" fillId="2" borderId="0" xfId="0" applyFont="1" applyFill="1" applyAlignment="1">
      <alignment horizontal="right"/>
    </xf>
    <xf numFmtId="14" fontId="28" fillId="2" borderId="0" xfId="0" applyNumberFormat="1" applyFont="1" applyFill="1" applyAlignment="1">
      <alignment horizontal="left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vertical="center" wrapText="1"/>
    </xf>
    <xf numFmtId="49" fontId="30" fillId="0" borderId="13" xfId="0" applyNumberFormat="1" applyFont="1" applyBorder="1" applyAlignment="1">
      <alignment wrapText="1"/>
    </xf>
    <xf numFmtId="0" fontId="30" fillId="0" borderId="9" xfId="0" applyFont="1" applyBorder="1"/>
    <xf numFmtId="0" fontId="30" fillId="0" borderId="14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left" vertical="center" wrapText="1"/>
    </xf>
    <xf numFmtId="0" fontId="34" fillId="0" borderId="9" xfId="0" applyFont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0" fillId="0" borderId="0" xfId="0" applyAlignment="1">
      <alignment vertical="center"/>
    </xf>
    <xf numFmtId="165" fontId="7" fillId="0" borderId="0" xfId="0" applyNumberFormat="1" applyFont="1"/>
    <xf numFmtId="164" fontId="0" fillId="0" borderId="0" xfId="0" applyNumberFormat="1"/>
    <xf numFmtId="164" fontId="7" fillId="0" borderId="0" xfId="0" applyNumberFormat="1" applyFont="1"/>
    <xf numFmtId="166" fontId="0" fillId="0" borderId="9" xfId="0" applyNumberForma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4" fillId="0" borderId="4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7" fillId="0" borderId="9" xfId="0" applyNumberFormat="1" applyFont="1" applyBorder="1" applyAlignment="1">
      <alignment horizontal="center" vertical="center"/>
    </xf>
    <xf numFmtId="0" fontId="11" fillId="0" borderId="0" xfId="0" applyFont="1"/>
    <xf numFmtId="166" fontId="38" fillId="0" borderId="31" xfId="1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0" fontId="20" fillId="0" borderId="31" xfId="1" applyNumberFormat="1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9" fontId="20" fillId="0" borderId="31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6" fontId="11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166" fontId="11" fillId="0" borderId="0" xfId="0" applyNumberFormat="1" applyFont="1"/>
    <xf numFmtId="0" fontId="19" fillId="0" borderId="22" xfId="0" applyFont="1" applyBorder="1" applyAlignment="1">
      <alignment horizontal="left" vertical="center" wrapText="1"/>
    </xf>
    <xf numFmtId="0" fontId="20" fillId="4" borderId="0" xfId="0" applyFont="1" applyFill="1"/>
    <xf numFmtId="0" fontId="7" fillId="0" borderId="9" xfId="0" applyFont="1" applyBorder="1"/>
    <xf numFmtId="0" fontId="7" fillId="0" borderId="27" xfId="0" applyFont="1" applyBorder="1"/>
    <xf numFmtId="0" fontId="19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166" fontId="1" fillId="0" borderId="35" xfId="0" applyNumberFormat="1" applyFont="1" applyBorder="1" applyAlignment="1">
      <alignment horizontal="center" vertical="center"/>
    </xf>
    <xf numFmtId="166" fontId="0" fillId="0" borderId="13" xfId="0" applyNumberFormat="1" applyBorder="1" applyAlignment="1">
      <alignment horizontal="center"/>
    </xf>
    <xf numFmtId="0" fontId="31" fillId="0" borderId="36" xfId="0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166" fontId="14" fillId="0" borderId="37" xfId="0" applyNumberFormat="1" applyFont="1" applyBorder="1" applyAlignment="1">
      <alignment horizontal="center" vertical="center"/>
    </xf>
    <xf numFmtId="166" fontId="0" fillId="0" borderId="39" xfId="0" applyNumberFormat="1" applyBorder="1" applyAlignment="1">
      <alignment horizontal="center"/>
    </xf>
    <xf numFmtId="0" fontId="11" fillId="0" borderId="33" xfId="0" applyFont="1" applyBorder="1" applyAlignment="1">
      <alignment vertical="center"/>
    </xf>
    <xf numFmtId="0" fontId="0" fillId="0" borderId="33" xfId="0" applyBorder="1"/>
    <xf numFmtId="0" fontId="19" fillId="0" borderId="41" xfId="0" applyFont="1" applyBorder="1" applyAlignment="1">
      <alignment horizontal="left" vertical="center" wrapText="1"/>
    </xf>
    <xf numFmtId="0" fontId="39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 wrapText="1"/>
    </xf>
    <xf numFmtId="0" fontId="10" fillId="5" borderId="0" xfId="0" applyFont="1" applyFill="1" applyAlignment="1">
      <alignment horizontal="centerContinuous" vertical="center" wrapText="1"/>
    </xf>
    <xf numFmtId="0" fontId="10" fillId="5" borderId="21" xfId="0" applyFont="1" applyFill="1" applyBorder="1" applyAlignment="1">
      <alignment horizontal="centerContinuous" vertical="center" wrapText="1"/>
    </xf>
    <xf numFmtId="0" fontId="1" fillId="0" borderId="43" xfId="0" applyFont="1" applyBorder="1" applyAlignment="1">
      <alignment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center" vertical="center" wrapText="1"/>
    </xf>
    <xf numFmtId="0" fontId="32" fillId="4" borderId="11" xfId="0" applyFont="1" applyFill="1" applyBorder="1" applyAlignment="1">
      <alignment horizontal="center" vertical="center" wrapText="1"/>
    </xf>
    <xf numFmtId="0" fontId="32" fillId="4" borderId="40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/>
    </xf>
    <xf numFmtId="0" fontId="19" fillId="0" borderId="7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18" fillId="4" borderId="44" xfId="0" applyFont="1" applyFill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18" fillId="4" borderId="15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25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8" fillId="4" borderId="0" xfId="0" applyFont="1" applyFill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FF00"/>
      <color rgb="FF008D9C"/>
      <color rgb="FF6CE274"/>
      <color rgb="FFFF6161"/>
      <color rgb="FFFFAB57"/>
      <color rgb="FFE7E6E6"/>
      <color rgb="FFFF8C0C"/>
      <color rgb="FF009999"/>
      <color rgb="FF00D05E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554344</xdr:colOff>
      <xdr:row>2</xdr:row>
      <xdr:rowOff>107744</xdr:rowOff>
    </xdr:from>
    <xdr:to>
      <xdr:col>14</xdr:col>
      <xdr:colOff>438150</xdr:colOff>
      <xdr:row>6</xdr:row>
      <xdr:rowOff>88899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7CF7A3B-E852-4235-BA9E-F47EBAEAC711}"/>
            </a:ext>
          </a:extLst>
        </xdr:cNvPr>
        <xdr:cNvSpPr txBox="1"/>
      </xdr:nvSpPr>
      <xdr:spPr>
        <a:xfrm>
          <a:off x="7132944" y="641144"/>
          <a:ext cx="4455806" cy="94000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C00000"/>
              </a:solidFill>
            </a:rPr>
            <a:t>Un </a:t>
          </a:r>
          <a:r>
            <a:rPr lang="fr-FR" sz="1000" b="1">
              <a:solidFill>
                <a:srgbClr val="C00000"/>
              </a:solidFill>
            </a:rPr>
            <a:t>plan d'action convergent</a:t>
          </a:r>
          <a:r>
            <a:rPr lang="fr-FR" sz="1000">
              <a:solidFill>
                <a:srgbClr val="C00000"/>
              </a:solidFill>
            </a:rPr>
            <a:t> est une approche stratégique qui vise à aligner et coordonner différentes actions d'une organisation autour d'objectifs communs. L'idée est de faire en sorte que toutes les initiatives menées par l'organisation </a:t>
          </a:r>
          <a:r>
            <a:rPr lang="fr-FR" sz="1000" b="1">
              <a:solidFill>
                <a:srgbClr val="C00000"/>
              </a:solidFill>
            </a:rPr>
            <a:t>convergent</a:t>
          </a:r>
          <a:r>
            <a:rPr lang="fr-FR" sz="1000">
              <a:solidFill>
                <a:srgbClr val="C00000"/>
              </a:solidFill>
            </a:rPr>
            <a:t> vers une vision globale et partagée, en évitant les silos et en maximisant la synergie entre les différentes parties prenantes.</a:t>
          </a:r>
        </a:p>
      </xdr:txBody>
    </xdr:sp>
    <xdr:clientData/>
  </xdr:twoCellAnchor>
  <xdr:twoCellAnchor>
    <xdr:from>
      <xdr:col>3</xdr:col>
      <xdr:colOff>228600</xdr:colOff>
      <xdr:row>7</xdr:row>
      <xdr:rowOff>95250</xdr:rowOff>
    </xdr:from>
    <xdr:to>
      <xdr:col>5</xdr:col>
      <xdr:colOff>468600</xdr:colOff>
      <xdr:row>11</xdr:row>
      <xdr:rowOff>72250</xdr:rowOff>
    </xdr:to>
    <xdr:sp macro="[0]!Macro1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C874DB5-47EE-6AAF-803E-7D1E2BADC64F}"/>
            </a:ext>
          </a:extLst>
        </xdr:cNvPr>
        <xdr:cNvSpPr/>
      </xdr:nvSpPr>
      <xdr:spPr>
        <a:xfrm>
          <a:off x="2997200" y="1885950"/>
          <a:ext cx="1764000" cy="612000"/>
        </a:xfrm>
        <a:prstGeom prst="roundRect">
          <a:avLst/>
        </a:prstGeom>
        <a:gradFill flip="none" rotWithShape="1">
          <a:gsLst>
            <a:gs pos="100000">
              <a:srgbClr val="C00000"/>
            </a:gs>
            <a:gs pos="1000">
              <a:srgbClr val="C00000"/>
            </a:gs>
            <a:gs pos="92000">
              <a:schemeClr val="bg1"/>
            </a:gs>
          </a:gsLst>
          <a:lin ang="27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Gouvernance Associative et Positionnement</a:t>
          </a:r>
        </a:p>
      </xdr:txBody>
    </xdr:sp>
    <xdr:clientData/>
  </xdr:twoCellAnchor>
  <xdr:twoCellAnchor>
    <xdr:from>
      <xdr:col>3</xdr:col>
      <xdr:colOff>219075</xdr:colOff>
      <xdr:row>12</xdr:row>
      <xdr:rowOff>139700</xdr:rowOff>
    </xdr:from>
    <xdr:to>
      <xdr:col>5</xdr:col>
      <xdr:colOff>459075</xdr:colOff>
      <xdr:row>16</xdr:row>
      <xdr:rowOff>123050</xdr:rowOff>
    </xdr:to>
    <xdr:sp macro="[0]!Macro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85C0CDF-D0B8-4E36-967D-F62816E53489}"/>
            </a:ext>
          </a:extLst>
        </xdr:cNvPr>
        <xdr:cNvSpPr/>
      </xdr:nvSpPr>
      <xdr:spPr>
        <a:xfrm>
          <a:off x="2990850" y="2740025"/>
          <a:ext cx="1764000" cy="631050"/>
        </a:xfrm>
        <a:prstGeom prst="roundRect">
          <a:avLst/>
        </a:prstGeom>
        <a:gradFill flip="none" rotWithShape="1">
          <a:gsLst>
            <a:gs pos="42800">
              <a:schemeClr val="accent4"/>
            </a:gs>
            <a:gs pos="0">
              <a:srgbClr val="FF8C0C"/>
            </a:gs>
            <a:gs pos="100000">
              <a:schemeClr val="bg1"/>
            </a:gs>
          </a:gsLst>
          <a:lin ang="189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Gestion Financière</a:t>
          </a:r>
        </a:p>
      </xdr:txBody>
    </xdr:sp>
    <xdr:clientData/>
  </xdr:twoCellAnchor>
  <xdr:twoCellAnchor>
    <xdr:from>
      <xdr:col>3</xdr:col>
      <xdr:colOff>200025</xdr:colOff>
      <xdr:row>18</xdr:row>
      <xdr:rowOff>95250</xdr:rowOff>
    </xdr:from>
    <xdr:to>
      <xdr:col>5</xdr:col>
      <xdr:colOff>440025</xdr:colOff>
      <xdr:row>22</xdr:row>
      <xdr:rowOff>69075</xdr:rowOff>
    </xdr:to>
    <xdr:sp macro="[0]!Macro3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054D46-D693-4982-B013-ACD326B3D42A}"/>
            </a:ext>
          </a:extLst>
        </xdr:cNvPr>
        <xdr:cNvSpPr/>
      </xdr:nvSpPr>
      <xdr:spPr>
        <a:xfrm>
          <a:off x="2971800" y="3667125"/>
          <a:ext cx="1764000" cy="621525"/>
        </a:xfrm>
        <a:prstGeom prst="roundRect">
          <a:avLst/>
        </a:prstGeom>
        <a:gradFill flip="none" rotWithShape="1">
          <a:gsLst>
            <a:gs pos="100000">
              <a:schemeClr val="bg1"/>
            </a:gs>
            <a:gs pos="37000">
              <a:srgbClr val="00D05E"/>
            </a:gs>
            <a:gs pos="0">
              <a:srgbClr val="00D05E"/>
            </a:gs>
          </a:gsLst>
          <a:lin ang="8100000" scaled="1"/>
          <a:tileRect/>
        </a:gradFill>
        <a:ln>
          <a:solidFill>
            <a:schemeClr val="bg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Ressources-Humaines</a:t>
          </a:r>
        </a:p>
      </xdr:txBody>
    </xdr:sp>
    <xdr:clientData/>
  </xdr:twoCellAnchor>
  <xdr:twoCellAnchor>
    <xdr:from>
      <xdr:col>3</xdr:col>
      <xdr:colOff>215900</xdr:colOff>
      <xdr:row>23</xdr:row>
      <xdr:rowOff>133350</xdr:rowOff>
    </xdr:from>
    <xdr:to>
      <xdr:col>5</xdr:col>
      <xdr:colOff>455900</xdr:colOff>
      <xdr:row>27</xdr:row>
      <xdr:rowOff>104000</xdr:rowOff>
    </xdr:to>
    <xdr:sp macro="[0]!Macro4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34CB93B-4DEC-4747-B6C2-ED4C636C7748}"/>
            </a:ext>
          </a:extLst>
        </xdr:cNvPr>
        <xdr:cNvSpPr/>
      </xdr:nvSpPr>
      <xdr:spPr>
        <a:xfrm>
          <a:off x="2987675" y="4514850"/>
          <a:ext cx="1764000" cy="618350"/>
        </a:xfrm>
        <a:prstGeom prst="roundRect">
          <a:avLst/>
        </a:prstGeom>
        <a:gradFill flip="none" rotWithShape="1">
          <a:gsLst>
            <a:gs pos="93000">
              <a:schemeClr val="accent1">
                <a:lumMod val="5000"/>
                <a:lumOff val="95000"/>
              </a:schemeClr>
            </a:gs>
            <a:gs pos="44000">
              <a:srgbClr val="009999"/>
            </a:gs>
          </a:gsLst>
          <a:lin ang="13500000" scaled="1"/>
          <a:tileRect/>
        </a:gradFill>
        <a:ln>
          <a:solidFill>
            <a:schemeClr val="bg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Qualité</a:t>
          </a:r>
          <a:r>
            <a:rPr lang="fr-FR" sz="1100" b="1" baseline="0"/>
            <a:t> et Gestion des risques</a:t>
          </a:r>
          <a:endParaRPr lang="fr-FR" sz="1100" b="1"/>
        </a:p>
      </xdr:txBody>
    </xdr:sp>
    <xdr:clientData/>
  </xdr:twoCellAnchor>
  <xdr:twoCellAnchor>
    <xdr:from>
      <xdr:col>3</xdr:col>
      <xdr:colOff>219075</xdr:colOff>
      <xdr:row>28</xdr:row>
      <xdr:rowOff>139700</xdr:rowOff>
    </xdr:from>
    <xdr:to>
      <xdr:col>5</xdr:col>
      <xdr:colOff>455900</xdr:colOff>
      <xdr:row>32</xdr:row>
      <xdr:rowOff>123050</xdr:rowOff>
    </xdr:to>
    <xdr:sp macro="[0]!Macro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B33DA9D-F178-4E31-B9AB-6AD125802F88}"/>
            </a:ext>
          </a:extLst>
        </xdr:cNvPr>
        <xdr:cNvSpPr/>
      </xdr:nvSpPr>
      <xdr:spPr>
        <a:xfrm>
          <a:off x="2990850" y="5330825"/>
          <a:ext cx="1760825" cy="631050"/>
        </a:xfrm>
        <a:prstGeom prst="roundRect">
          <a:avLst/>
        </a:prstGeom>
        <a:gradFill flip="none" rotWithShape="1">
          <a:gsLst>
            <a:gs pos="97000">
              <a:schemeClr val="accent1">
                <a:lumMod val="5000"/>
                <a:lumOff val="95000"/>
              </a:schemeClr>
            </a:gs>
            <a:gs pos="19000">
              <a:srgbClr val="7030A0"/>
            </a:gs>
            <a:gs pos="9000">
              <a:srgbClr val="7030A0"/>
            </a:gs>
          </a:gsLst>
          <a:lin ang="27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Démarche Prospective</a:t>
          </a:r>
        </a:p>
      </xdr:txBody>
    </xdr:sp>
    <xdr:clientData/>
  </xdr:twoCellAnchor>
  <xdr:twoCellAnchor>
    <xdr:from>
      <xdr:col>10</xdr:col>
      <xdr:colOff>390525</xdr:colOff>
      <xdr:row>10</xdr:row>
      <xdr:rowOff>63500</xdr:rowOff>
    </xdr:from>
    <xdr:to>
      <xdr:col>13</xdr:col>
      <xdr:colOff>38100</xdr:colOff>
      <xdr:row>14</xdr:row>
      <xdr:rowOff>46850</xdr:rowOff>
    </xdr:to>
    <xdr:sp macro="[0]!Macro5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7A743F0-C56C-4259-A12C-85D661A37A3F}"/>
            </a:ext>
          </a:extLst>
        </xdr:cNvPr>
        <xdr:cNvSpPr/>
      </xdr:nvSpPr>
      <xdr:spPr>
        <a:xfrm>
          <a:off x="8496300" y="2339975"/>
          <a:ext cx="1933575" cy="63105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</a:t>
          </a:r>
          <a:r>
            <a:rPr lang="fr-FR" sz="1100" b="1" baseline="0"/>
            <a:t> du plan d'action complet</a:t>
          </a:r>
          <a:endParaRPr lang="fr-FR" sz="1100" b="1"/>
        </a:p>
      </xdr:txBody>
    </xdr:sp>
    <xdr:clientData/>
  </xdr:twoCellAnchor>
  <xdr:twoCellAnchor editAs="oneCell">
    <xdr:from>
      <xdr:col>27</xdr:col>
      <xdr:colOff>330200</xdr:colOff>
      <xdr:row>0</xdr:row>
      <xdr:rowOff>69850</xdr:rowOff>
    </xdr:from>
    <xdr:to>
      <xdr:col>27</xdr:col>
      <xdr:colOff>474200</xdr:colOff>
      <xdr:row>0</xdr:row>
      <xdr:rowOff>213850</xdr:rowOff>
    </xdr:to>
    <xdr:sp macro="" textlink="">
      <xdr:nvSpPr>
        <xdr:cNvPr id="2" name="Action réalisée" hidden="1">
          <a:extLst>
            <a:ext uri="{FF2B5EF4-FFF2-40B4-BE49-F238E27FC236}">
              <a16:creationId xmlns:a16="http://schemas.microsoft.com/office/drawing/2014/main" id="{B824D652-3C33-C429-4AC9-C3F14F7FB1DE}"/>
            </a:ext>
          </a:extLst>
        </xdr:cNvPr>
        <xdr:cNvSpPr/>
      </xdr:nvSpPr>
      <xdr:spPr>
        <a:xfrm>
          <a:off x="21539200" y="69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1</xdr:row>
      <xdr:rowOff>65617</xdr:rowOff>
    </xdr:from>
    <xdr:to>
      <xdr:col>27</xdr:col>
      <xdr:colOff>474200</xdr:colOff>
      <xdr:row>1</xdr:row>
      <xdr:rowOff>209617</xdr:rowOff>
    </xdr:to>
    <xdr:sp macro="" textlink="">
      <xdr:nvSpPr>
        <xdr:cNvPr id="10" name="Action en cours" hidden="1">
          <a:extLst>
            <a:ext uri="{FF2B5EF4-FFF2-40B4-BE49-F238E27FC236}">
              <a16:creationId xmlns:a16="http://schemas.microsoft.com/office/drawing/2014/main" id="{4A8B6E45-FE82-7940-3C2E-EF54BC778AFB}"/>
            </a:ext>
          </a:extLst>
        </xdr:cNvPr>
        <xdr:cNvSpPr/>
      </xdr:nvSpPr>
      <xdr:spPr>
        <a:xfrm>
          <a:off x="21539200" y="332317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2</xdr:row>
      <xdr:rowOff>61384</xdr:rowOff>
    </xdr:from>
    <xdr:to>
      <xdr:col>27</xdr:col>
      <xdr:colOff>474200</xdr:colOff>
      <xdr:row>2</xdr:row>
      <xdr:rowOff>205384</xdr:rowOff>
    </xdr:to>
    <xdr:sp macro="" textlink="">
      <xdr:nvSpPr>
        <xdr:cNvPr id="11" name="Action non réalisée" hidden="1">
          <a:extLst>
            <a:ext uri="{FF2B5EF4-FFF2-40B4-BE49-F238E27FC236}">
              <a16:creationId xmlns:a16="http://schemas.microsoft.com/office/drawing/2014/main" id="{24DEC223-CB2F-CEFB-2EF2-7521FC7D2FCA}"/>
            </a:ext>
          </a:extLst>
        </xdr:cNvPr>
        <xdr:cNvSpPr/>
      </xdr:nvSpPr>
      <xdr:spPr>
        <a:xfrm>
          <a:off x="21539200" y="594784"/>
          <a:ext cx="144000" cy="14400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3</xdr:row>
      <xdr:rowOff>57150</xdr:rowOff>
    </xdr:from>
    <xdr:to>
      <xdr:col>27</xdr:col>
      <xdr:colOff>474200</xdr:colOff>
      <xdr:row>3</xdr:row>
      <xdr:rowOff>201150</xdr:rowOff>
    </xdr:to>
    <xdr:sp macro="" textlink="">
      <xdr:nvSpPr>
        <xdr:cNvPr id="12" name="Non concerné" hidden="1">
          <a:extLst>
            <a:ext uri="{FF2B5EF4-FFF2-40B4-BE49-F238E27FC236}">
              <a16:creationId xmlns:a16="http://schemas.microsoft.com/office/drawing/2014/main" id="{C9E9A18F-8083-F629-C9FC-4BF6EECCE71C}"/>
            </a:ext>
          </a:extLst>
        </xdr:cNvPr>
        <xdr:cNvSpPr/>
      </xdr:nvSpPr>
      <xdr:spPr>
        <a:xfrm>
          <a:off x="21539200" y="857250"/>
          <a:ext cx="144000" cy="144000"/>
        </a:xfrm>
        <a:prstGeom prst="ellipse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279502</xdr:colOff>
      <xdr:row>14</xdr:row>
      <xdr:rowOff>67439</xdr:rowOff>
    </xdr:from>
    <xdr:to>
      <xdr:col>18</xdr:col>
      <xdr:colOff>717729</xdr:colOff>
      <xdr:row>15</xdr:row>
      <xdr:rowOff>17602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323903-E744-4A53-8859-2E398D511E9D}"/>
            </a:ext>
          </a:extLst>
        </xdr:cNvPr>
        <xdr:cNvSpPr/>
      </xdr:nvSpPr>
      <xdr:spPr>
        <a:xfrm>
          <a:off x="28555145" y="5020439"/>
          <a:ext cx="2724227" cy="301084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283276</xdr:colOff>
      <xdr:row>14</xdr:row>
      <xdr:rowOff>122395</xdr:rowOff>
    </xdr:from>
    <xdr:to>
      <xdr:col>15</xdr:col>
      <xdr:colOff>594616</xdr:colOff>
      <xdr:row>14</xdr:row>
      <xdr:rowOff>328122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19B8F1F-4179-4858-8F33-55998E9865D7}"/>
            </a:ext>
          </a:extLst>
        </xdr:cNvPr>
        <xdr:cNvSpPr>
          <a:spLocks/>
        </xdr:cNvSpPr>
      </xdr:nvSpPr>
      <xdr:spPr>
        <a:xfrm>
          <a:off x="27023126" y="5081745"/>
          <a:ext cx="311340" cy="205727"/>
        </a:xfrm>
        <a:prstGeom prst="rect">
          <a:avLst/>
        </a:prstGeom>
        <a:solidFill>
          <a:srgbClr val="FF3A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280594</xdr:colOff>
      <xdr:row>15</xdr:row>
      <xdr:rowOff>96995</xdr:rowOff>
    </xdr:from>
    <xdr:to>
      <xdr:col>16</xdr:col>
      <xdr:colOff>146641</xdr:colOff>
      <xdr:row>15</xdr:row>
      <xdr:rowOff>282930</xdr:rowOff>
    </xdr:to>
    <xdr:sp macro="" textlink="$P$15">
      <xdr:nvSpPr>
        <xdr:cNvPr id="4" name="Rectangle 3">
          <a:extLst>
            <a:ext uri="{FF2B5EF4-FFF2-40B4-BE49-F238E27FC236}">
              <a16:creationId xmlns:a16="http://schemas.microsoft.com/office/drawing/2014/main" id="{27BD206E-0619-4F10-A2E4-4C00DCB10C1F}"/>
            </a:ext>
          </a:extLst>
        </xdr:cNvPr>
        <xdr:cNvSpPr/>
      </xdr:nvSpPr>
      <xdr:spPr>
        <a:xfrm>
          <a:off x="27020444" y="5399245"/>
          <a:ext cx="628047" cy="185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19</xdr:row>
      <xdr:rowOff>8992</xdr:rowOff>
    </xdr:from>
    <xdr:to>
      <xdr:col>18</xdr:col>
      <xdr:colOff>761024</xdr:colOff>
      <xdr:row>19</xdr:row>
      <xdr:rowOff>317911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2F2CB4B-3D5A-405D-81FF-A195223BF477}"/>
            </a:ext>
          </a:extLst>
        </xdr:cNvPr>
        <xdr:cNvSpPr/>
      </xdr:nvSpPr>
      <xdr:spPr>
        <a:xfrm>
          <a:off x="28569349" y="797933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326569</xdr:colOff>
      <xdr:row>19</xdr:row>
      <xdr:rowOff>55367</xdr:rowOff>
    </xdr:from>
    <xdr:to>
      <xdr:col>17</xdr:col>
      <xdr:colOff>748445</xdr:colOff>
      <xdr:row>19</xdr:row>
      <xdr:rowOff>268929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59C6667-62C2-465A-8BCE-306F98AE6871}"/>
            </a:ext>
          </a:extLst>
        </xdr:cNvPr>
        <xdr:cNvSpPr>
          <a:spLocks/>
        </xdr:cNvSpPr>
      </xdr:nvSpPr>
      <xdr:spPr>
        <a:xfrm>
          <a:off x="27066419" y="7491217"/>
          <a:ext cx="1945876" cy="213562"/>
        </a:xfrm>
        <a:prstGeom prst="rect">
          <a:avLst/>
        </a:prstGeom>
        <a:solidFill>
          <a:srgbClr val="91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17</xdr:col>
      <xdr:colOff>433133</xdr:colOff>
      <xdr:row>19</xdr:row>
      <xdr:rowOff>372867</xdr:rowOff>
    </xdr:from>
    <xdr:to>
      <xdr:col>18</xdr:col>
      <xdr:colOff>301754</xdr:colOff>
      <xdr:row>19</xdr:row>
      <xdr:rowOff>559519</xdr:rowOff>
    </xdr:to>
    <xdr:sp macro="" textlink="$P$15">
      <xdr:nvSpPr>
        <xdr:cNvPr id="7" name="Rectangle 6">
          <a:extLst>
            <a:ext uri="{FF2B5EF4-FFF2-40B4-BE49-F238E27FC236}">
              <a16:creationId xmlns:a16="http://schemas.microsoft.com/office/drawing/2014/main" id="{2BDD79CB-835D-4D09-9037-B2EBD6184E2D}"/>
            </a:ext>
          </a:extLst>
        </xdr:cNvPr>
        <xdr:cNvSpPr/>
      </xdr:nvSpPr>
      <xdr:spPr>
        <a:xfrm>
          <a:off x="28696983" y="7808717"/>
          <a:ext cx="63062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21</xdr:row>
      <xdr:rowOff>11965</xdr:rowOff>
    </xdr:from>
    <xdr:to>
      <xdr:col>18</xdr:col>
      <xdr:colOff>761024</xdr:colOff>
      <xdr:row>21</xdr:row>
      <xdr:rowOff>320884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F2B4C61-1E80-4C1F-A54E-BDCE7126498B}"/>
            </a:ext>
          </a:extLst>
        </xdr:cNvPr>
        <xdr:cNvSpPr/>
      </xdr:nvSpPr>
      <xdr:spPr>
        <a:xfrm>
          <a:off x="28569349" y="90442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326571</xdr:colOff>
      <xdr:row>21</xdr:row>
      <xdr:rowOff>58340</xdr:rowOff>
    </xdr:from>
    <xdr:to>
      <xdr:col>17</xdr:col>
      <xdr:colOff>164684</xdr:colOff>
      <xdr:row>21</xdr:row>
      <xdr:rowOff>271902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53B2EEC-D04D-4A4B-9BB3-422064C5D5EC}"/>
            </a:ext>
          </a:extLst>
        </xdr:cNvPr>
        <xdr:cNvSpPr>
          <a:spLocks/>
        </xdr:cNvSpPr>
      </xdr:nvSpPr>
      <xdr:spPr>
        <a:xfrm>
          <a:off x="27066421" y="8573690"/>
          <a:ext cx="1362113" cy="213562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16</xdr:col>
      <xdr:colOff>608326</xdr:colOff>
      <xdr:row>22</xdr:row>
      <xdr:rowOff>20240</xdr:rowOff>
    </xdr:from>
    <xdr:to>
      <xdr:col>17</xdr:col>
      <xdr:colOff>483042</xdr:colOff>
      <xdr:row>22</xdr:row>
      <xdr:rowOff>206892</xdr:rowOff>
    </xdr:to>
    <xdr:sp macro="" textlink="$P$15">
      <xdr:nvSpPr>
        <xdr:cNvPr id="10" name="Rectangle 9">
          <a:extLst>
            <a:ext uri="{FF2B5EF4-FFF2-40B4-BE49-F238E27FC236}">
              <a16:creationId xmlns:a16="http://schemas.microsoft.com/office/drawing/2014/main" id="{43C56421-1460-4FB5-88FE-856A5B3ED15A}"/>
            </a:ext>
          </a:extLst>
        </xdr:cNvPr>
        <xdr:cNvSpPr/>
      </xdr:nvSpPr>
      <xdr:spPr>
        <a:xfrm>
          <a:off x="28110176" y="8891190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50%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24</xdr:row>
      <xdr:rowOff>12534</xdr:rowOff>
    </xdr:from>
    <xdr:to>
      <xdr:col>18</xdr:col>
      <xdr:colOff>761024</xdr:colOff>
      <xdr:row>25</xdr:row>
      <xdr:rowOff>135331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BC3F8FB-E888-46E6-8BC1-4EDE4D295874}"/>
            </a:ext>
          </a:extLst>
        </xdr:cNvPr>
        <xdr:cNvSpPr/>
      </xdr:nvSpPr>
      <xdr:spPr>
        <a:xfrm>
          <a:off x="28569349" y="1021632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326572</xdr:colOff>
      <xdr:row>24</xdr:row>
      <xdr:rowOff>58909</xdr:rowOff>
    </xdr:from>
    <xdr:to>
      <xdr:col>15</xdr:col>
      <xdr:colOff>521160</xdr:colOff>
      <xdr:row>25</xdr:row>
      <xdr:rowOff>79999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8CC059B-2D76-4C05-A6EF-E036CE755D82}"/>
            </a:ext>
          </a:extLst>
        </xdr:cNvPr>
        <xdr:cNvSpPr>
          <a:spLocks/>
        </xdr:cNvSpPr>
      </xdr:nvSpPr>
      <xdr:spPr>
        <a:xfrm>
          <a:off x="27066422" y="9749009"/>
          <a:ext cx="194588" cy="211590"/>
        </a:xfrm>
        <a:prstGeom prst="rect">
          <a:avLst/>
        </a:prstGeom>
        <a:solidFill>
          <a:srgbClr val="FF24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204477</xdr:colOff>
      <xdr:row>26</xdr:row>
      <xdr:rowOff>8109</xdr:rowOff>
    </xdr:from>
    <xdr:to>
      <xdr:col>16</xdr:col>
      <xdr:colOff>75844</xdr:colOff>
      <xdr:row>27</xdr:row>
      <xdr:rowOff>18215</xdr:rowOff>
    </xdr:to>
    <xdr:sp macro="" textlink="$P$15">
      <xdr:nvSpPr>
        <xdr:cNvPr id="13" name="Rectangle 12">
          <a:extLst>
            <a:ext uri="{FF2B5EF4-FFF2-40B4-BE49-F238E27FC236}">
              <a16:creationId xmlns:a16="http://schemas.microsoft.com/office/drawing/2014/main" id="{D71C6DAA-2FEC-4276-A097-C578ED0D8AC2}"/>
            </a:ext>
          </a:extLst>
        </xdr:cNvPr>
        <xdr:cNvSpPr/>
      </xdr:nvSpPr>
      <xdr:spPr>
        <a:xfrm>
          <a:off x="26944327" y="10066509"/>
          <a:ext cx="633367" cy="2006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28</xdr:row>
      <xdr:rowOff>12250</xdr:rowOff>
    </xdr:from>
    <xdr:to>
      <xdr:col>18</xdr:col>
      <xdr:colOff>761024</xdr:colOff>
      <xdr:row>29</xdr:row>
      <xdr:rowOff>145998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E5D92DD-073F-4E25-BFC9-3325AC9142B8}"/>
            </a:ext>
          </a:extLst>
        </xdr:cNvPr>
        <xdr:cNvSpPr/>
      </xdr:nvSpPr>
      <xdr:spPr>
        <a:xfrm>
          <a:off x="28569349" y="11124750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326571</xdr:colOff>
      <xdr:row>28</xdr:row>
      <xdr:rowOff>58625</xdr:rowOff>
    </xdr:from>
    <xdr:to>
      <xdr:col>15</xdr:col>
      <xdr:colOff>521159</xdr:colOff>
      <xdr:row>29</xdr:row>
      <xdr:rowOff>90666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6666D19-8FB0-4C1C-928C-B1E5B3021223}"/>
            </a:ext>
          </a:extLst>
        </xdr:cNvPr>
        <xdr:cNvSpPr>
          <a:spLocks/>
        </xdr:cNvSpPr>
      </xdr:nvSpPr>
      <xdr:spPr>
        <a:xfrm>
          <a:off x="27066421" y="10675825"/>
          <a:ext cx="194588" cy="209841"/>
        </a:xfrm>
        <a:prstGeom prst="rect">
          <a:avLst/>
        </a:prstGeom>
        <a:solidFill>
          <a:srgbClr val="FF24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206363</xdr:colOff>
      <xdr:row>29</xdr:row>
      <xdr:rowOff>198325</xdr:rowOff>
    </xdr:from>
    <xdr:to>
      <xdr:col>16</xdr:col>
      <xdr:colOff>73954</xdr:colOff>
      <xdr:row>29</xdr:row>
      <xdr:rowOff>384977</xdr:rowOff>
    </xdr:to>
    <xdr:sp macro="" textlink="$P$15">
      <xdr:nvSpPr>
        <xdr:cNvPr id="16" name="Rectangle 15">
          <a:extLst>
            <a:ext uri="{FF2B5EF4-FFF2-40B4-BE49-F238E27FC236}">
              <a16:creationId xmlns:a16="http://schemas.microsoft.com/office/drawing/2014/main" id="{26A41232-5978-4DB1-8585-535C893E020E}"/>
            </a:ext>
          </a:extLst>
        </xdr:cNvPr>
        <xdr:cNvSpPr/>
      </xdr:nvSpPr>
      <xdr:spPr>
        <a:xfrm>
          <a:off x="26946213" y="10993325"/>
          <a:ext cx="62959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30</xdr:row>
      <xdr:rowOff>14463</xdr:rowOff>
    </xdr:from>
    <xdr:to>
      <xdr:col>18</xdr:col>
      <xdr:colOff>761024</xdr:colOff>
      <xdr:row>30</xdr:row>
      <xdr:rowOff>329732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E29B933-B581-4490-88D1-166EA89F5F29}"/>
            </a:ext>
          </a:extLst>
        </xdr:cNvPr>
        <xdr:cNvSpPr/>
      </xdr:nvSpPr>
      <xdr:spPr>
        <a:xfrm>
          <a:off x="28569349" y="11849549"/>
          <a:ext cx="2737365" cy="3152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326571</xdr:colOff>
      <xdr:row>30</xdr:row>
      <xdr:rowOff>67188</xdr:rowOff>
    </xdr:from>
    <xdr:to>
      <xdr:col>15</xdr:col>
      <xdr:colOff>326571</xdr:colOff>
      <xdr:row>30</xdr:row>
      <xdr:rowOff>280750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8E6E8EC-8959-442B-9474-E770C4893EBC}"/>
            </a:ext>
          </a:extLst>
        </xdr:cNvPr>
        <xdr:cNvSpPr>
          <a:spLocks/>
        </xdr:cNvSpPr>
      </xdr:nvSpPr>
      <xdr:spPr>
        <a:xfrm>
          <a:off x="27066421" y="1140828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10399</xdr:colOff>
      <xdr:row>30</xdr:row>
      <xdr:rowOff>384688</xdr:rowOff>
    </xdr:from>
    <xdr:to>
      <xdr:col>15</xdr:col>
      <xdr:colOff>642736</xdr:colOff>
      <xdr:row>30</xdr:row>
      <xdr:rowOff>561043</xdr:rowOff>
    </xdr:to>
    <xdr:sp macro="" textlink="$P$15">
      <xdr:nvSpPr>
        <xdr:cNvPr id="19" name="Rectangle 18">
          <a:extLst>
            <a:ext uri="{FF2B5EF4-FFF2-40B4-BE49-F238E27FC236}">
              <a16:creationId xmlns:a16="http://schemas.microsoft.com/office/drawing/2014/main" id="{D718F70E-AB3B-416D-B6A3-A2DDF9F2FF35}"/>
            </a:ext>
          </a:extLst>
        </xdr:cNvPr>
        <xdr:cNvSpPr/>
      </xdr:nvSpPr>
      <xdr:spPr>
        <a:xfrm>
          <a:off x="26750249" y="11725788"/>
          <a:ext cx="632337" cy="1763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31</xdr:row>
      <xdr:rowOff>1595</xdr:rowOff>
    </xdr:from>
    <xdr:to>
      <xdr:col>18</xdr:col>
      <xdr:colOff>761024</xdr:colOff>
      <xdr:row>31</xdr:row>
      <xdr:rowOff>310514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8057BA09-6A1F-4119-B36D-0B76CFE8D1EA}"/>
            </a:ext>
          </a:extLst>
        </xdr:cNvPr>
        <xdr:cNvSpPr/>
      </xdr:nvSpPr>
      <xdr:spPr>
        <a:xfrm>
          <a:off x="28569349" y="1276728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326571</xdr:colOff>
      <xdr:row>31</xdr:row>
      <xdr:rowOff>47970</xdr:rowOff>
    </xdr:from>
    <xdr:to>
      <xdr:col>15</xdr:col>
      <xdr:colOff>326571</xdr:colOff>
      <xdr:row>31</xdr:row>
      <xdr:rowOff>255182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DF7575DE-AB15-4FA0-B672-A693DF2C0D4C}"/>
            </a:ext>
          </a:extLst>
        </xdr:cNvPr>
        <xdr:cNvSpPr>
          <a:spLocks/>
        </xdr:cNvSpPr>
      </xdr:nvSpPr>
      <xdr:spPr>
        <a:xfrm>
          <a:off x="27066421" y="12322520"/>
          <a:ext cx="0" cy="2072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8210</xdr:colOff>
      <xdr:row>32</xdr:row>
      <xdr:rowOff>9870</xdr:rowOff>
    </xdr:from>
    <xdr:to>
      <xdr:col>15</xdr:col>
      <xdr:colOff>644926</xdr:colOff>
      <xdr:row>33</xdr:row>
      <xdr:rowOff>21349</xdr:rowOff>
    </xdr:to>
    <xdr:sp macro="" textlink="$P$15">
      <xdr:nvSpPr>
        <xdr:cNvPr id="22" name="Rectangle 21">
          <a:extLst>
            <a:ext uri="{FF2B5EF4-FFF2-40B4-BE49-F238E27FC236}">
              <a16:creationId xmlns:a16="http://schemas.microsoft.com/office/drawing/2014/main" id="{93D3D274-CA53-47CB-8906-5390E7CEF9D2}"/>
            </a:ext>
          </a:extLst>
        </xdr:cNvPr>
        <xdr:cNvSpPr/>
      </xdr:nvSpPr>
      <xdr:spPr>
        <a:xfrm>
          <a:off x="26748060" y="12640020"/>
          <a:ext cx="636716" cy="189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14</xdr:col>
      <xdr:colOff>401076</xdr:colOff>
      <xdr:row>14</xdr:row>
      <xdr:rowOff>99450</xdr:rowOff>
    </xdr:from>
    <xdr:to>
      <xdr:col>14</xdr:col>
      <xdr:colOff>545076</xdr:colOff>
      <xdr:row>14</xdr:row>
      <xdr:rowOff>243450</xdr:rowOff>
    </xdr:to>
    <xdr:sp macro="" textlink="">
      <xdr:nvSpPr>
        <xdr:cNvPr id="23" name="Rond15_15">
          <a:extLst>
            <a:ext uri="{FF2B5EF4-FFF2-40B4-BE49-F238E27FC236}">
              <a16:creationId xmlns:a16="http://schemas.microsoft.com/office/drawing/2014/main" id="{334FE1CA-274D-4115-A212-F7102BFD2CDC}"/>
            </a:ext>
          </a:extLst>
        </xdr:cNvPr>
        <xdr:cNvSpPr/>
      </xdr:nvSpPr>
      <xdr:spPr>
        <a:xfrm>
          <a:off x="27718776" y="50588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19</xdr:row>
      <xdr:rowOff>372500</xdr:rowOff>
    </xdr:from>
    <xdr:to>
      <xdr:col>14</xdr:col>
      <xdr:colOff>545076</xdr:colOff>
      <xdr:row>19</xdr:row>
      <xdr:rowOff>516500</xdr:rowOff>
    </xdr:to>
    <xdr:sp macro="" textlink="">
      <xdr:nvSpPr>
        <xdr:cNvPr id="24" name="Rond20_15">
          <a:extLst>
            <a:ext uri="{FF2B5EF4-FFF2-40B4-BE49-F238E27FC236}">
              <a16:creationId xmlns:a16="http://schemas.microsoft.com/office/drawing/2014/main" id="{996C9DC0-763E-4F8C-974A-FCF417B1DE31}"/>
            </a:ext>
          </a:extLst>
        </xdr:cNvPr>
        <xdr:cNvSpPr/>
      </xdr:nvSpPr>
      <xdr:spPr>
        <a:xfrm>
          <a:off x="27718776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19</xdr:row>
      <xdr:rowOff>372500</xdr:rowOff>
    </xdr:from>
    <xdr:to>
      <xdr:col>11</xdr:col>
      <xdr:colOff>592700</xdr:colOff>
      <xdr:row>19</xdr:row>
      <xdr:rowOff>516500</xdr:rowOff>
    </xdr:to>
    <xdr:sp macro="" textlink="">
      <xdr:nvSpPr>
        <xdr:cNvPr id="25" name="Rond20_12">
          <a:extLst>
            <a:ext uri="{FF2B5EF4-FFF2-40B4-BE49-F238E27FC236}">
              <a16:creationId xmlns:a16="http://schemas.microsoft.com/office/drawing/2014/main" id="{DCF81570-6DE7-4D56-A06B-BDEB4C2B363B}"/>
            </a:ext>
          </a:extLst>
        </xdr:cNvPr>
        <xdr:cNvSpPr/>
      </xdr:nvSpPr>
      <xdr:spPr>
        <a:xfrm>
          <a:off x="24832700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19</xdr:row>
      <xdr:rowOff>372500</xdr:rowOff>
    </xdr:from>
    <xdr:to>
      <xdr:col>10</xdr:col>
      <xdr:colOff>713350</xdr:colOff>
      <xdr:row>19</xdr:row>
      <xdr:rowOff>516500</xdr:rowOff>
    </xdr:to>
    <xdr:sp macro="" textlink="">
      <xdr:nvSpPr>
        <xdr:cNvPr id="26" name="Rond20_11">
          <a:extLst>
            <a:ext uri="{FF2B5EF4-FFF2-40B4-BE49-F238E27FC236}">
              <a16:creationId xmlns:a16="http://schemas.microsoft.com/office/drawing/2014/main" id="{A784C29B-8657-4BAC-B731-E6EA721A2A47}"/>
            </a:ext>
          </a:extLst>
        </xdr:cNvPr>
        <xdr:cNvSpPr/>
      </xdr:nvSpPr>
      <xdr:spPr>
        <a:xfrm>
          <a:off x="23670650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21</xdr:row>
      <xdr:rowOff>105800</xdr:rowOff>
    </xdr:from>
    <xdr:to>
      <xdr:col>14</xdr:col>
      <xdr:colOff>545076</xdr:colOff>
      <xdr:row>21</xdr:row>
      <xdr:rowOff>249800</xdr:rowOff>
    </xdr:to>
    <xdr:sp macro="" textlink="">
      <xdr:nvSpPr>
        <xdr:cNvPr id="27" name="Rond22_15">
          <a:extLst>
            <a:ext uri="{FF2B5EF4-FFF2-40B4-BE49-F238E27FC236}">
              <a16:creationId xmlns:a16="http://schemas.microsoft.com/office/drawing/2014/main" id="{EA92E477-ED89-4303-BE7F-E8D3270DFCCA}"/>
            </a:ext>
          </a:extLst>
        </xdr:cNvPr>
        <xdr:cNvSpPr/>
      </xdr:nvSpPr>
      <xdr:spPr>
        <a:xfrm>
          <a:off x="27718776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26</xdr:row>
      <xdr:rowOff>16900</xdr:rowOff>
    </xdr:from>
    <xdr:to>
      <xdr:col>14</xdr:col>
      <xdr:colOff>545076</xdr:colOff>
      <xdr:row>26</xdr:row>
      <xdr:rowOff>160900</xdr:rowOff>
    </xdr:to>
    <xdr:sp macro="" textlink="">
      <xdr:nvSpPr>
        <xdr:cNvPr id="28" name="Rond27_15">
          <a:extLst>
            <a:ext uri="{FF2B5EF4-FFF2-40B4-BE49-F238E27FC236}">
              <a16:creationId xmlns:a16="http://schemas.microsoft.com/office/drawing/2014/main" id="{9CF99DB2-E06A-4DDA-B5E4-3D3CB07C7334}"/>
            </a:ext>
          </a:extLst>
        </xdr:cNvPr>
        <xdr:cNvSpPr/>
      </xdr:nvSpPr>
      <xdr:spPr>
        <a:xfrm>
          <a:off x="27718776" y="102594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26</xdr:row>
      <xdr:rowOff>23250</xdr:rowOff>
    </xdr:from>
    <xdr:to>
      <xdr:col>13</xdr:col>
      <xdr:colOff>545076</xdr:colOff>
      <xdr:row>26</xdr:row>
      <xdr:rowOff>167250</xdr:rowOff>
    </xdr:to>
    <xdr:sp macro="" textlink="">
      <xdr:nvSpPr>
        <xdr:cNvPr id="29" name="Rond27_14">
          <a:extLst>
            <a:ext uri="{FF2B5EF4-FFF2-40B4-BE49-F238E27FC236}">
              <a16:creationId xmlns:a16="http://schemas.microsoft.com/office/drawing/2014/main" id="{F6E3D28F-CE28-4005-8819-56A27261E7A3}"/>
            </a:ext>
          </a:extLst>
        </xdr:cNvPr>
        <xdr:cNvSpPr/>
      </xdr:nvSpPr>
      <xdr:spPr>
        <a:xfrm>
          <a:off x="26772626" y="102658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29</xdr:row>
      <xdr:rowOff>201050</xdr:rowOff>
    </xdr:from>
    <xdr:to>
      <xdr:col>14</xdr:col>
      <xdr:colOff>545076</xdr:colOff>
      <xdr:row>29</xdr:row>
      <xdr:rowOff>345050</xdr:rowOff>
    </xdr:to>
    <xdr:sp macro="" textlink="">
      <xdr:nvSpPr>
        <xdr:cNvPr id="30" name="Rond30_15">
          <a:extLst>
            <a:ext uri="{FF2B5EF4-FFF2-40B4-BE49-F238E27FC236}">
              <a16:creationId xmlns:a16="http://schemas.microsoft.com/office/drawing/2014/main" id="{41375327-B29F-4104-9790-0689EC2B1044}"/>
            </a:ext>
          </a:extLst>
        </xdr:cNvPr>
        <xdr:cNvSpPr/>
      </xdr:nvSpPr>
      <xdr:spPr>
        <a:xfrm>
          <a:off x="27718776" y="111802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14</xdr:row>
      <xdr:rowOff>99450</xdr:rowOff>
    </xdr:from>
    <xdr:to>
      <xdr:col>13</xdr:col>
      <xdr:colOff>545076</xdr:colOff>
      <xdr:row>14</xdr:row>
      <xdr:rowOff>243450</xdr:rowOff>
    </xdr:to>
    <xdr:sp macro="" textlink="">
      <xdr:nvSpPr>
        <xdr:cNvPr id="31" name="Rond15_14">
          <a:extLst>
            <a:ext uri="{FF2B5EF4-FFF2-40B4-BE49-F238E27FC236}">
              <a16:creationId xmlns:a16="http://schemas.microsoft.com/office/drawing/2014/main" id="{AE058D64-D0FB-46D5-841D-E6517B702BB8}"/>
            </a:ext>
          </a:extLst>
        </xdr:cNvPr>
        <xdr:cNvSpPr/>
      </xdr:nvSpPr>
      <xdr:spPr>
        <a:xfrm>
          <a:off x="26772626" y="50588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15</xdr:row>
      <xdr:rowOff>185175</xdr:rowOff>
    </xdr:from>
    <xdr:to>
      <xdr:col>14</xdr:col>
      <xdr:colOff>545076</xdr:colOff>
      <xdr:row>15</xdr:row>
      <xdr:rowOff>329175</xdr:rowOff>
    </xdr:to>
    <xdr:sp macro="" textlink="">
      <xdr:nvSpPr>
        <xdr:cNvPr id="32" name="Rond16_15">
          <a:extLst>
            <a:ext uri="{FF2B5EF4-FFF2-40B4-BE49-F238E27FC236}">
              <a16:creationId xmlns:a16="http://schemas.microsoft.com/office/drawing/2014/main" id="{1625F738-F82E-4DCC-8AF9-49DB34DD6E7C}"/>
            </a:ext>
          </a:extLst>
        </xdr:cNvPr>
        <xdr:cNvSpPr/>
      </xdr:nvSpPr>
      <xdr:spPr>
        <a:xfrm>
          <a:off x="27718776" y="5487425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15</xdr:row>
      <xdr:rowOff>185175</xdr:rowOff>
    </xdr:from>
    <xdr:to>
      <xdr:col>12</xdr:col>
      <xdr:colOff>545075</xdr:colOff>
      <xdr:row>15</xdr:row>
      <xdr:rowOff>329175</xdr:rowOff>
    </xdr:to>
    <xdr:sp macro="" textlink="">
      <xdr:nvSpPr>
        <xdr:cNvPr id="33" name="Rond16_13">
          <a:extLst>
            <a:ext uri="{FF2B5EF4-FFF2-40B4-BE49-F238E27FC236}">
              <a16:creationId xmlns:a16="http://schemas.microsoft.com/office/drawing/2014/main" id="{84409361-2F37-456F-B61C-26C0321D909E}"/>
            </a:ext>
          </a:extLst>
        </xdr:cNvPr>
        <xdr:cNvSpPr/>
      </xdr:nvSpPr>
      <xdr:spPr>
        <a:xfrm>
          <a:off x="25826475" y="54874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19</xdr:row>
      <xdr:rowOff>372500</xdr:rowOff>
    </xdr:from>
    <xdr:to>
      <xdr:col>13</xdr:col>
      <xdr:colOff>545076</xdr:colOff>
      <xdr:row>19</xdr:row>
      <xdr:rowOff>516500</xdr:rowOff>
    </xdr:to>
    <xdr:sp macro="" textlink="">
      <xdr:nvSpPr>
        <xdr:cNvPr id="34" name="Rond20_14">
          <a:extLst>
            <a:ext uri="{FF2B5EF4-FFF2-40B4-BE49-F238E27FC236}">
              <a16:creationId xmlns:a16="http://schemas.microsoft.com/office/drawing/2014/main" id="{342778DB-CC8C-45EB-AC8D-2D6C1B1C0322}"/>
            </a:ext>
          </a:extLst>
        </xdr:cNvPr>
        <xdr:cNvSpPr/>
      </xdr:nvSpPr>
      <xdr:spPr>
        <a:xfrm>
          <a:off x="26772626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19</xdr:row>
      <xdr:rowOff>372500</xdr:rowOff>
    </xdr:from>
    <xdr:to>
      <xdr:col>12</xdr:col>
      <xdr:colOff>545075</xdr:colOff>
      <xdr:row>19</xdr:row>
      <xdr:rowOff>516500</xdr:rowOff>
    </xdr:to>
    <xdr:sp macro="" textlink="">
      <xdr:nvSpPr>
        <xdr:cNvPr id="35" name="Rond20_13">
          <a:extLst>
            <a:ext uri="{FF2B5EF4-FFF2-40B4-BE49-F238E27FC236}">
              <a16:creationId xmlns:a16="http://schemas.microsoft.com/office/drawing/2014/main" id="{A5567C46-700D-4830-BB58-FC6C7BCAFBAA}"/>
            </a:ext>
          </a:extLst>
        </xdr:cNvPr>
        <xdr:cNvSpPr/>
      </xdr:nvSpPr>
      <xdr:spPr>
        <a:xfrm>
          <a:off x="25826475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21</xdr:row>
      <xdr:rowOff>105800</xdr:rowOff>
    </xdr:from>
    <xdr:to>
      <xdr:col>13</xdr:col>
      <xdr:colOff>545076</xdr:colOff>
      <xdr:row>21</xdr:row>
      <xdr:rowOff>249800</xdr:rowOff>
    </xdr:to>
    <xdr:sp macro="" textlink="">
      <xdr:nvSpPr>
        <xdr:cNvPr id="36" name="Rond22_14">
          <a:extLst>
            <a:ext uri="{FF2B5EF4-FFF2-40B4-BE49-F238E27FC236}">
              <a16:creationId xmlns:a16="http://schemas.microsoft.com/office/drawing/2014/main" id="{70175C81-E7B0-4F04-A695-251EC2B10A24}"/>
            </a:ext>
          </a:extLst>
        </xdr:cNvPr>
        <xdr:cNvSpPr/>
      </xdr:nvSpPr>
      <xdr:spPr>
        <a:xfrm>
          <a:off x="26772626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21</xdr:row>
      <xdr:rowOff>105800</xdr:rowOff>
    </xdr:from>
    <xdr:to>
      <xdr:col>12</xdr:col>
      <xdr:colOff>545075</xdr:colOff>
      <xdr:row>21</xdr:row>
      <xdr:rowOff>249800</xdr:rowOff>
    </xdr:to>
    <xdr:sp macro="" textlink="">
      <xdr:nvSpPr>
        <xdr:cNvPr id="37" name="Rond22_13">
          <a:extLst>
            <a:ext uri="{FF2B5EF4-FFF2-40B4-BE49-F238E27FC236}">
              <a16:creationId xmlns:a16="http://schemas.microsoft.com/office/drawing/2014/main" id="{37DB0A5A-8265-4309-8D72-8907A2DB57F0}"/>
            </a:ext>
          </a:extLst>
        </xdr:cNvPr>
        <xdr:cNvSpPr/>
      </xdr:nvSpPr>
      <xdr:spPr>
        <a:xfrm>
          <a:off x="25826475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20</xdr:row>
      <xdr:rowOff>23250</xdr:rowOff>
    </xdr:from>
    <xdr:to>
      <xdr:col>12</xdr:col>
      <xdr:colOff>545075</xdr:colOff>
      <xdr:row>20</xdr:row>
      <xdr:rowOff>167250</xdr:rowOff>
    </xdr:to>
    <xdr:sp macro="" textlink="">
      <xdr:nvSpPr>
        <xdr:cNvPr id="38" name="Rond21_13">
          <a:extLst>
            <a:ext uri="{FF2B5EF4-FFF2-40B4-BE49-F238E27FC236}">
              <a16:creationId xmlns:a16="http://schemas.microsoft.com/office/drawing/2014/main" id="{11B7A77E-3E2C-4715-A3AB-29C91E2617F9}"/>
            </a:ext>
          </a:extLst>
        </xdr:cNvPr>
        <xdr:cNvSpPr/>
      </xdr:nvSpPr>
      <xdr:spPr>
        <a:xfrm>
          <a:off x="25826475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20</xdr:row>
      <xdr:rowOff>23250</xdr:rowOff>
    </xdr:from>
    <xdr:to>
      <xdr:col>11</xdr:col>
      <xdr:colOff>592700</xdr:colOff>
      <xdr:row>20</xdr:row>
      <xdr:rowOff>167250</xdr:rowOff>
    </xdr:to>
    <xdr:sp macro="" textlink="">
      <xdr:nvSpPr>
        <xdr:cNvPr id="39" name="Rond21_12">
          <a:extLst>
            <a:ext uri="{FF2B5EF4-FFF2-40B4-BE49-F238E27FC236}">
              <a16:creationId xmlns:a16="http://schemas.microsoft.com/office/drawing/2014/main" id="{B2F1BD12-0D91-4343-880D-CB15EF1DFF7E}"/>
            </a:ext>
          </a:extLst>
        </xdr:cNvPr>
        <xdr:cNvSpPr/>
      </xdr:nvSpPr>
      <xdr:spPr>
        <a:xfrm>
          <a:off x="24832700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20</xdr:row>
      <xdr:rowOff>23250</xdr:rowOff>
    </xdr:from>
    <xdr:to>
      <xdr:col>10</xdr:col>
      <xdr:colOff>713350</xdr:colOff>
      <xdr:row>20</xdr:row>
      <xdr:rowOff>167250</xdr:rowOff>
    </xdr:to>
    <xdr:sp macro="" textlink="">
      <xdr:nvSpPr>
        <xdr:cNvPr id="40" name="Rond21_11">
          <a:extLst>
            <a:ext uri="{FF2B5EF4-FFF2-40B4-BE49-F238E27FC236}">
              <a16:creationId xmlns:a16="http://schemas.microsoft.com/office/drawing/2014/main" id="{5A65FEAF-BEB5-4CA2-B902-CE71BF43B0C2}"/>
            </a:ext>
          </a:extLst>
        </xdr:cNvPr>
        <xdr:cNvSpPr/>
      </xdr:nvSpPr>
      <xdr:spPr>
        <a:xfrm>
          <a:off x="23670650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20</xdr:row>
      <xdr:rowOff>23250</xdr:rowOff>
    </xdr:from>
    <xdr:to>
      <xdr:col>14</xdr:col>
      <xdr:colOff>545076</xdr:colOff>
      <xdr:row>20</xdr:row>
      <xdr:rowOff>167250</xdr:rowOff>
    </xdr:to>
    <xdr:sp macro="" textlink="">
      <xdr:nvSpPr>
        <xdr:cNvPr id="41" name="Rond21_15">
          <a:extLst>
            <a:ext uri="{FF2B5EF4-FFF2-40B4-BE49-F238E27FC236}">
              <a16:creationId xmlns:a16="http://schemas.microsoft.com/office/drawing/2014/main" id="{1CF66CF1-7F50-40CC-A56F-98CD5A7CB919}"/>
            </a:ext>
          </a:extLst>
        </xdr:cNvPr>
        <xdr:cNvSpPr/>
      </xdr:nvSpPr>
      <xdr:spPr>
        <a:xfrm>
          <a:off x="27718776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20</xdr:row>
      <xdr:rowOff>23250</xdr:rowOff>
    </xdr:from>
    <xdr:to>
      <xdr:col>13</xdr:col>
      <xdr:colOff>545076</xdr:colOff>
      <xdr:row>20</xdr:row>
      <xdr:rowOff>167250</xdr:rowOff>
    </xdr:to>
    <xdr:sp macro="" textlink="">
      <xdr:nvSpPr>
        <xdr:cNvPr id="42" name="Rond21_14">
          <a:extLst>
            <a:ext uri="{FF2B5EF4-FFF2-40B4-BE49-F238E27FC236}">
              <a16:creationId xmlns:a16="http://schemas.microsoft.com/office/drawing/2014/main" id="{BE2F9499-F8BE-492F-9ACB-778E60F6BD42}"/>
            </a:ext>
          </a:extLst>
        </xdr:cNvPr>
        <xdr:cNvSpPr/>
      </xdr:nvSpPr>
      <xdr:spPr>
        <a:xfrm>
          <a:off x="26772626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22</xdr:row>
      <xdr:rowOff>118500</xdr:rowOff>
    </xdr:from>
    <xdr:to>
      <xdr:col>14</xdr:col>
      <xdr:colOff>545076</xdr:colOff>
      <xdr:row>22</xdr:row>
      <xdr:rowOff>262500</xdr:rowOff>
    </xdr:to>
    <xdr:sp macro="" textlink="">
      <xdr:nvSpPr>
        <xdr:cNvPr id="43" name="Rond23_15">
          <a:extLst>
            <a:ext uri="{FF2B5EF4-FFF2-40B4-BE49-F238E27FC236}">
              <a16:creationId xmlns:a16="http://schemas.microsoft.com/office/drawing/2014/main" id="{6FCB6215-1057-4B4A-80C8-E295A2749597}"/>
            </a:ext>
          </a:extLst>
        </xdr:cNvPr>
        <xdr:cNvSpPr/>
      </xdr:nvSpPr>
      <xdr:spPr>
        <a:xfrm>
          <a:off x="27718776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22</xdr:row>
      <xdr:rowOff>118500</xdr:rowOff>
    </xdr:from>
    <xdr:to>
      <xdr:col>13</xdr:col>
      <xdr:colOff>545076</xdr:colOff>
      <xdr:row>22</xdr:row>
      <xdr:rowOff>262500</xdr:rowOff>
    </xdr:to>
    <xdr:sp macro="" textlink="">
      <xdr:nvSpPr>
        <xdr:cNvPr id="44" name="Rond23_14">
          <a:extLst>
            <a:ext uri="{FF2B5EF4-FFF2-40B4-BE49-F238E27FC236}">
              <a16:creationId xmlns:a16="http://schemas.microsoft.com/office/drawing/2014/main" id="{E245570F-7560-43A4-8769-6A8D05ED8451}"/>
            </a:ext>
          </a:extLst>
        </xdr:cNvPr>
        <xdr:cNvSpPr/>
      </xdr:nvSpPr>
      <xdr:spPr>
        <a:xfrm>
          <a:off x="26772626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22</xdr:row>
      <xdr:rowOff>118500</xdr:rowOff>
    </xdr:from>
    <xdr:to>
      <xdr:col>12</xdr:col>
      <xdr:colOff>545075</xdr:colOff>
      <xdr:row>22</xdr:row>
      <xdr:rowOff>262500</xdr:rowOff>
    </xdr:to>
    <xdr:sp macro="" textlink="">
      <xdr:nvSpPr>
        <xdr:cNvPr id="45" name="Rond23_13">
          <a:extLst>
            <a:ext uri="{FF2B5EF4-FFF2-40B4-BE49-F238E27FC236}">
              <a16:creationId xmlns:a16="http://schemas.microsoft.com/office/drawing/2014/main" id="{6A52677B-3C5F-44D0-AC42-3FD424B7AF8A}"/>
            </a:ext>
          </a:extLst>
        </xdr:cNvPr>
        <xdr:cNvSpPr/>
      </xdr:nvSpPr>
      <xdr:spPr>
        <a:xfrm>
          <a:off x="25826475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22</xdr:row>
      <xdr:rowOff>118500</xdr:rowOff>
    </xdr:from>
    <xdr:to>
      <xdr:col>11</xdr:col>
      <xdr:colOff>592700</xdr:colOff>
      <xdr:row>22</xdr:row>
      <xdr:rowOff>262500</xdr:rowOff>
    </xdr:to>
    <xdr:sp macro="" textlink="">
      <xdr:nvSpPr>
        <xdr:cNvPr id="46" name="Rond23_12">
          <a:extLst>
            <a:ext uri="{FF2B5EF4-FFF2-40B4-BE49-F238E27FC236}">
              <a16:creationId xmlns:a16="http://schemas.microsoft.com/office/drawing/2014/main" id="{36983B2F-A75F-47A8-A828-05383C6AB7FE}"/>
            </a:ext>
          </a:extLst>
        </xdr:cNvPr>
        <xdr:cNvSpPr/>
      </xdr:nvSpPr>
      <xdr:spPr>
        <a:xfrm>
          <a:off x="24832700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15</xdr:row>
      <xdr:rowOff>185175</xdr:rowOff>
    </xdr:from>
    <xdr:to>
      <xdr:col>10</xdr:col>
      <xdr:colOff>713350</xdr:colOff>
      <xdr:row>15</xdr:row>
      <xdr:rowOff>329175</xdr:rowOff>
    </xdr:to>
    <xdr:sp macro="" textlink="">
      <xdr:nvSpPr>
        <xdr:cNvPr id="47" name="Rond16_11">
          <a:extLst>
            <a:ext uri="{FF2B5EF4-FFF2-40B4-BE49-F238E27FC236}">
              <a16:creationId xmlns:a16="http://schemas.microsoft.com/office/drawing/2014/main" id="{3EF685EA-B87C-4931-B559-4D5B0D60FB1B}"/>
            </a:ext>
          </a:extLst>
        </xdr:cNvPr>
        <xdr:cNvSpPr/>
      </xdr:nvSpPr>
      <xdr:spPr>
        <a:xfrm>
          <a:off x="23670650" y="54874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319058</xdr:colOff>
      <xdr:row>14</xdr:row>
      <xdr:rowOff>35776</xdr:rowOff>
    </xdr:from>
    <xdr:to>
      <xdr:col>19</xdr:col>
      <xdr:colOff>15578</xdr:colOff>
      <xdr:row>14</xdr:row>
      <xdr:rowOff>344695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657FA4C-A2DD-4DD0-8377-BBECB53DF553}"/>
            </a:ext>
          </a:extLst>
        </xdr:cNvPr>
        <xdr:cNvSpPr/>
      </xdr:nvSpPr>
      <xdr:spPr>
        <a:xfrm>
          <a:off x="28241171" y="434662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322706</xdr:colOff>
      <xdr:row>14</xdr:row>
      <xdr:rowOff>90732</xdr:rowOff>
    </xdr:from>
    <xdr:to>
      <xdr:col>15</xdr:col>
      <xdr:colOff>616762</xdr:colOff>
      <xdr:row>14</xdr:row>
      <xdr:rowOff>304294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5ECB2F4-5F8F-4523-931E-4A97A93C6812}"/>
            </a:ext>
          </a:extLst>
        </xdr:cNvPr>
        <xdr:cNvSpPr>
          <a:spLocks/>
        </xdr:cNvSpPr>
      </xdr:nvSpPr>
      <xdr:spPr>
        <a:xfrm>
          <a:off x="27062556" y="4497632"/>
          <a:ext cx="294056" cy="213562"/>
        </a:xfrm>
        <a:prstGeom prst="rect">
          <a:avLst/>
        </a:prstGeom>
        <a:solidFill>
          <a:srgbClr val="FF3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296478</xdr:colOff>
      <xdr:row>14</xdr:row>
      <xdr:rowOff>408232</xdr:rowOff>
    </xdr:from>
    <xdr:to>
      <xdr:col>16</xdr:col>
      <xdr:colOff>175043</xdr:colOff>
      <xdr:row>14</xdr:row>
      <xdr:rowOff>596257</xdr:rowOff>
    </xdr:to>
    <xdr:sp macro="" textlink="$P$15">
      <xdr:nvSpPr>
        <xdr:cNvPr id="4" name="Rectangle 3">
          <a:extLst>
            <a:ext uri="{FF2B5EF4-FFF2-40B4-BE49-F238E27FC236}">
              <a16:creationId xmlns:a16="http://schemas.microsoft.com/office/drawing/2014/main" id="{C67FB5E9-D3CD-40A2-B704-01F8899F0289}"/>
            </a:ext>
          </a:extLst>
        </xdr:cNvPr>
        <xdr:cNvSpPr/>
      </xdr:nvSpPr>
      <xdr:spPr>
        <a:xfrm>
          <a:off x="27036328" y="4815132"/>
          <a:ext cx="640565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319058</xdr:colOff>
      <xdr:row>18</xdr:row>
      <xdr:rowOff>30570</xdr:rowOff>
    </xdr:from>
    <xdr:to>
      <xdr:col>19</xdr:col>
      <xdr:colOff>15578</xdr:colOff>
      <xdr:row>18</xdr:row>
      <xdr:rowOff>339489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184E747-0CFC-47C4-B147-5C2E57053242}"/>
            </a:ext>
          </a:extLst>
        </xdr:cNvPr>
        <xdr:cNvSpPr/>
      </xdr:nvSpPr>
      <xdr:spPr>
        <a:xfrm>
          <a:off x="28241171" y="5951274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322704</xdr:colOff>
      <xdr:row>18</xdr:row>
      <xdr:rowOff>76945</xdr:rowOff>
    </xdr:from>
    <xdr:to>
      <xdr:col>15</xdr:col>
      <xdr:colOff>616760</xdr:colOff>
      <xdr:row>18</xdr:row>
      <xdr:rowOff>290507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D75460E-13C2-4C76-958C-0367F4509193}"/>
            </a:ext>
          </a:extLst>
        </xdr:cNvPr>
        <xdr:cNvSpPr>
          <a:spLocks/>
        </xdr:cNvSpPr>
      </xdr:nvSpPr>
      <xdr:spPr>
        <a:xfrm>
          <a:off x="27062554" y="6096745"/>
          <a:ext cx="294056" cy="213562"/>
        </a:xfrm>
        <a:prstGeom prst="rect">
          <a:avLst/>
        </a:prstGeom>
        <a:solidFill>
          <a:srgbClr val="FF3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298363</xdr:colOff>
      <xdr:row>18</xdr:row>
      <xdr:rowOff>394445</xdr:rowOff>
    </xdr:from>
    <xdr:to>
      <xdr:col>16</xdr:col>
      <xdr:colOff>173152</xdr:colOff>
      <xdr:row>19</xdr:row>
      <xdr:rowOff>154394</xdr:rowOff>
    </xdr:to>
    <xdr:sp macro="" textlink="$P$15">
      <xdr:nvSpPr>
        <xdr:cNvPr id="7" name="Rectangle 6">
          <a:extLst>
            <a:ext uri="{FF2B5EF4-FFF2-40B4-BE49-F238E27FC236}">
              <a16:creationId xmlns:a16="http://schemas.microsoft.com/office/drawing/2014/main" id="{8070159B-98C5-4144-8F3D-4E49523CE16A}"/>
            </a:ext>
          </a:extLst>
        </xdr:cNvPr>
        <xdr:cNvSpPr/>
      </xdr:nvSpPr>
      <xdr:spPr>
        <a:xfrm>
          <a:off x="27038213" y="6414245"/>
          <a:ext cx="636789" cy="179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319058</xdr:colOff>
      <xdr:row>22</xdr:row>
      <xdr:rowOff>15358</xdr:rowOff>
    </xdr:from>
    <xdr:to>
      <xdr:col>19</xdr:col>
      <xdr:colOff>15578</xdr:colOff>
      <xdr:row>22</xdr:row>
      <xdr:rowOff>324277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880FD5F7-99B5-486B-9955-BAA53119231F}"/>
            </a:ext>
          </a:extLst>
        </xdr:cNvPr>
        <xdr:cNvSpPr/>
      </xdr:nvSpPr>
      <xdr:spPr>
        <a:xfrm>
          <a:off x="28241171" y="718817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322704</xdr:colOff>
      <xdr:row>22</xdr:row>
      <xdr:rowOff>61733</xdr:rowOff>
    </xdr:from>
    <xdr:to>
      <xdr:col>16</xdr:col>
      <xdr:colOff>83470</xdr:colOff>
      <xdr:row>22</xdr:row>
      <xdr:rowOff>275295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49FE3C3-047D-46A3-8EE1-98AB84239CE1}"/>
            </a:ext>
          </a:extLst>
        </xdr:cNvPr>
        <xdr:cNvSpPr>
          <a:spLocks/>
        </xdr:cNvSpPr>
      </xdr:nvSpPr>
      <xdr:spPr>
        <a:xfrm>
          <a:off x="27062554" y="7326133"/>
          <a:ext cx="522766" cy="213562"/>
        </a:xfrm>
        <a:prstGeom prst="rect">
          <a:avLst/>
        </a:prstGeom>
        <a:solidFill>
          <a:srgbClr val="FF61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529410</xdr:colOff>
      <xdr:row>23</xdr:row>
      <xdr:rowOff>23633</xdr:rowOff>
    </xdr:from>
    <xdr:to>
      <xdr:col>16</xdr:col>
      <xdr:colOff>399528</xdr:colOff>
      <xdr:row>24</xdr:row>
      <xdr:rowOff>31411</xdr:rowOff>
    </xdr:to>
    <xdr:sp macro="" textlink="$P$15">
      <xdr:nvSpPr>
        <xdr:cNvPr id="10" name="Rectangle 9">
          <a:extLst>
            <a:ext uri="{FF2B5EF4-FFF2-40B4-BE49-F238E27FC236}">
              <a16:creationId xmlns:a16="http://schemas.microsoft.com/office/drawing/2014/main" id="{E714D1D5-9DE6-4180-B1A2-43510D43503A}"/>
            </a:ext>
          </a:extLst>
        </xdr:cNvPr>
        <xdr:cNvSpPr/>
      </xdr:nvSpPr>
      <xdr:spPr>
        <a:xfrm>
          <a:off x="27269260" y="7643633"/>
          <a:ext cx="632118" cy="1982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19%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301419</xdr:colOff>
      <xdr:row>25</xdr:row>
      <xdr:rowOff>15358</xdr:rowOff>
    </xdr:from>
    <xdr:to>
      <xdr:col>18</xdr:col>
      <xdr:colOff>756411</xdr:colOff>
      <xdr:row>25</xdr:row>
      <xdr:rowOff>324277</xdr:rowOff>
    </xdr:to>
    <xdr:sp macro="" textlink="">
      <xdr:nvSpPr>
        <xdr:cNvPr id="16" name="Rectangle 10">
          <a:extLst>
            <a:ext uri="{FF2B5EF4-FFF2-40B4-BE49-F238E27FC236}">
              <a16:creationId xmlns:a16="http://schemas.microsoft.com/office/drawing/2014/main" id="{6E450025-9719-470D-9FB5-E1EA934D3F27}"/>
            </a:ext>
          </a:extLst>
        </xdr:cNvPr>
        <xdr:cNvSpPr/>
      </xdr:nvSpPr>
      <xdr:spPr>
        <a:xfrm>
          <a:off x="28223780" y="7952858"/>
          <a:ext cx="2730409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322705</xdr:colOff>
      <xdr:row>25</xdr:row>
      <xdr:rowOff>61733</xdr:rowOff>
    </xdr:from>
    <xdr:to>
      <xdr:col>16</xdr:col>
      <xdr:colOff>343846</xdr:colOff>
      <xdr:row>25</xdr:row>
      <xdr:rowOff>275295</xdr:rowOff>
    </xdr:to>
    <xdr:sp macro="" textlink="">
      <xdr:nvSpPr>
        <xdr:cNvPr id="17" name="Rectangle 11">
          <a:extLst>
            <a:ext uri="{FF2B5EF4-FFF2-40B4-BE49-F238E27FC236}">
              <a16:creationId xmlns:a16="http://schemas.microsoft.com/office/drawing/2014/main" id="{C0AC48C4-4FFE-48D4-99ED-72511C41F21F}"/>
            </a:ext>
          </a:extLst>
        </xdr:cNvPr>
        <xdr:cNvSpPr>
          <a:spLocks/>
        </xdr:cNvSpPr>
      </xdr:nvSpPr>
      <xdr:spPr>
        <a:xfrm>
          <a:off x="27062555" y="8062733"/>
          <a:ext cx="783141" cy="213562"/>
        </a:xfrm>
        <a:prstGeom prst="rect">
          <a:avLst/>
        </a:prstGeom>
        <a:solidFill>
          <a:srgbClr val="FF91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16</xdr:col>
      <xdr:colOff>27787</xdr:colOff>
      <xdr:row>26</xdr:row>
      <xdr:rowOff>23633</xdr:rowOff>
    </xdr:from>
    <xdr:to>
      <xdr:col>16</xdr:col>
      <xdr:colOff>659905</xdr:colOff>
      <xdr:row>27</xdr:row>
      <xdr:rowOff>31411</xdr:rowOff>
    </xdr:to>
    <xdr:sp macro="" textlink="$P$15">
      <xdr:nvSpPr>
        <xdr:cNvPr id="18" name="Rectangle 12">
          <a:extLst>
            <a:ext uri="{FF2B5EF4-FFF2-40B4-BE49-F238E27FC236}">
              <a16:creationId xmlns:a16="http://schemas.microsoft.com/office/drawing/2014/main" id="{B73D650A-49D0-4B91-971E-A92BA495B3BE}"/>
            </a:ext>
          </a:extLst>
        </xdr:cNvPr>
        <xdr:cNvSpPr/>
      </xdr:nvSpPr>
      <xdr:spPr>
        <a:xfrm>
          <a:off x="27529637" y="8380233"/>
          <a:ext cx="632118" cy="1982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29%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477275</xdr:colOff>
      <xdr:row>15</xdr:row>
      <xdr:rowOff>251850</xdr:rowOff>
    </xdr:from>
    <xdr:to>
      <xdr:col>11</xdr:col>
      <xdr:colOff>621275</xdr:colOff>
      <xdr:row>15</xdr:row>
      <xdr:rowOff>395850</xdr:rowOff>
    </xdr:to>
    <xdr:sp macro="" textlink="">
      <xdr:nvSpPr>
        <xdr:cNvPr id="11" name="Rond16_12">
          <a:extLst>
            <a:ext uri="{FF2B5EF4-FFF2-40B4-BE49-F238E27FC236}">
              <a16:creationId xmlns:a16="http://schemas.microsoft.com/office/drawing/2014/main" id="{2E8A121C-4214-49CA-A888-75B11CB3CE77}"/>
            </a:ext>
          </a:extLst>
        </xdr:cNvPr>
        <xdr:cNvSpPr/>
      </xdr:nvSpPr>
      <xdr:spPr>
        <a:xfrm>
          <a:off x="24531075" y="51477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477275</xdr:colOff>
      <xdr:row>19</xdr:row>
      <xdr:rowOff>162950</xdr:rowOff>
    </xdr:from>
    <xdr:to>
      <xdr:col>11</xdr:col>
      <xdr:colOff>621275</xdr:colOff>
      <xdr:row>19</xdr:row>
      <xdr:rowOff>306950</xdr:rowOff>
    </xdr:to>
    <xdr:sp macro="" textlink="">
      <xdr:nvSpPr>
        <xdr:cNvPr id="12" name="Rond20_12">
          <a:extLst>
            <a:ext uri="{FF2B5EF4-FFF2-40B4-BE49-F238E27FC236}">
              <a16:creationId xmlns:a16="http://schemas.microsoft.com/office/drawing/2014/main" id="{90F81B93-348A-4EDB-89ED-79C9339DBAED}"/>
            </a:ext>
          </a:extLst>
        </xdr:cNvPr>
        <xdr:cNvSpPr/>
      </xdr:nvSpPr>
      <xdr:spPr>
        <a:xfrm>
          <a:off x="24531075" y="6493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18</xdr:row>
      <xdr:rowOff>137550</xdr:rowOff>
    </xdr:from>
    <xdr:to>
      <xdr:col>12</xdr:col>
      <xdr:colOff>506975</xdr:colOff>
      <xdr:row>18</xdr:row>
      <xdr:rowOff>281550</xdr:rowOff>
    </xdr:to>
    <xdr:sp macro="" textlink="">
      <xdr:nvSpPr>
        <xdr:cNvPr id="13" name="Rond19_13">
          <a:extLst>
            <a:ext uri="{FF2B5EF4-FFF2-40B4-BE49-F238E27FC236}">
              <a16:creationId xmlns:a16="http://schemas.microsoft.com/office/drawing/2014/main" id="{B70120E8-0231-44B0-A521-1254F9D693AA}"/>
            </a:ext>
          </a:extLst>
        </xdr:cNvPr>
        <xdr:cNvSpPr/>
      </xdr:nvSpPr>
      <xdr:spPr>
        <a:xfrm>
          <a:off x="25515325" y="6049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22</xdr:row>
      <xdr:rowOff>105800</xdr:rowOff>
    </xdr:from>
    <xdr:to>
      <xdr:col>12</xdr:col>
      <xdr:colOff>506975</xdr:colOff>
      <xdr:row>22</xdr:row>
      <xdr:rowOff>249800</xdr:rowOff>
    </xdr:to>
    <xdr:sp macro="" textlink="">
      <xdr:nvSpPr>
        <xdr:cNvPr id="14" name="Rond23_13">
          <a:extLst>
            <a:ext uri="{FF2B5EF4-FFF2-40B4-BE49-F238E27FC236}">
              <a16:creationId xmlns:a16="http://schemas.microsoft.com/office/drawing/2014/main" id="{B791F83B-6DD1-4EEE-B816-D2166A445554}"/>
            </a:ext>
          </a:extLst>
        </xdr:cNvPr>
        <xdr:cNvSpPr/>
      </xdr:nvSpPr>
      <xdr:spPr>
        <a:xfrm>
          <a:off x="25515325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477275</xdr:colOff>
      <xdr:row>22</xdr:row>
      <xdr:rowOff>105800</xdr:rowOff>
    </xdr:from>
    <xdr:to>
      <xdr:col>11</xdr:col>
      <xdr:colOff>621275</xdr:colOff>
      <xdr:row>22</xdr:row>
      <xdr:rowOff>249800</xdr:rowOff>
    </xdr:to>
    <xdr:sp macro="" textlink="">
      <xdr:nvSpPr>
        <xdr:cNvPr id="15" name="Rond23_12">
          <a:extLst>
            <a:ext uri="{FF2B5EF4-FFF2-40B4-BE49-F238E27FC236}">
              <a16:creationId xmlns:a16="http://schemas.microsoft.com/office/drawing/2014/main" id="{BC25547E-7267-47BE-867B-E17B921D292B}"/>
            </a:ext>
          </a:extLst>
        </xdr:cNvPr>
        <xdr:cNvSpPr/>
      </xdr:nvSpPr>
      <xdr:spPr>
        <a:xfrm>
          <a:off x="24531075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12</xdr:col>
      <xdr:colOff>362975</xdr:colOff>
      <xdr:row>25</xdr:row>
      <xdr:rowOff>105800</xdr:rowOff>
    </xdr:from>
    <xdr:ext cx="144000" cy="144000"/>
    <xdr:sp macro="" textlink="">
      <xdr:nvSpPr>
        <xdr:cNvPr id="19" name="Rond23_13">
          <a:extLst>
            <a:ext uri="{FF2B5EF4-FFF2-40B4-BE49-F238E27FC236}">
              <a16:creationId xmlns:a16="http://schemas.microsoft.com/office/drawing/2014/main" id="{0A1A3851-A1BF-4291-BD57-DDD3E2B5AE19}"/>
            </a:ext>
          </a:extLst>
        </xdr:cNvPr>
        <xdr:cNvSpPr/>
      </xdr:nvSpPr>
      <xdr:spPr>
        <a:xfrm>
          <a:off x="25533669" y="7302467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oneCellAnchor>
    <xdr:from>
      <xdr:col>11</xdr:col>
      <xdr:colOff>477275</xdr:colOff>
      <xdr:row>25</xdr:row>
      <xdr:rowOff>105800</xdr:rowOff>
    </xdr:from>
    <xdr:ext cx="144000" cy="144000"/>
    <xdr:sp macro="" textlink="">
      <xdr:nvSpPr>
        <xdr:cNvPr id="20" name="Rond23_12">
          <a:extLst>
            <a:ext uri="{FF2B5EF4-FFF2-40B4-BE49-F238E27FC236}">
              <a16:creationId xmlns:a16="http://schemas.microsoft.com/office/drawing/2014/main" id="{521ECADE-B939-4C6A-B146-93BFFEB36922}"/>
            </a:ext>
          </a:extLst>
        </xdr:cNvPr>
        <xdr:cNvSpPr/>
      </xdr:nvSpPr>
      <xdr:spPr>
        <a:xfrm>
          <a:off x="24554358" y="7302467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twoCellAnchor editAs="oneCell">
    <xdr:from>
      <xdr:col>11</xdr:col>
      <xdr:colOff>477275</xdr:colOff>
      <xdr:row>25</xdr:row>
      <xdr:rowOff>105800</xdr:rowOff>
    </xdr:from>
    <xdr:to>
      <xdr:col>11</xdr:col>
      <xdr:colOff>621275</xdr:colOff>
      <xdr:row>25</xdr:row>
      <xdr:rowOff>249800</xdr:rowOff>
    </xdr:to>
    <xdr:sp macro="" textlink="">
      <xdr:nvSpPr>
        <xdr:cNvPr id="21" name="Rond26_12">
          <a:extLst>
            <a:ext uri="{FF2B5EF4-FFF2-40B4-BE49-F238E27FC236}">
              <a16:creationId xmlns:a16="http://schemas.microsoft.com/office/drawing/2014/main" id="{7723696D-3009-44D5-91B5-66268DED597F}"/>
            </a:ext>
          </a:extLst>
        </xdr:cNvPr>
        <xdr:cNvSpPr/>
      </xdr:nvSpPr>
      <xdr:spPr>
        <a:xfrm>
          <a:off x="24531075" y="7998850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382026</xdr:colOff>
      <xdr:row>25</xdr:row>
      <xdr:rowOff>105800</xdr:rowOff>
    </xdr:from>
    <xdr:to>
      <xdr:col>13</xdr:col>
      <xdr:colOff>526026</xdr:colOff>
      <xdr:row>25</xdr:row>
      <xdr:rowOff>249800</xdr:rowOff>
    </xdr:to>
    <xdr:sp macro="" textlink="">
      <xdr:nvSpPr>
        <xdr:cNvPr id="22" name="Rond26_14">
          <a:extLst>
            <a:ext uri="{FF2B5EF4-FFF2-40B4-BE49-F238E27FC236}">
              <a16:creationId xmlns:a16="http://schemas.microsoft.com/office/drawing/2014/main" id="{F902D2E0-C8A8-4115-A5CE-04057119EEEA}"/>
            </a:ext>
          </a:extLst>
        </xdr:cNvPr>
        <xdr:cNvSpPr/>
      </xdr:nvSpPr>
      <xdr:spPr>
        <a:xfrm>
          <a:off x="26404326" y="7998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27</xdr:row>
      <xdr:rowOff>23250</xdr:rowOff>
    </xdr:from>
    <xdr:to>
      <xdr:col>14</xdr:col>
      <xdr:colOff>564126</xdr:colOff>
      <xdr:row>27</xdr:row>
      <xdr:rowOff>167250</xdr:rowOff>
    </xdr:to>
    <xdr:sp macro="" textlink="">
      <xdr:nvSpPr>
        <xdr:cNvPr id="24" name="Rond28_15">
          <a:extLst>
            <a:ext uri="{FF2B5EF4-FFF2-40B4-BE49-F238E27FC236}">
              <a16:creationId xmlns:a16="http://schemas.microsoft.com/office/drawing/2014/main" id="{BB522695-94E5-4639-86DB-57004E7F386D}"/>
            </a:ext>
          </a:extLst>
        </xdr:cNvPr>
        <xdr:cNvSpPr/>
      </xdr:nvSpPr>
      <xdr:spPr>
        <a:xfrm>
          <a:off x="27350476" y="8462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26</xdr:row>
      <xdr:rowOff>23250</xdr:rowOff>
    </xdr:from>
    <xdr:to>
      <xdr:col>12</xdr:col>
      <xdr:colOff>506975</xdr:colOff>
      <xdr:row>26</xdr:row>
      <xdr:rowOff>167250</xdr:rowOff>
    </xdr:to>
    <xdr:sp macro="" textlink="">
      <xdr:nvSpPr>
        <xdr:cNvPr id="27" name="Rond27_13">
          <a:extLst>
            <a:ext uri="{FF2B5EF4-FFF2-40B4-BE49-F238E27FC236}">
              <a16:creationId xmlns:a16="http://schemas.microsoft.com/office/drawing/2014/main" id="{ACB55164-195A-4FD2-903F-F90F10610BAB}"/>
            </a:ext>
          </a:extLst>
        </xdr:cNvPr>
        <xdr:cNvSpPr/>
      </xdr:nvSpPr>
      <xdr:spPr>
        <a:xfrm>
          <a:off x="25515325" y="8271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25</xdr:row>
      <xdr:rowOff>105800</xdr:rowOff>
    </xdr:from>
    <xdr:to>
      <xdr:col>14</xdr:col>
      <xdr:colOff>564126</xdr:colOff>
      <xdr:row>25</xdr:row>
      <xdr:rowOff>249800</xdr:rowOff>
    </xdr:to>
    <xdr:sp macro="" textlink="">
      <xdr:nvSpPr>
        <xdr:cNvPr id="28" name="Rond26_15">
          <a:extLst>
            <a:ext uri="{FF2B5EF4-FFF2-40B4-BE49-F238E27FC236}">
              <a16:creationId xmlns:a16="http://schemas.microsoft.com/office/drawing/2014/main" id="{840D1D06-4ED1-4150-A7D0-CD676D3F6C55}"/>
            </a:ext>
          </a:extLst>
        </xdr:cNvPr>
        <xdr:cNvSpPr/>
      </xdr:nvSpPr>
      <xdr:spPr>
        <a:xfrm>
          <a:off x="27350476" y="7998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14</xdr:row>
      <xdr:rowOff>226450</xdr:rowOff>
    </xdr:from>
    <xdr:to>
      <xdr:col>14</xdr:col>
      <xdr:colOff>564126</xdr:colOff>
      <xdr:row>14</xdr:row>
      <xdr:rowOff>370450</xdr:rowOff>
    </xdr:to>
    <xdr:sp macro="" textlink="">
      <xdr:nvSpPr>
        <xdr:cNvPr id="29" name="Rond15_15">
          <a:extLst>
            <a:ext uri="{FF2B5EF4-FFF2-40B4-BE49-F238E27FC236}">
              <a16:creationId xmlns:a16="http://schemas.microsoft.com/office/drawing/2014/main" id="{BC58D466-9267-43AC-8A46-AFB23B0370F7}"/>
            </a:ext>
          </a:extLst>
        </xdr:cNvPr>
        <xdr:cNvSpPr/>
      </xdr:nvSpPr>
      <xdr:spPr>
        <a:xfrm>
          <a:off x="27350476" y="4525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26</xdr:row>
      <xdr:rowOff>23250</xdr:rowOff>
    </xdr:from>
    <xdr:to>
      <xdr:col>14</xdr:col>
      <xdr:colOff>564126</xdr:colOff>
      <xdr:row>26</xdr:row>
      <xdr:rowOff>167250</xdr:rowOff>
    </xdr:to>
    <xdr:sp macro="" textlink="">
      <xdr:nvSpPr>
        <xdr:cNvPr id="30" name="Rond27_15">
          <a:extLst>
            <a:ext uri="{FF2B5EF4-FFF2-40B4-BE49-F238E27FC236}">
              <a16:creationId xmlns:a16="http://schemas.microsoft.com/office/drawing/2014/main" id="{370AE582-28F5-442F-B637-89C1E06D4750}"/>
            </a:ext>
          </a:extLst>
        </xdr:cNvPr>
        <xdr:cNvSpPr/>
      </xdr:nvSpPr>
      <xdr:spPr>
        <a:xfrm>
          <a:off x="27350476" y="8271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22</xdr:row>
      <xdr:rowOff>105800</xdr:rowOff>
    </xdr:from>
    <xdr:to>
      <xdr:col>14</xdr:col>
      <xdr:colOff>564126</xdr:colOff>
      <xdr:row>22</xdr:row>
      <xdr:rowOff>249800</xdr:rowOff>
    </xdr:to>
    <xdr:sp macro="" textlink="">
      <xdr:nvSpPr>
        <xdr:cNvPr id="31" name="Rond23_15">
          <a:extLst>
            <a:ext uri="{FF2B5EF4-FFF2-40B4-BE49-F238E27FC236}">
              <a16:creationId xmlns:a16="http://schemas.microsoft.com/office/drawing/2014/main" id="{F53E4211-46F1-4D74-83B9-E830135E58D8}"/>
            </a:ext>
          </a:extLst>
        </xdr:cNvPr>
        <xdr:cNvSpPr/>
      </xdr:nvSpPr>
      <xdr:spPr>
        <a:xfrm>
          <a:off x="27350476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23</xdr:row>
      <xdr:rowOff>23250</xdr:rowOff>
    </xdr:from>
    <xdr:to>
      <xdr:col>12</xdr:col>
      <xdr:colOff>506975</xdr:colOff>
      <xdr:row>23</xdr:row>
      <xdr:rowOff>167250</xdr:rowOff>
    </xdr:to>
    <xdr:sp macro="" textlink="">
      <xdr:nvSpPr>
        <xdr:cNvPr id="32" name="Rond24_13">
          <a:extLst>
            <a:ext uri="{FF2B5EF4-FFF2-40B4-BE49-F238E27FC236}">
              <a16:creationId xmlns:a16="http://schemas.microsoft.com/office/drawing/2014/main" id="{B037C87C-9585-4FF8-B48C-053116AF806C}"/>
            </a:ext>
          </a:extLst>
        </xdr:cNvPr>
        <xdr:cNvSpPr/>
      </xdr:nvSpPr>
      <xdr:spPr>
        <a:xfrm>
          <a:off x="25515325" y="753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18</xdr:row>
      <xdr:rowOff>137550</xdr:rowOff>
    </xdr:from>
    <xdr:to>
      <xdr:col>10</xdr:col>
      <xdr:colOff>713350</xdr:colOff>
      <xdr:row>18</xdr:row>
      <xdr:rowOff>281550</xdr:rowOff>
    </xdr:to>
    <xdr:sp macro="" textlink="">
      <xdr:nvSpPr>
        <xdr:cNvPr id="23" name="Rond19_11">
          <a:extLst>
            <a:ext uri="{FF2B5EF4-FFF2-40B4-BE49-F238E27FC236}">
              <a16:creationId xmlns:a16="http://schemas.microsoft.com/office/drawing/2014/main" id="{8E5A85BA-3EF4-4594-B9C3-EDC324526B48}"/>
            </a:ext>
          </a:extLst>
        </xdr:cNvPr>
        <xdr:cNvSpPr/>
      </xdr:nvSpPr>
      <xdr:spPr>
        <a:xfrm>
          <a:off x="23340450" y="6049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322797</xdr:colOff>
      <xdr:row>14</xdr:row>
      <xdr:rowOff>41640</xdr:rowOff>
    </xdr:from>
    <xdr:to>
      <xdr:col>19</xdr:col>
      <xdr:colOff>20489</xdr:colOff>
      <xdr:row>14</xdr:row>
      <xdr:rowOff>350559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41ABB7B1-E1D2-43CB-9494-4FF1EB21C781}"/>
            </a:ext>
          </a:extLst>
        </xdr:cNvPr>
        <xdr:cNvSpPr/>
      </xdr:nvSpPr>
      <xdr:spPr>
        <a:xfrm>
          <a:off x="28231567" y="561090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317501</xdr:colOff>
      <xdr:row>14</xdr:row>
      <xdr:rowOff>96596</xdr:rowOff>
    </xdr:from>
    <xdr:to>
      <xdr:col>15</xdr:col>
      <xdr:colOff>415561</xdr:colOff>
      <xdr:row>14</xdr:row>
      <xdr:rowOff>310158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4840DC07-5EB4-436C-B31D-8A4E7210BF14}"/>
            </a:ext>
          </a:extLst>
        </xdr:cNvPr>
        <xdr:cNvSpPr>
          <a:spLocks/>
        </xdr:cNvSpPr>
      </xdr:nvSpPr>
      <xdr:spPr>
        <a:xfrm>
          <a:off x="28194001" y="5690946"/>
          <a:ext cx="98060" cy="213562"/>
        </a:xfrm>
        <a:prstGeom prst="rect">
          <a:avLst/>
        </a:prstGeom>
        <a:solidFill>
          <a:srgbClr val="FF12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95132</xdr:colOff>
      <xdr:row>15</xdr:row>
      <xdr:rowOff>26746</xdr:rowOff>
    </xdr:from>
    <xdr:to>
      <xdr:col>15</xdr:col>
      <xdr:colOff>735990</xdr:colOff>
      <xdr:row>15</xdr:row>
      <xdr:rowOff>214771</xdr:rowOff>
    </xdr:to>
    <xdr:sp macro="" textlink="$P$15">
      <xdr:nvSpPr>
        <xdr:cNvPr id="5" name="Rectangle 3">
          <a:extLst>
            <a:ext uri="{FF2B5EF4-FFF2-40B4-BE49-F238E27FC236}">
              <a16:creationId xmlns:a16="http://schemas.microsoft.com/office/drawing/2014/main" id="{4B0FB3BF-BE33-40D3-A41A-B415F11A643E}"/>
            </a:ext>
          </a:extLst>
        </xdr:cNvPr>
        <xdr:cNvSpPr/>
      </xdr:nvSpPr>
      <xdr:spPr>
        <a:xfrm>
          <a:off x="27971632" y="6008446"/>
          <a:ext cx="640858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4%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18</xdr:row>
      <xdr:rowOff>13121</xdr:rowOff>
    </xdr:from>
    <xdr:to>
      <xdr:col>19</xdr:col>
      <xdr:colOff>20489</xdr:colOff>
      <xdr:row>18</xdr:row>
      <xdr:rowOff>322040</xdr:rowOff>
    </xdr:to>
    <xdr:sp macro="" textlink="">
      <xdr:nvSpPr>
        <xdr:cNvPr id="6" name="Rectangle 4">
          <a:extLst>
            <a:ext uri="{FF2B5EF4-FFF2-40B4-BE49-F238E27FC236}">
              <a16:creationId xmlns:a16="http://schemas.microsoft.com/office/drawing/2014/main" id="{43B4B7EA-EB68-45D9-9FC9-A3AB1206DC67}"/>
            </a:ext>
          </a:extLst>
        </xdr:cNvPr>
        <xdr:cNvSpPr/>
      </xdr:nvSpPr>
      <xdr:spPr>
        <a:xfrm>
          <a:off x="28231567" y="730000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327909</xdr:colOff>
      <xdr:row>18</xdr:row>
      <xdr:rowOff>59496</xdr:rowOff>
    </xdr:from>
    <xdr:to>
      <xdr:col>16</xdr:col>
      <xdr:colOff>154272</xdr:colOff>
      <xdr:row>18</xdr:row>
      <xdr:rowOff>273058</xdr:rowOff>
    </xdr:to>
    <xdr:sp macro="" textlink="">
      <xdr:nvSpPr>
        <xdr:cNvPr id="7" name="Rectangle 5">
          <a:extLst>
            <a:ext uri="{FF2B5EF4-FFF2-40B4-BE49-F238E27FC236}">
              <a16:creationId xmlns:a16="http://schemas.microsoft.com/office/drawing/2014/main" id="{1F5F0D80-55E9-4984-A747-C3DAF8676E5A}"/>
            </a:ext>
          </a:extLst>
        </xdr:cNvPr>
        <xdr:cNvSpPr>
          <a:spLocks/>
        </xdr:cNvSpPr>
      </xdr:nvSpPr>
      <xdr:spPr>
        <a:xfrm>
          <a:off x="28204409" y="7374696"/>
          <a:ext cx="588363" cy="213562"/>
        </a:xfrm>
        <a:prstGeom prst="rect">
          <a:avLst/>
        </a:prstGeom>
        <a:solidFill>
          <a:srgbClr val="FF6D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597731</xdr:colOff>
      <xdr:row>18</xdr:row>
      <xdr:rowOff>376996</xdr:rowOff>
    </xdr:from>
    <xdr:to>
      <xdr:col>16</xdr:col>
      <xdr:colOff>472812</xdr:colOff>
      <xdr:row>19</xdr:row>
      <xdr:rowOff>178483</xdr:rowOff>
    </xdr:to>
    <xdr:sp macro="" textlink="$P$15">
      <xdr:nvSpPr>
        <xdr:cNvPr id="8" name="Rectangle 6">
          <a:extLst>
            <a:ext uri="{FF2B5EF4-FFF2-40B4-BE49-F238E27FC236}">
              <a16:creationId xmlns:a16="http://schemas.microsoft.com/office/drawing/2014/main" id="{BF379942-76F3-44DB-90BD-8A9F68FE34AA}"/>
            </a:ext>
          </a:extLst>
        </xdr:cNvPr>
        <xdr:cNvSpPr/>
      </xdr:nvSpPr>
      <xdr:spPr>
        <a:xfrm>
          <a:off x="28474231" y="7692196"/>
          <a:ext cx="637081" cy="1888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21%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20</xdr:row>
      <xdr:rowOff>34912</xdr:rowOff>
    </xdr:from>
    <xdr:to>
      <xdr:col>19</xdr:col>
      <xdr:colOff>20489</xdr:colOff>
      <xdr:row>20</xdr:row>
      <xdr:rowOff>343831</xdr:rowOff>
    </xdr:to>
    <xdr:sp macro="" textlink="">
      <xdr:nvSpPr>
        <xdr:cNvPr id="9" name="Rectangle 7">
          <a:extLst>
            <a:ext uri="{FF2B5EF4-FFF2-40B4-BE49-F238E27FC236}">
              <a16:creationId xmlns:a16="http://schemas.microsoft.com/office/drawing/2014/main" id="{BC4E1541-26D7-4A5B-B300-AC8A6344DF8D}"/>
            </a:ext>
          </a:extLst>
        </xdr:cNvPr>
        <xdr:cNvSpPr/>
      </xdr:nvSpPr>
      <xdr:spPr>
        <a:xfrm>
          <a:off x="28231567" y="809212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327910</xdr:colOff>
      <xdr:row>20</xdr:row>
      <xdr:rowOff>81287</xdr:rowOff>
    </xdr:from>
    <xdr:to>
      <xdr:col>15</xdr:col>
      <xdr:colOff>363568</xdr:colOff>
      <xdr:row>20</xdr:row>
      <xdr:rowOff>294849</xdr:rowOff>
    </xdr:to>
    <xdr:sp macro="" textlink="">
      <xdr:nvSpPr>
        <xdr:cNvPr id="10" name="Rectangle 8">
          <a:extLst>
            <a:ext uri="{FF2B5EF4-FFF2-40B4-BE49-F238E27FC236}">
              <a16:creationId xmlns:a16="http://schemas.microsoft.com/office/drawing/2014/main" id="{FC750FD0-BE8C-4B00-935E-FA7CD4387B19}"/>
            </a:ext>
          </a:extLst>
        </xdr:cNvPr>
        <xdr:cNvSpPr>
          <a:spLocks/>
        </xdr:cNvSpPr>
      </xdr:nvSpPr>
      <xdr:spPr>
        <a:xfrm>
          <a:off x="28204410" y="8171187"/>
          <a:ext cx="35658" cy="213562"/>
        </a:xfrm>
        <a:prstGeom prst="rect">
          <a:avLst/>
        </a:prstGeom>
        <a:solidFill>
          <a:srgbClr val="FF0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45210</xdr:colOff>
      <xdr:row>21</xdr:row>
      <xdr:rowOff>11437</xdr:rowOff>
    </xdr:from>
    <xdr:to>
      <xdr:col>15</xdr:col>
      <xdr:colOff>681926</xdr:colOff>
      <xdr:row>21</xdr:row>
      <xdr:rowOff>198089</xdr:rowOff>
    </xdr:to>
    <xdr:sp macro="" textlink="$P$15">
      <xdr:nvSpPr>
        <xdr:cNvPr id="11" name="Rectangle 9">
          <a:extLst>
            <a:ext uri="{FF2B5EF4-FFF2-40B4-BE49-F238E27FC236}">
              <a16:creationId xmlns:a16="http://schemas.microsoft.com/office/drawing/2014/main" id="{50DDF56A-1E82-468C-9076-6290480C3CC3}"/>
            </a:ext>
          </a:extLst>
        </xdr:cNvPr>
        <xdr:cNvSpPr/>
      </xdr:nvSpPr>
      <xdr:spPr>
        <a:xfrm>
          <a:off x="27921710" y="8488687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31</xdr:row>
      <xdr:rowOff>34077</xdr:rowOff>
    </xdr:from>
    <xdr:to>
      <xdr:col>19</xdr:col>
      <xdr:colOff>20489</xdr:colOff>
      <xdr:row>31</xdr:row>
      <xdr:rowOff>336646</xdr:rowOff>
    </xdr:to>
    <xdr:sp macro="" textlink="">
      <xdr:nvSpPr>
        <xdr:cNvPr id="12" name="Rectangle 10">
          <a:extLst>
            <a:ext uri="{FF2B5EF4-FFF2-40B4-BE49-F238E27FC236}">
              <a16:creationId xmlns:a16="http://schemas.microsoft.com/office/drawing/2014/main" id="{0B9E7F26-3700-48CB-A276-6BC8DEE75D23}"/>
            </a:ext>
          </a:extLst>
        </xdr:cNvPr>
        <xdr:cNvSpPr/>
      </xdr:nvSpPr>
      <xdr:spPr>
        <a:xfrm>
          <a:off x="28231567" y="14212274"/>
          <a:ext cx="2737365" cy="3025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317501</xdr:colOff>
      <xdr:row>31</xdr:row>
      <xdr:rowOff>80452</xdr:rowOff>
    </xdr:from>
    <xdr:to>
      <xdr:col>15</xdr:col>
      <xdr:colOff>448248</xdr:colOff>
      <xdr:row>31</xdr:row>
      <xdr:rowOff>294014</xdr:rowOff>
    </xdr:to>
    <xdr:sp macro="" textlink="">
      <xdr:nvSpPr>
        <xdr:cNvPr id="13" name="Rectangle 11">
          <a:extLst>
            <a:ext uri="{FF2B5EF4-FFF2-40B4-BE49-F238E27FC236}">
              <a16:creationId xmlns:a16="http://schemas.microsoft.com/office/drawing/2014/main" id="{E055A254-47DF-40DE-8DAA-F51703CFDA9D}"/>
            </a:ext>
          </a:extLst>
        </xdr:cNvPr>
        <xdr:cNvSpPr>
          <a:spLocks/>
        </xdr:cNvSpPr>
      </xdr:nvSpPr>
      <xdr:spPr>
        <a:xfrm>
          <a:off x="28194001" y="14298102"/>
          <a:ext cx="130747" cy="213562"/>
        </a:xfrm>
        <a:prstGeom prst="rect">
          <a:avLst/>
        </a:prstGeom>
        <a:solidFill>
          <a:srgbClr val="FF18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128333</xdr:colOff>
      <xdr:row>31</xdr:row>
      <xdr:rowOff>397952</xdr:rowOff>
    </xdr:from>
    <xdr:to>
      <xdr:col>16</xdr:col>
      <xdr:colOff>6160</xdr:colOff>
      <xdr:row>31</xdr:row>
      <xdr:rowOff>583231</xdr:rowOff>
    </xdr:to>
    <xdr:sp macro="" textlink="$P$15">
      <xdr:nvSpPr>
        <xdr:cNvPr id="14" name="Rectangle 12">
          <a:extLst>
            <a:ext uri="{FF2B5EF4-FFF2-40B4-BE49-F238E27FC236}">
              <a16:creationId xmlns:a16="http://schemas.microsoft.com/office/drawing/2014/main" id="{B545B8E7-AB95-40C9-A170-EEB6BEE590FD}"/>
            </a:ext>
          </a:extLst>
        </xdr:cNvPr>
        <xdr:cNvSpPr/>
      </xdr:nvSpPr>
      <xdr:spPr>
        <a:xfrm>
          <a:off x="28004833" y="14615602"/>
          <a:ext cx="639827" cy="185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5%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37</xdr:row>
      <xdr:rowOff>24084</xdr:rowOff>
    </xdr:from>
    <xdr:to>
      <xdr:col>19</xdr:col>
      <xdr:colOff>20489</xdr:colOff>
      <xdr:row>37</xdr:row>
      <xdr:rowOff>333003</xdr:rowOff>
    </xdr:to>
    <xdr:sp macro="" textlink="">
      <xdr:nvSpPr>
        <xdr:cNvPr id="15" name="Rectangle 13">
          <a:extLst>
            <a:ext uri="{FF2B5EF4-FFF2-40B4-BE49-F238E27FC236}">
              <a16:creationId xmlns:a16="http://schemas.microsoft.com/office/drawing/2014/main" id="{EEEDF724-5EDD-42F7-A845-1C8D00E67968}"/>
            </a:ext>
          </a:extLst>
        </xdr:cNvPr>
        <xdr:cNvSpPr/>
      </xdr:nvSpPr>
      <xdr:spPr>
        <a:xfrm>
          <a:off x="28231567" y="1734605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327910</xdr:colOff>
      <xdr:row>37</xdr:row>
      <xdr:rowOff>70459</xdr:rowOff>
    </xdr:from>
    <xdr:to>
      <xdr:col>15</xdr:col>
      <xdr:colOff>425970</xdr:colOff>
      <xdr:row>37</xdr:row>
      <xdr:rowOff>284021</xdr:rowOff>
    </xdr:to>
    <xdr:sp macro="" textlink="">
      <xdr:nvSpPr>
        <xdr:cNvPr id="16" name="Rectangle 14">
          <a:extLst>
            <a:ext uri="{FF2B5EF4-FFF2-40B4-BE49-F238E27FC236}">
              <a16:creationId xmlns:a16="http://schemas.microsoft.com/office/drawing/2014/main" id="{5F1356EF-C393-4039-B76B-1CEEBDB13C42}"/>
            </a:ext>
          </a:extLst>
        </xdr:cNvPr>
        <xdr:cNvSpPr>
          <a:spLocks/>
        </xdr:cNvSpPr>
      </xdr:nvSpPr>
      <xdr:spPr>
        <a:xfrm>
          <a:off x="28204410" y="17425009"/>
          <a:ext cx="98060" cy="213562"/>
        </a:xfrm>
        <a:prstGeom prst="rect">
          <a:avLst/>
        </a:prstGeom>
        <a:solidFill>
          <a:srgbClr val="FF12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107944</xdr:colOff>
      <xdr:row>38</xdr:row>
      <xdr:rowOff>608</xdr:rowOff>
    </xdr:from>
    <xdr:to>
      <xdr:col>15</xdr:col>
      <xdr:colOff>743996</xdr:colOff>
      <xdr:row>38</xdr:row>
      <xdr:rowOff>187260</xdr:rowOff>
    </xdr:to>
    <xdr:sp macro="" textlink="$P$15">
      <xdr:nvSpPr>
        <xdr:cNvPr id="17" name="Rectangle 15">
          <a:extLst>
            <a:ext uri="{FF2B5EF4-FFF2-40B4-BE49-F238E27FC236}">
              <a16:creationId xmlns:a16="http://schemas.microsoft.com/office/drawing/2014/main" id="{B56C80A6-F206-4FA9-B2CC-094BA4C71D83}"/>
            </a:ext>
          </a:extLst>
        </xdr:cNvPr>
        <xdr:cNvSpPr/>
      </xdr:nvSpPr>
      <xdr:spPr>
        <a:xfrm>
          <a:off x="27984444" y="17742508"/>
          <a:ext cx="636052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4%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41</xdr:row>
      <xdr:rowOff>27459</xdr:rowOff>
    </xdr:from>
    <xdr:to>
      <xdr:col>19</xdr:col>
      <xdr:colOff>20489</xdr:colOff>
      <xdr:row>41</xdr:row>
      <xdr:rowOff>336378</xdr:rowOff>
    </xdr:to>
    <xdr:sp macro="" textlink="">
      <xdr:nvSpPr>
        <xdr:cNvPr id="18" name="Rectangle 16">
          <a:extLst>
            <a:ext uri="{FF2B5EF4-FFF2-40B4-BE49-F238E27FC236}">
              <a16:creationId xmlns:a16="http://schemas.microsoft.com/office/drawing/2014/main" id="{302790FC-F62A-4710-8A43-AFDAAD3CD158}"/>
            </a:ext>
          </a:extLst>
        </xdr:cNvPr>
        <xdr:cNvSpPr/>
      </xdr:nvSpPr>
      <xdr:spPr>
        <a:xfrm>
          <a:off x="28231567" y="1889008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327910</xdr:colOff>
      <xdr:row>41</xdr:row>
      <xdr:rowOff>73834</xdr:rowOff>
    </xdr:from>
    <xdr:to>
      <xdr:col>15</xdr:col>
      <xdr:colOff>363568</xdr:colOff>
      <xdr:row>41</xdr:row>
      <xdr:rowOff>287396</xdr:rowOff>
    </xdr:to>
    <xdr:sp macro="" textlink="">
      <xdr:nvSpPr>
        <xdr:cNvPr id="19" name="Rectangle 17">
          <a:extLst>
            <a:ext uri="{FF2B5EF4-FFF2-40B4-BE49-F238E27FC236}">
              <a16:creationId xmlns:a16="http://schemas.microsoft.com/office/drawing/2014/main" id="{55B44DC4-4AC0-49DC-BAAD-469AB09EFD9D}"/>
            </a:ext>
          </a:extLst>
        </xdr:cNvPr>
        <xdr:cNvSpPr>
          <a:spLocks/>
        </xdr:cNvSpPr>
      </xdr:nvSpPr>
      <xdr:spPr>
        <a:xfrm>
          <a:off x="28204410" y="18977784"/>
          <a:ext cx="35658" cy="213562"/>
        </a:xfrm>
        <a:prstGeom prst="rect">
          <a:avLst/>
        </a:prstGeom>
        <a:solidFill>
          <a:srgbClr val="FF0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44168</xdr:colOff>
      <xdr:row>41</xdr:row>
      <xdr:rowOff>391334</xdr:rowOff>
    </xdr:from>
    <xdr:to>
      <xdr:col>15</xdr:col>
      <xdr:colOff>682965</xdr:colOff>
      <xdr:row>41</xdr:row>
      <xdr:rowOff>574039</xdr:rowOff>
    </xdr:to>
    <xdr:sp macro="" textlink="$P$15">
      <xdr:nvSpPr>
        <xdr:cNvPr id="20" name="Rectangle 18">
          <a:extLst>
            <a:ext uri="{FF2B5EF4-FFF2-40B4-BE49-F238E27FC236}">
              <a16:creationId xmlns:a16="http://schemas.microsoft.com/office/drawing/2014/main" id="{F510BEBC-1CA3-4435-A5A1-15522896EC88}"/>
            </a:ext>
          </a:extLst>
        </xdr:cNvPr>
        <xdr:cNvSpPr/>
      </xdr:nvSpPr>
      <xdr:spPr>
        <a:xfrm>
          <a:off x="27920668" y="19295284"/>
          <a:ext cx="638797" cy="1827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52</xdr:row>
      <xdr:rowOff>44482</xdr:rowOff>
    </xdr:from>
    <xdr:to>
      <xdr:col>19</xdr:col>
      <xdr:colOff>20489</xdr:colOff>
      <xdr:row>52</xdr:row>
      <xdr:rowOff>353401</xdr:rowOff>
    </xdr:to>
    <xdr:sp macro="" textlink="">
      <xdr:nvSpPr>
        <xdr:cNvPr id="21" name="Rectangle 19">
          <a:extLst>
            <a:ext uri="{FF2B5EF4-FFF2-40B4-BE49-F238E27FC236}">
              <a16:creationId xmlns:a16="http://schemas.microsoft.com/office/drawing/2014/main" id="{43AB5264-C122-4D01-B186-38CE210C18FE}"/>
            </a:ext>
          </a:extLst>
        </xdr:cNvPr>
        <xdr:cNvSpPr/>
      </xdr:nvSpPr>
      <xdr:spPr>
        <a:xfrm>
          <a:off x="28231567" y="2389341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52</xdr:row>
      <xdr:rowOff>90857</xdr:rowOff>
    </xdr:from>
    <xdr:to>
      <xdr:col>15</xdr:col>
      <xdr:colOff>315698</xdr:colOff>
      <xdr:row>52</xdr:row>
      <xdr:rowOff>304419</xdr:rowOff>
    </xdr:to>
    <xdr:sp macro="" textlink="">
      <xdr:nvSpPr>
        <xdr:cNvPr id="22" name="Rectangle 20">
          <a:extLst>
            <a:ext uri="{FF2B5EF4-FFF2-40B4-BE49-F238E27FC236}">
              <a16:creationId xmlns:a16="http://schemas.microsoft.com/office/drawing/2014/main" id="{AEDEBA72-92B4-4804-A2C2-786422F7C41C}"/>
            </a:ext>
          </a:extLst>
        </xdr:cNvPr>
        <xdr:cNvSpPr>
          <a:spLocks/>
        </xdr:cNvSpPr>
      </xdr:nvSpPr>
      <xdr:spPr>
        <a:xfrm>
          <a:off x="28192198" y="23998607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52</xdr:row>
      <xdr:rowOff>408358</xdr:rowOff>
    </xdr:from>
    <xdr:to>
      <xdr:col>15</xdr:col>
      <xdr:colOff>624985</xdr:colOff>
      <xdr:row>52</xdr:row>
      <xdr:rowOff>595010</xdr:rowOff>
    </xdr:to>
    <xdr:sp macro="" textlink="$P$15">
      <xdr:nvSpPr>
        <xdr:cNvPr id="23" name="Rectangle 21">
          <a:extLst>
            <a:ext uri="{FF2B5EF4-FFF2-40B4-BE49-F238E27FC236}">
              <a16:creationId xmlns:a16="http://schemas.microsoft.com/office/drawing/2014/main" id="{D23B8DA9-F763-4BE8-A29D-F11412B0ADB0}"/>
            </a:ext>
          </a:extLst>
        </xdr:cNvPr>
        <xdr:cNvSpPr/>
      </xdr:nvSpPr>
      <xdr:spPr>
        <a:xfrm>
          <a:off x="27873840" y="24316108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58</xdr:row>
      <xdr:rowOff>29853</xdr:rowOff>
    </xdr:from>
    <xdr:to>
      <xdr:col>19</xdr:col>
      <xdr:colOff>20489</xdr:colOff>
      <xdr:row>58</xdr:row>
      <xdr:rowOff>338772</xdr:rowOff>
    </xdr:to>
    <xdr:sp macro="" textlink="">
      <xdr:nvSpPr>
        <xdr:cNvPr id="24" name="Rectangle 22">
          <a:extLst>
            <a:ext uri="{FF2B5EF4-FFF2-40B4-BE49-F238E27FC236}">
              <a16:creationId xmlns:a16="http://schemas.microsoft.com/office/drawing/2014/main" id="{DD07E098-7FDD-4EEE-84A8-9EFEFD40E30B}"/>
            </a:ext>
          </a:extLst>
        </xdr:cNvPr>
        <xdr:cNvSpPr/>
      </xdr:nvSpPr>
      <xdr:spPr>
        <a:xfrm>
          <a:off x="28231567" y="273036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58</xdr:row>
      <xdr:rowOff>76228</xdr:rowOff>
    </xdr:from>
    <xdr:to>
      <xdr:col>15</xdr:col>
      <xdr:colOff>315698</xdr:colOff>
      <xdr:row>58</xdr:row>
      <xdr:rowOff>289790</xdr:rowOff>
    </xdr:to>
    <xdr:sp macro="" textlink="">
      <xdr:nvSpPr>
        <xdr:cNvPr id="25" name="Rectangle 23">
          <a:extLst>
            <a:ext uri="{FF2B5EF4-FFF2-40B4-BE49-F238E27FC236}">
              <a16:creationId xmlns:a16="http://schemas.microsoft.com/office/drawing/2014/main" id="{C020E85C-0454-4159-9058-ACF20FA7B710}"/>
            </a:ext>
          </a:extLst>
        </xdr:cNvPr>
        <xdr:cNvSpPr>
          <a:spLocks/>
        </xdr:cNvSpPr>
      </xdr:nvSpPr>
      <xdr:spPr>
        <a:xfrm>
          <a:off x="28192198" y="2740027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58</xdr:row>
      <xdr:rowOff>393728</xdr:rowOff>
    </xdr:from>
    <xdr:to>
      <xdr:col>15</xdr:col>
      <xdr:colOff>624985</xdr:colOff>
      <xdr:row>58</xdr:row>
      <xdr:rowOff>580380</xdr:rowOff>
    </xdr:to>
    <xdr:sp macro="" textlink="$P$15">
      <xdr:nvSpPr>
        <xdr:cNvPr id="26" name="Rectangle 24">
          <a:extLst>
            <a:ext uri="{FF2B5EF4-FFF2-40B4-BE49-F238E27FC236}">
              <a16:creationId xmlns:a16="http://schemas.microsoft.com/office/drawing/2014/main" id="{7F919C76-4021-490A-9E17-8B1B98F0F2C7}"/>
            </a:ext>
          </a:extLst>
        </xdr:cNvPr>
        <xdr:cNvSpPr/>
      </xdr:nvSpPr>
      <xdr:spPr>
        <a:xfrm>
          <a:off x="27873840" y="27717778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60</xdr:row>
      <xdr:rowOff>16369</xdr:rowOff>
    </xdr:from>
    <xdr:to>
      <xdr:col>19</xdr:col>
      <xdr:colOff>20489</xdr:colOff>
      <xdr:row>60</xdr:row>
      <xdr:rowOff>325288</xdr:rowOff>
    </xdr:to>
    <xdr:sp macro="" textlink="">
      <xdr:nvSpPr>
        <xdr:cNvPr id="27" name="Rectangle 25">
          <a:extLst>
            <a:ext uri="{FF2B5EF4-FFF2-40B4-BE49-F238E27FC236}">
              <a16:creationId xmlns:a16="http://schemas.microsoft.com/office/drawing/2014/main" id="{2BA7FF8D-44D0-4522-86A3-6955D85DE773}"/>
            </a:ext>
          </a:extLst>
        </xdr:cNvPr>
        <xdr:cNvSpPr/>
      </xdr:nvSpPr>
      <xdr:spPr>
        <a:xfrm>
          <a:off x="28231567" y="2877874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60</xdr:row>
      <xdr:rowOff>62744</xdr:rowOff>
    </xdr:from>
    <xdr:to>
      <xdr:col>15</xdr:col>
      <xdr:colOff>315698</xdr:colOff>
      <xdr:row>60</xdr:row>
      <xdr:rowOff>276306</xdr:rowOff>
    </xdr:to>
    <xdr:sp macro="" textlink="">
      <xdr:nvSpPr>
        <xdr:cNvPr id="28" name="Rectangle 26">
          <a:extLst>
            <a:ext uri="{FF2B5EF4-FFF2-40B4-BE49-F238E27FC236}">
              <a16:creationId xmlns:a16="http://schemas.microsoft.com/office/drawing/2014/main" id="{14CC5C64-4138-45EE-893E-65A4820C31A4}"/>
            </a:ext>
          </a:extLst>
        </xdr:cNvPr>
        <xdr:cNvSpPr>
          <a:spLocks/>
        </xdr:cNvSpPr>
      </xdr:nvSpPr>
      <xdr:spPr>
        <a:xfrm>
          <a:off x="28192198" y="28879044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60</xdr:row>
      <xdr:rowOff>380243</xdr:rowOff>
    </xdr:from>
    <xdr:to>
      <xdr:col>15</xdr:col>
      <xdr:colOff>624985</xdr:colOff>
      <xdr:row>61</xdr:row>
      <xdr:rowOff>69281</xdr:rowOff>
    </xdr:to>
    <xdr:sp macro="" textlink="$P$15">
      <xdr:nvSpPr>
        <xdr:cNvPr id="29" name="Rectangle 27">
          <a:extLst>
            <a:ext uri="{FF2B5EF4-FFF2-40B4-BE49-F238E27FC236}">
              <a16:creationId xmlns:a16="http://schemas.microsoft.com/office/drawing/2014/main" id="{33CF6129-00E8-4523-AB0B-C640D7B72934}"/>
            </a:ext>
          </a:extLst>
        </xdr:cNvPr>
        <xdr:cNvSpPr/>
      </xdr:nvSpPr>
      <xdr:spPr>
        <a:xfrm>
          <a:off x="27873840" y="29196543"/>
          <a:ext cx="636716" cy="19068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63</xdr:row>
      <xdr:rowOff>32526</xdr:rowOff>
    </xdr:from>
    <xdr:to>
      <xdr:col>19</xdr:col>
      <xdr:colOff>20489</xdr:colOff>
      <xdr:row>63</xdr:row>
      <xdr:rowOff>341445</xdr:rowOff>
    </xdr:to>
    <xdr:sp macro="" textlink="">
      <xdr:nvSpPr>
        <xdr:cNvPr id="30" name="Rectangle 28">
          <a:extLst>
            <a:ext uri="{FF2B5EF4-FFF2-40B4-BE49-F238E27FC236}">
              <a16:creationId xmlns:a16="http://schemas.microsoft.com/office/drawing/2014/main" id="{FF5150BC-4417-4FB1-AD15-4AE31710B9B3}"/>
            </a:ext>
          </a:extLst>
        </xdr:cNvPr>
        <xdr:cNvSpPr/>
      </xdr:nvSpPr>
      <xdr:spPr>
        <a:xfrm>
          <a:off x="28231567" y="30293919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63</xdr:row>
      <xdr:rowOff>66201</xdr:rowOff>
    </xdr:from>
    <xdr:to>
      <xdr:col>15</xdr:col>
      <xdr:colOff>315698</xdr:colOff>
      <xdr:row>63</xdr:row>
      <xdr:rowOff>292463</xdr:rowOff>
    </xdr:to>
    <xdr:sp macro="" textlink="">
      <xdr:nvSpPr>
        <xdr:cNvPr id="31" name="Rectangle 29">
          <a:extLst>
            <a:ext uri="{FF2B5EF4-FFF2-40B4-BE49-F238E27FC236}">
              <a16:creationId xmlns:a16="http://schemas.microsoft.com/office/drawing/2014/main" id="{15475C65-E6C0-47DA-B909-F6E5CA4CF603}"/>
            </a:ext>
          </a:extLst>
        </xdr:cNvPr>
        <xdr:cNvSpPr>
          <a:spLocks/>
        </xdr:cNvSpPr>
      </xdr:nvSpPr>
      <xdr:spPr>
        <a:xfrm>
          <a:off x="28192198" y="30387451"/>
          <a:ext cx="0" cy="2262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63</xdr:row>
      <xdr:rowOff>383701</xdr:rowOff>
    </xdr:from>
    <xdr:to>
      <xdr:col>15</xdr:col>
      <xdr:colOff>624985</xdr:colOff>
      <xdr:row>63</xdr:row>
      <xdr:rowOff>570353</xdr:rowOff>
    </xdr:to>
    <xdr:sp macro="" textlink="$P$15">
      <xdr:nvSpPr>
        <xdr:cNvPr id="32" name="Rectangle 30">
          <a:extLst>
            <a:ext uri="{FF2B5EF4-FFF2-40B4-BE49-F238E27FC236}">
              <a16:creationId xmlns:a16="http://schemas.microsoft.com/office/drawing/2014/main" id="{4E372B3E-1555-407E-A5D6-9188ACC72668}"/>
            </a:ext>
          </a:extLst>
        </xdr:cNvPr>
        <xdr:cNvSpPr/>
      </xdr:nvSpPr>
      <xdr:spPr>
        <a:xfrm>
          <a:off x="27873840" y="30704951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64</xdr:row>
      <xdr:rowOff>20820</xdr:rowOff>
    </xdr:from>
    <xdr:to>
      <xdr:col>19</xdr:col>
      <xdr:colOff>20489</xdr:colOff>
      <xdr:row>64</xdr:row>
      <xdr:rowOff>329739</xdr:rowOff>
    </xdr:to>
    <xdr:sp macro="" textlink="">
      <xdr:nvSpPr>
        <xdr:cNvPr id="33" name="Rectangle 31">
          <a:extLst>
            <a:ext uri="{FF2B5EF4-FFF2-40B4-BE49-F238E27FC236}">
              <a16:creationId xmlns:a16="http://schemas.microsoft.com/office/drawing/2014/main" id="{0937F975-0B86-47F2-A1AA-CF27A05EE9E5}"/>
            </a:ext>
          </a:extLst>
        </xdr:cNvPr>
        <xdr:cNvSpPr/>
      </xdr:nvSpPr>
      <xdr:spPr>
        <a:xfrm>
          <a:off x="28231567" y="309276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317501</xdr:colOff>
      <xdr:row>64</xdr:row>
      <xdr:rowOff>75776</xdr:rowOff>
    </xdr:from>
    <xdr:to>
      <xdr:col>15</xdr:col>
      <xdr:colOff>317501</xdr:colOff>
      <xdr:row>64</xdr:row>
      <xdr:rowOff>289338</xdr:rowOff>
    </xdr:to>
    <xdr:sp macro="" textlink="">
      <xdr:nvSpPr>
        <xdr:cNvPr id="34" name="Rectangle 32">
          <a:extLst>
            <a:ext uri="{FF2B5EF4-FFF2-40B4-BE49-F238E27FC236}">
              <a16:creationId xmlns:a16="http://schemas.microsoft.com/office/drawing/2014/main" id="{E2929B6A-7D3F-4A98-A11B-ABAE1A6AEB0A}"/>
            </a:ext>
          </a:extLst>
        </xdr:cNvPr>
        <xdr:cNvSpPr>
          <a:spLocks/>
        </xdr:cNvSpPr>
      </xdr:nvSpPr>
      <xdr:spPr>
        <a:xfrm>
          <a:off x="28194001" y="31044726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867020</xdr:colOff>
      <xdr:row>64</xdr:row>
      <xdr:rowOff>393275</xdr:rowOff>
    </xdr:from>
    <xdr:to>
      <xdr:col>15</xdr:col>
      <xdr:colOff>628857</xdr:colOff>
      <xdr:row>64</xdr:row>
      <xdr:rowOff>581300</xdr:rowOff>
    </xdr:to>
    <xdr:sp macro="" textlink="$P$15">
      <xdr:nvSpPr>
        <xdr:cNvPr id="35" name="Rectangle 33">
          <a:extLst>
            <a:ext uri="{FF2B5EF4-FFF2-40B4-BE49-F238E27FC236}">
              <a16:creationId xmlns:a16="http://schemas.microsoft.com/office/drawing/2014/main" id="{B648EDD3-1438-4220-AB1D-9AC757DF0F83}"/>
            </a:ext>
          </a:extLst>
        </xdr:cNvPr>
        <xdr:cNvSpPr/>
      </xdr:nvSpPr>
      <xdr:spPr>
        <a:xfrm>
          <a:off x="27873570" y="31362225"/>
          <a:ext cx="640858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67</xdr:row>
      <xdr:rowOff>23537</xdr:rowOff>
    </xdr:from>
    <xdr:to>
      <xdr:col>19</xdr:col>
      <xdr:colOff>20489</xdr:colOff>
      <xdr:row>67</xdr:row>
      <xdr:rowOff>332456</xdr:rowOff>
    </xdr:to>
    <xdr:sp macro="" textlink="">
      <xdr:nvSpPr>
        <xdr:cNvPr id="36" name="Rectangle 34">
          <a:extLst>
            <a:ext uri="{FF2B5EF4-FFF2-40B4-BE49-F238E27FC236}">
              <a16:creationId xmlns:a16="http://schemas.microsoft.com/office/drawing/2014/main" id="{8B0C708C-10D1-4BA0-88A3-627418A000EB}"/>
            </a:ext>
          </a:extLst>
        </xdr:cNvPr>
        <xdr:cNvSpPr/>
      </xdr:nvSpPr>
      <xdr:spPr>
        <a:xfrm>
          <a:off x="28231567" y="330123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67</xdr:row>
      <xdr:rowOff>69912</xdr:rowOff>
    </xdr:from>
    <xdr:to>
      <xdr:col>15</xdr:col>
      <xdr:colOff>315698</xdr:colOff>
      <xdr:row>67</xdr:row>
      <xdr:rowOff>283474</xdr:rowOff>
    </xdr:to>
    <xdr:sp macro="" textlink="">
      <xdr:nvSpPr>
        <xdr:cNvPr id="37" name="Rectangle 35">
          <a:extLst>
            <a:ext uri="{FF2B5EF4-FFF2-40B4-BE49-F238E27FC236}">
              <a16:creationId xmlns:a16="http://schemas.microsoft.com/office/drawing/2014/main" id="{36E745F9-3C31-449B-A449-E8FE12209EFE}"/>
            </a:ext>
          </a:extLst>
        </xdr:cNvPr>
        <xdr:cNvSpPr>
          <a:spLocks/>
        </xdr:cNvSpPr>
      </xdr:nvSpPr>
      <xdr:spPr>
        <a:xfrm>
          <a:off x="28192198" y="331153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867107</xdr:colOff>
      <xdr:row>67</xdr:row>
      <xdr:rowOff>387412</xdr:rowOff>
    </xdr:from>
    <xdr:to>
      <xdr:col>15</xdr:col>
      <xdr:colOff>625167</xdr:colOff>
      <xdr:row>67</xdr:row>
      <xdr:rowOff>574064</xdr:rowOff>
    </xdr:to>
    <xdr:sp macro="" textlink="$P$15">
      <xdr:nvSpPr>
        <xdr:cNvPr id="38" name="Rectangle 36">
          <a:extLst>
            <a:ext uri="{FF2B5EF4-FFF2-40B4-BE49-F238E27FC236}">
              <a16:creationId xmlns:a16="http://schemas.microsoft.com/office/drawing/2014/main" id="{A53F73E0-2CA4-44B5-9C4A-4A400EAD1BF0}"/>
            </a:ext>
          </a:extLst>
        </xdr:cNvPr>
        <xdr:cNvSpPr/>
      </xdr:nvSpPr>
      <xdr:spPr>
        <a:xfrm>
          <a:off x="27873657" y="33432812"/>
          <a:ext cx="63708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69</xdr:row>
      <xdr:rowOff>45326</xdr:rowOff>
    </xdr:from>
    <xdr:to>
      <xdr:col>19</xdr:col>
      <xdr:colOff>20489</xdr:colOff>
      <xdr:row>69</xdr:row>
      <xdr:rowOff>354245</xdr:rowOff>
    </xdr:to>
    <xdr:sp macro="" textlink="">
      <xdr:nvSpPr>
        <xdr:cNvPr id="39" name="Rectangle 37">
          <a:extLst>
            <a:ext uri="{FF2B5EF4-FFF2-40B4-BE49-F238E27FC236}">
              <a16:creationId xmlns:a16="http://schemas.microsoft.com/office/drawing/2014/main" id="{CA499688-EE3E-406A-94CF-305F8E9CCD0B}"/>
            </a:ext>
          </a:extLst>
        </xdr:cNvPr>
        <xdr:cNvSpPr/>
      </xdr:nvSpPr>
      <xdr:spPr>
        <a:xfrm>
          <a:off x="28231567" y="3425204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69</xdr:row>
      <xdr:rowOff>91701</xdr:rowOff>
    </xdr:from>
    <xdr:to>
      <xdr:col>15</xdr:col>
      <xdr:colOff>315698</xdr:colOff>
      <xdr:row>69</xdr:row>
      <xdr:rowOff>305263</xdr:rowOff>
    </xdr:to>
    <xdr:sp macro="" textlink="">
      <xdr:nvSpPr>
        <xdr:cNvPr id="40" name="Rectangle 38">
          <a:extLst>
            <a:ext uri="{FF2B5EF4-FFF2-40B4-BE49-F238E27FC236}">
              <a16:creationId xmlns:a16="http://schemas.microsoft.com/office/drawing/2014/main" id="{479DDA35-F995-43D6-88FF-FFDD88816E69}"/>
            </a:ext>
          </a:extLst>
        </xdr:cNvPr>
        <xdr:cNvSpPr>
          <a:spLocks/>
        </xdr:cNvSpPr>
      </xdr:nvSpPr>
      <xdr:spPr>
        <a:xfrm>
          <a:off x="28192198" y="3435630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69</xdr:row>
      <xdr:rowOff>409200</xdr:rowOff>
    </xdr:from>
    <xdr:to>
      <xdr:col>15</xdr:col>
      <xdr:colOff>624985</xdr:colOff>
      <xdr:row>70</xdr:row>
      <xdr:rowOff>64950</xdr:rowOff>
    </xdr:to>
    <xdr:sp macro="" textlink="$P$15">
      <xdr:nvSpPr>
        <xdr:cNvPr id="41" name="Rectangle 39">
          <a:extLst>
            <a:ext uri="{FF2B5EF4-FFF2-40B4-BE49-F238E27FC236}">
              <a16:creationId xmlns:a16="http://schemas.microsoft.com/office/drawing/2014/main" id="{22A3FA3D-8059-40D9-8856-23D52A714732}"/>
            </a:ext>
          </a:extLst>
        </xdr:cNvPr>
        <xdr:cNvSpPr/>
      </xdr:nvSpPr>
      <xdr:spPr>
        <a:xfrm>
          <a:off x="27873840" y="34673800"/>
          <a:ext cx="636716" cy="189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74</xdr:row>
      <xdr:rowOff>34068</xdr:rowOff>
    </xdr:from>
    <xdr:to>
      <xdr:col>19</xdr:col>
      <xdr:colOff>20489</xdr:colOff>
      <xdr:row>74</xdr:row>
      <xdr:rowOff>336637</xdr:rowOff>
    </xdr:to>
    <xdr:sp macro="" textlink="">
      <xdr:nvSpPr>
        <xdr:cNvPr id="42" name="Rectangle 40">
          <a:extLst>
            <a:ext uri="{FF2B5EF4-FFF2-40B4-BE49-F238E27FC236}">
              <a16:creationId xmlns:a16="http://schemas.microsoft.com/office/drawing/2014/main" id="{76191E24-ECC7-4244-AE96-1C4E1F50D81B}"/>
            </a:ext>
          </a:extLst>
        </xdr:cNvPr>
        <xdr:cNvSpPr/>
      </xdr:nvSpPr>
      <xdr:spPr>
        <a:xfrm>
          <a:off x="28231567" y="36562183"/>
          <a:ext cx="2737365" cy="3025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317501</xdr:colOff>
      <xdr:row>74</xdr:row>
      <xdr:rowOff>80443</xdr:rowOff>
    </xdr:from>
    <xdr:to>
      <xdr:col>15</xdr:col>
      <xdr:colOff>317501</xdr:colOff>
      <xdr:row>74</xdr:row>
      <xdr:rowOff>294005</xdr:rowOff>
    </xdr:to>
    <xdr:sp macro="" textlink="">
      <xdr:nvSpPr>
        <xdr:cNvPr id="43" name="Rectangle 41">
          <a:extLst>
            <a:ext uri="{FF2B5EF4-FFF2-40B4-BE49-F238E27FC236}">
              <a16:creationId xmlns:a16="http://schemas.microsoft.com/office/drawing/2014/main" id="{6666E8AB-A1D6-44DA-A171-F88201483C65}"/>
            </a:ext>
          </a:extLst>
        </xdr:cNvPr>
        <xdr:cNvSpPr>
          <a:spLocks/>
        </xdr:cNvSpPr>
      </xdr:nvSpPr>
      <xdr:spPr>
        <a:xfrm>
          <a:off x="28194001" y="3667549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867538</xdr:colOff>
      <xdr:row>74</xdr:row>
      <xdr:rowOff>397942</xdr:rowOff>
    </xdr:from>
    <xdr:to>
      <xdr:col>15</xdr:col>
      <xdr:colOff>628344</xdr:colOff>
      <xdr:row>74</xdr:row>
      <xdr:rowOff>583221</xdr:rowOff>
    </xdr:to>
    <xdr:sp macro="" textlink="$P$15">
      <xdr:nvSpPr>
        <xdr:cNvPr id="44" name="Rectangle 42">
          <a:extLst>
            <a:ext uri="{FF2B5EF4-FFF2-40B4-BE49-F238E27FC236}">
              <a16:creationId xmlns:a16="http://schemas.microsoft.com/office/drawing/2014/main" id="{A52C8D56-0AD0-472B-9C4A-039678943C39}"/>
            </a:ext>
          </a:extLst>
        </xdr:cNvPr>
        <xdr:cNvSpPr/>
      </xdr:nvSpPr>
      <xdr:spPr>
        <a:xfrm>
          <a:off x="27874088" y="36992992"/>
          <a:ext cx="639827" cy="185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78</xdr:row>
      <xdr:rowOff>13684</xdr:rowOff>
    </xdr:from>
    <xdr:to>
      <xdr:col>19</xdr:col>
      <xdr:colOff>20489</xdr:colOff>
      <xdr:row>78</xdr:row>
      <xdr:rowOff>322603</xdr:rowOff>
    </xdr:to>
    <xdr:sp macro="" textlink="">
      <xdr:nvSpPr>
        <xdr:cNvPr id="45" name="Rectangle 43">
          <a:extLst>
            <a:ext uri="{FF2B5EF4-FFF2-40B4-BE49-F238E27FC236}">
              <a16:creationId xmlns:a16="http://schemas.microsoft.com/office/drawing/2014/main" id="{722FA636-5566-4F91-8622-D1A9CFC4D20A}"/>
            </a:ext>
          </a:extLst>
        </xdr:cNvPr>
        <xdr:cNvSpPr/>
      </xdr:nvSpPr>
      <xdr:spPr>
        <a:xfrm>
          <a:off x="28231567" y="3860294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78</xdr:row>
      <xdr:rowOff>60059</xdr:rowOff>
    </xdr:from>
    <xdr:to>
      <xdr:col>15</xdr:col>
      <xdr:colOff>315698</xdr:colOff>
      <xdr:row>78</xdr:row>
      <xdr:rowOff>273621</xdr:rowOff>
    </xdr:to>
    <xdr:sp macro="" textlink="">
      <xdr:nvSpPr>
        <xdr:cNvPr id="46" name="Rectangle 44">
          <a:extLst>
            <a:ext uri="{FF2B5EF4-FFF2-40B4-BE49-F238E27FC236}">
              <a16:creationId xmlns:a16="http://schemas.microsoft.com/office/drawing/2014/main" id="{ED35B302-395D-4093-B08B-AF7B30170EEB}"/>
            </a:ext>
          </a:extLst>
        </xdr:cNvPr>
        <xdr:cNvSpPr>
          <a:spLocks/>
        </xdr:cNvSpPr>
      </xdr:nvSpPr>
      <xdr:spPr>
        <a:xfrm>
          <a:off x="28192198" y="38712509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867621</xdr:colOff>
      <xdr:row>78</xdr:row>
      <xdr:rowOff>377558</xdr:rowOff>
    </xdr:from>
    <xdr:to>
      <xdr:col>15</xdr:col>
      <xdr:colOff>624652</xdr:colOff>
      <xdr:row>78</xdr:row>
      <xdr:rowOff>564210</xdr:rowOff>
    </xdr:to>
    <xdr:sp macro="" textlink="$P$15">
      <xdr:nvSpPr>
        <xdr:cNvPr id="47" name="Rectangle 45">
          <a:extLst>
            <a:ext uri="{FF2B5EF4-FFF2-40B4-BE49-F238E27FC236}">
              <a16:creationId xmlns:a16="http://schemas.microsoft.com/office/drawing/2014/main" id="{3195036A-F8EE-4473-A469-75A51F24EA7B}"/>
            </a:ext>
          </a:extLst>
        </xdr:cNvPr>
        <xdr:cNvSpPr/>
      </xdr:nvSpPr>
      <xdr:spPr>
        <a:xfrm>
          <a:off x="27874171" y="39030008"/>
          <a:ext cx="636052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79</xdr:row>
      <xdr:rowOff>27473</xdr:rowOff>
    </xdr:from>
    <xdr:to>
      <xdr:col>19</xdr:col>
      <xdr:colOff>20489</xdr:colOff>
      <xdr:row>79</xdr:row>
      <xdr:rowOff>336392</xdr:rowOff>
    </xdr:to>
    <xdr:sp macro="" textlink="">
      <xdr:nvSpPr>
        <xdr:cNvPr id="48" name="Rectangle 46">
          <a:extLst>
            <a:ext uri="{FF2B5EF4-FFF2-40B4-BE49-F238E27FC236}">
              <a16:creationId xmlns:a16="http://schemas.microsoft.com/office/drawing/2014/main" id="{658F5BC2-0E8E-4555-B21B-423FE9638820}"/>
            </a:ext>
          </a:extLst>
        </xdr:cNvPr>
        <xdr:cNvSpPr/>
      </xdr:nvSpPr>
      <xdr:spPr>
        <a:xfrm>
          <a:off x="28231567" y="3953280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79</xdr:row>
      <xdr:rowOff>73848</xdr:rowOff>
    </xdr:from>
    <xdr:to>
      <xdr:col>15</xdr:col>
      <xdr:colOff>315698</xdr:colOff>
      <xdr:row>79</xdr:row>
      <xdr:rowOff>287410</xdr:rowOff>
    </xdr:to>
    <xdr:sp macro="" textlink="">
      <xdr:nvSpPr>
        <xdr:cNvPr id="49" name="Rectangle 47">
          <a:extLst>
            <a:ext uri="{FF2B5EF4-FFF2-40B4-BE49-F238E27FC236}">
              <a16:creationId xmlns:a16="http://schemas.microsoft.com/office/drawing/2014/main" id="{330215CB-103C-46CC-A980-8A8DFC4E9BF8}"/>
            </a:ext>
          </a:extLst>
        </xdr:cNvPr>
        <xdr:cNvSpPr>
          <a:spLocks/>
        </xdr:cNvSpPr>
      </xdr:nvSpPr>
      <xdr:spPr>
        <a:xfrm>
          <a:off x="28192198" y="3964704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866251</xdr:colOff>
      <xdr:row>80</xdr:row>
      <xdr:rowOff>3997</xdr:rowOff>
    </xdr:from>
    <xdr:to>
      <xdr:col>15</xdr:col>
      <xdr:colOff>626027</xdr:colOff>
      <xdr:row>80</xdr:row>
      <xdr:rowOff>186702</xdr:rowOff>
    </xdr:to>
    <xdr:sp macro="" textlink="$P$15">
      <xdr:nvSpPr>
        <xdr:cNvPr id="50" name="Rectangle 48">
          <a:extLst>
            <a:ext uri="{FF2B5EF4-FFF2-40B4-BE49-F238E27FC236}">
              <a16:creationId xmlns:a16="http://schemas.microsoft.com/office/drawing/2014/main" id="{BCF47A46-33B5-4A7A-AEBD-75249EC80F09}"/>
            </a:ext>
          </a:extLst>
        </xdr:cNvPr>
        <xdr:cNvSpPr/>
      </xdr:nvSpPr>
      <xdr:spPr>
        <a:xfrm>
          <a:off x="27872801" y="39964547"/>
          <a:ext cx="638797" cy="1827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81</xdr:row>
      <xdr:rowOff>23641</xdr:rowOff>
    </xdr:from>
    <xdr:to>
      <xdr:col>19</xdr:col>
      <xdr:colOff>20489</xdr:colOff>
      <xdr:row>81</xdr:row>
      <xdr:rowOff>332560</xdr:rowOff>
    </xdr:to>
    <xdr:sp macro="" textlink="">
      <xdr:nvSpPr>
        <xdr:cNvPr id="51" name="Rectangle 49">
          <a:extLst>
            <a:ext uri="{FF2B5EF4-FFF2-40B4-BE49-F238E27FC236}">
              <a16:creationId xmlns:a16="http://schemas.microsoft.com/office/drawing/2014/main" id="{811CA8E6-302A-4B1A-A277-7E7F2D628835}"/>
            </a:ext>
          </a:extLst>
        </xdr:cNvPr>
        <xdr:cNvSpPr/>
      </xdr:nvSpPr>
      <xdr:spPr>
        <a:xfrm>
          <a:off x="28231567" y="4065323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81</xdr:row>
      <xdr:rowOff>70016</xdr:rowOff>
    </xdr:from>
    <xdr:to>
      <xdr:col>15</xdr:col>
      <xdr:colOff>315698</xdr:colOff>
      <xdr:row>81</xdr:row>
      <xdr:rowOff>283578</xdr:rowOff>
    </xdr:to>
    <xdr:sp macro="" textlink="">
      <xdr:nvSpPr>
        <xdr:cNvPr id="52" name="Rectangle 50">
          <a:extLst>
            <a:ext uri="{FF2B5EF4-FFF2-40B4-BE49-F238E27FC236}">
              <a16:creationId xmlns:a16="http://schemas.microsoft.com/office/drawing/2014/main" id="{82220288-3969-41CE-B79C-6A3E1097D731}"/>
            </a:ext>
          </a:extLst>
        </xdr:cNvPr>
        <xdr:cNvSpPr>
          <a:spLocks/>
        </xdr:cNvSpPr>
      </xdr:nvSpPr>
      <xdr:spPr>
        <a:xfrm>
          <a:off x="28192198" y="40773516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81</xdr:row>
      <xdr:rowOff>387517</xdr:rowOff>
    </xdr:from>
    <xdr:to>
      <xdr:col>15</xdr:col>
      <xdr:colOff>624985</xdr:colOff>
      <xdr:row>81</xdr:row>
      <xdr:rowOff>574169</xdr:rowOff>
    </xdr:to>
    <xdr:sp macro="" textlink="$P$15">
      <xdr:nvSpPr>
        <xdr:cNvPr id="53" name="Rectangle 51">
          <a:extLst>
            <a:ext uri="{FF2B5EF4-FFF2-40B4-BE49-F238E27FC236}">
              <a16:creationId xmlns:a16="http://schemas.microsoft.com/office/drawing/2014/main" id="{A8B8DA09-F2A0-441D-8207-11B7AE504C47}"/>
            </a:ext>
          </a:extLst>
        </xdr:cNvPr>
        <xdr:cNvSpPr/>
      </xdr:nvSpPr>
      <xdr:spPr>
        <a:xfrm>
          <a:off x="27873840" y="41091017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83</xdr:row>
      <xdr:rowOff>33897</xdr:rowOff>
    </xdr:from>
    <xdr:to>
      <xdr:col>19</xdr:col>
      <xdr:colOff>20489</xdr:colOff>
      <xdr:row>83</xdr:row>
      <xdr:rowOff>349166</xdr:rowOff>
    </xdr:to>
    <xdr:sp macro="" textlink="">
      <xdr:nvSpPr>
        <xdr:cNvPr id="54" name="Rectangle 52">
          <a:extLst>
            <a:ext uri="{FF2B5EF4-FFF2-40B4-BE49-F238E27FC236}">
              <a16:creationId xmlns:a16="http://schemas.microsoft.com/office/drawing/2014/main" id="{8B035C1F-81E2-450C-B051-4C1C9A0AA44C}"/>
            </a:ext>
          </a:extLst>
        </xdr:cNvPr>
        <xdr:cNvSpPr/>
      </xdr:nvSpPr>
      <xdr:spPr>
        <a:xfrm>
          <a:off x="28231567" y="41985536"/>
          <a:ext cx="2737365" cy="3152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83</xdr:row>
      <xdr:rowOff>97032</xdr:rowOff>
    </xdr:from>
    <xdr:to>
      <xdr:col>15</xdr:col>
      <xdr:colOff>315698</xdr:colOff>
      <xdr:row>83</xdr:row>
      <xdr:rowOff>304244</xdr:rowOff>
    </xdr:to>
    <xdr:sp macro="" textlink="">
      <xdr:nvSpPr>
        <xdr:cNvPr id="55" name="Rectangle 53">
          <a:extLst>
            <a:ext uri="{FF2B5EF4-FFF2-40B4-BE49-F238E27FC236}">
              <a16:creationId xmlns:a16="http://schemas.microsoft.com/office/drawing/2014/main" id="{AD38F9A0-096F-4927-A3AF-6A41E51813C6}"/>
            </a:ext>
          </a:extLst>
        </xdr:cNvPr>
        <xdr:cNvSpPr>
          <a:spLocks/>
        </xdr:cNvSpPr>
      </xdr:nvSpPr>
      <xdr:spPr>
        <a:xfrm>
          <a:off x="28192198" y="42121332"/>
          <a:ext cx="0" cy="2072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83</xdr:row>
      <xdr:rowOff>414533</xdr:rowOff>
    </xdr:from>
    <xdr:to>
      <xdr:col>15</xdr:col>
      <xdr:colOff>624985</xdr:colOff>
      <xdr:row>84</xdr:row>
      <xdr:rowOff>39053</xdr:rowOff>
    </xdr:to>
    <xdr:sp macro="" textlink="$P$15">
      <xdr:nvSpPr>
        <xdr:cNvPr id="56" name="Rectangle 54">
          <a:extLst>
            <a:ext uri="{FF2B5EF4-FFF2-40B4-BE49-F238E27FC236}">
              <a16:creationId xmlns:a16="http://schemas.microsoft.com/office/drawing/2014/main" id="{970D88D9-65B2-4126-80DD-53C140730308}"/>
            </a:ext>
          </a:extLst>
        </xdr:cNvPr>
        <xdr:cNvSpPr/>
      </xdr:nvSpPr>
      <xdr:spPr>
        <a:xfrm>
          <a:off x="27873840" y="42438833"/>
          <a:ext cx="636716" cy="18332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86</xdr:row>
      <xdr:rowOff>26795</xdr:rowOff>
    </xdr:from>
    <xdr:to>
      <xdr:col>19</xdr:col>
      <xdr:colOff>20489</xdr:colOff>
      <xdr:row>86</xdr:row>
      <xdr:rowOff>335714</xdr:rowOff>
    </xdr:to>
    <xdr:sp macro="" textlink="">
      <xdr:nvSpPr>
        <xdr:cNvPr id="57" name="Rectangle 55">
          <a:extLst>
            <a:ext uri="{FF2B5EF4-FFF2-40B4-BE49-F238E27FC236}">
              <a16:creationId xmlns:a16="http://schemas.microsoft.com/office/drawing/2014/main" id="{ACD8D178-B77A-4C9A-AEB9-4B8A8917A2A2}"/>
            </a:ext>
          </a:extLst>
        </xdr:cNvPr>
        <xdr:cNvSpPr/>
      </xdr:nvSpPr>
      <xdr:spPr>
        <a:xfrm>
          <a:off x="28231567" y="433108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315697</xdr:colOff>
      <xdr:row>86</xdr:row>
      <xdr:rowOff>73170</xdr:rowOff>
    </xdr:from>
    <xdr:to>
      <xdr:col>15</xdr:col>
      <xdr:colOff>315697</xdr:colOff>
      <xdr:row>86</xdr:row>
      <xdr:rowOff>286732</xdr:rowOff>
    </xdr:to>
    <xdr:sp macro="" textlink="">
      <xdr:nvSpPr>
        <xdr:cNvPr id="58" name="Rectangle 56">
          <a:extLst>
            <a:ext uri="{FF2B5EF4-FFF2-40B4-BE49-F238E27FC236}">
              <a16:creationId xmlns:a16="http://schemas.microsoft.com/office/drawing/2014/main" id="{7F0C51DC-AAA5-4C88-9724-D2591F097A92}"/>
            </a:ext>
          </a:extLst>
        </xdr:cNvPr>
        <xdr:cNvSpPr>
          <a:spLocks/>
        </xdr:cNvSpPr>
      </xdr:nvSpPr>
      <xdr:spPr>
        <a:xfrm>
          <a:off x="28192197" y="43430970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867287</xdr:colOff>
      <xdr:row>86</xdr:row>
      <xdr:rowOff>390668</xdr:rowOff>
    </xdr:from>
    <xdr:to>
      <xdr:col>15</xdr:col>
      <xdr:colOff>624982</xdr:colOff>
      <xdr:row>87</xdr:row>
      <xdr:rowOff>48478</xdr:rowOff>
    </xdr:to>
    <xdr:sp macro="" textlink="$P$15">
      <xdr:nvSpPr>
        <xdr:cNvPr id="59" name="Rectangle 57">
          <a:extLst>
            <a:ext uri="{FF2B5EF4-FFF2-40B4-BE49-F238E27FC236}">
              <a16:creationId xmlns:a16="http://schemas.microsoft.com/office/drawing/2014/main" id="{46059DE3-888F-4120-9CAF-DA45C837BE53}"/>
            </a:ext>
          </a:extLst>
        </xdr:cNvPr>
        <xdr:cNvSpPr/>
      </xdr:nvSpPr>
      <xdr:spPr>
        <a:xfrm>
          <a:off x="27873837" y="43748468"/>
          <a:ext cx="636716" cy="19120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87</xdr:row>
      <xdr:rowOff>32558</xdr:rowOff>
    </xdr:from>
    <xdr:to>
      <xdr:col>19</xdr:col>
      <xdr:colOff>20489</xdr:colOff>
      <xdr:row>87</xdr:row>
      <xdr:rowOff>341477</xdr:rowOff>
    </xdr:to>
    <xdr:sp macro="" textlink="">
      <xdr:nvSpPr>
        <xdr:cNvPr id="60" name="Rectangle 58">
          <a:extLst>
            <a:ext uri="{FF2B5EF4-FFF2-40B4-BE49-F238E27FC236}">
              <a16:creationId xmlns:a16="http://schemas.microsoft.com/office/drawing/2014/main" id="{855DED70-3248-472E-88E6-AE1E30480044}"/>
            </a:ext>
          </a:extLst>
        </xdr:cNvPr>
        <xdr:cNvSpPr/>
      </xdr:nvSpPr>
      <xdr:spPr>
        <a:xfrm>
          <a:off x="28231567" y="43847558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87</xdr:row>
      <xdr:rowOff>72583</xdr:rowOff>
    </xdr:from>
    <xdr:to>
      <xdr:col>15</xdr:col>
      <xdr:colOff>315698</xdr:colOff>
      <xdr:row>87</xdr:row>
      <xdr:rowOff>292495</xdr:rowOff>
    </xdr:to>
    <xdr:sp macro="" textlink="">
      <xdr:nvSpPr>
        <xdr:cNvPr id="61" name="Rectangle 59">
          <a:extLst>
            <a:ext uri="{FF2B5EF4-FFF2-40B4-BE49-F238E27FC236}">
              <a16:creationId xmlns:a16="http://schemas.microsoft.com/office/drawing/2014/main" id="{6EF10094-FF0F-48AF-B806-780208C71FAF}"/>
            </a:ext>
          </a:extLst>
        </xdr:cNvPr>
        <xdr:cNvSpPr>
          <a:spLocks/>
        </xdr:cNvSpPr>
      </xdr:nvSpPr>
      <xdr:spPr>
        <a:xfrm>
          <a:off x="28192198" y="43963783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87</xdr:row>
      <xdr:rowOff>390085</xdr:rowOff>
    </xdr:from>
    <xdr:to>
      <xdr:col>15</xdr:col>
      <xdr:colOff>624985</xdr:colOff>
      <xdr:row>88</xdr:row>
      <xdr:rowOff>108293</xdr:rowOff>
    </xdr:to>
    <xdr:sp macro="" textlink="$P$15">
      <xdr:nvSpPr>
        <xdr:cNvPr id="62" name="Rectangle 60">
          <a:extLst>
            <a:ext uri="{FF2B5EF4-FFF2-40B4-BE49-F238E27FC236}">
              <a16:creationId xmlns:a16="http://schemas.microsoft.com/office/drawing/2014/main" id="{CD1AEFA4-A166-4D90-A3F0-36D7D0E68CF9}"/>
            </a:ext>
          </a:extLst>
        </xdr:cNvPr>
        <xdr:cNvSpPr/>
      </xdr:nvSpPr>
      <xdr:spPr>
        <a:xfrm>
          <a:off x="27873840" y="44281285"/>
          <a:ext cx="636716" cy="2452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322797</xdr:colOff>
      <xdr:row>88</xdr:row>
      <xdr:rowOff>52050</xdr:rowOff>
    </xdr:from>
    <xdr:to>
      <xdr:col>19</xdr:col>
      <xdr:colOff>20489</xdr:colOff>
      <xdr:row>88</xdr:row>
      <xdr:rowOff>360969</xdr:rowOff>
    </xdr:to>
    <xdr:sp macro="" textlink="">
      <xdr:nvSpPr>
        <xdr:cNvPr id="63" name="Rectangle 61">
          <a:extLst>
            <a:ext uri="{FF2B5EF4-FFF2-40B4-BE49-F238E27FC236}">
              <a16:creationId xmlns:a16="http://schemas.microsoft.com/office/drawing/2014/main" id="{E490E2F2-6389-484E-8AAC-13943A284E75}"/>
            </a:ext>
          </a:extLst>
        </xdr:cNvPr>
        <xdr:cNvSpPr/>
      </xdr:nvSpPr>
      <xdr:spPr>
        <a:xfrm>
          <a:off x="28231567" y="443354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315698</xdr:colOff>
      <xdr:row>88</xdr:row>
      <xdr:rowOff>92075</xdr:rowOff>
    </xdr:from>
    <xdr:to>
      <xdr:col>15</xdr:col>
      <xdr:colOff>315698</xdr:colOff>
      <xdr:row>88</xdr:row>
      <xdr:rowOff>311987</xdr:rowOff>
    </xdr:to>
    <xdr:sp macro="" textlink="">
      <xdr:nvSpPr>
        <xdr:cNvPr id="64" name="Rectangle 62">
          <a:extLst>
            <a:ext uri="{FF2B5EF4-FFF2-40B4-BE49-F238E27FC236}">
              <a16:creationId xmlns:a16="http://schemas.microsoft.com/office/drawing/2014/main" id="{252DF15F-3EC7-41B7-AA68-EE1E557318A1}"/>
            </a:ext>
          </a:extLst>
        </xdr:cNvPr>
        <xdr:cNvSpPr>
          <a:spLocks/>
        </xdr:cNvSpPr>
      </xdr:nvSpPr>
      <xdr:spPr>
        <a:xfrm>
          <a:off x="28192198" y="44510325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14</xdr:col>
      <xdr:colOff>867290</xdr:colOff>
      <xdr:row>88</xdr:row>
      <xdr:rowOff>409575</xdr:rowOff>
    </xdr:from>
    <xdr:to>
      <xdr:col>15</xdr:col>
      <xdr:colOff>624985</xdr:colOff>
      <xdr:row>89</xdr:row>
      <xdr:rowOff>127785</xdr:rowOff>
    </xdr:to>
    <xdr:sp macro="" textlink="$P$15">
      <xdr:nvSpPr>
        <xdr:cNvPr id="65" name="Rectangle 63">
          <a:extLst>
            <a:ext uri="{FF2B5EF4-FFF2-40B4-BE49-F238E27FC236}">
              <a16:creationId xmlns:a16="http://schemas.microsoft.com/office/drawing/2014/main" id="{50CDE99A-E950-49F0-A7E7-45B6680C1401}"/>
            </a:ext>
          </a:extLst>
        </xdr:cNvPr>
        <xdr:cNvSpPr/>
      </xdr:nvSpPr>
      <xdr:spPr>
        <a:xfrm>
          <a:off x="27873840" y="44827825"/>
          <a:ext cx="636716" cy="2452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436000</xdr:colOff>
      <xdr:row>18</xdr:row>
      <xdr:rowOff>121675</xdr:rowOff>
    </xdr:from>
    <xdr:to>
      <xdr:col>8</xdr:col>
      <xdr:colOff>580000</xdr:colOff>
      <xdr:row>18</xdr:row>
      <xdr:rowOff>265675</xdr:rowOff>
    </xdr:to>
    <xdr:sp macro="" textlink="">
      <xdr:nvSpPr>
        <xdr:cNvPr id="74" name="Rond19_9">
          <a:extLst>
            <a:ext uri="{FF2B5EF4-FFF2-40B4-BE49-F238E27FC236}">
              <a16:creationId xmlns:a16="http://schemas.microsoft.com/office/drawing/2014/main" id="{938BF4DC-4EFE-407B-80D1-579B8D185785}"/>
            </a:ext>
          </a:extLst>
        </xdr:cNvPr>
        <xdr:cNvSpPr/>
      </xdr:nvSpPr>
      <xdr:spPr>
        <a:xfrm>
          <a:off x="21772000" y="74368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401075</xdr:colOff>
      <xdr:row>19</xdr:row>
      <xdr:rowOff>121675</xdr:rowOff>
    </xdr:from>
    <xdr:to>
      <xdr:col>10</xdr:col>
      <xdr:colOff>545075</xdr:colOff>
      <xdr:row>19</xdr:row>
      <xdr:rowOff>265675</xdr:rowOff>
    </xdr:to>
    <xdr:sp macro="" textlink="">
      <xdr:nvSpPr>
        <xdr:cNvPr id="75" name="Rond20_11">
          <a:extLst>
            <a:ext uri="{FF2B5EF4-FFF2-40B4-BE49-F238E27FC236}">
              <a16:creationId xmlns:a16="http://schemas.microsoft.com/office/drawing/2014/main" id="{17E556DD-A795-4C03-B1E5-07FC6CBCD0A2}"/>
            </a:ext>
          </a:extLst>
        </xdr:cNvPr>
        <xdr:cNvSpPr/>
      </xdr:nvSpPr>
      <xdr:spPr>
        <a:xfrm>
          <a:off x="23718275" y="78242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451875</xdr:colOff>
      <xdr:row>19</xdr:row>
      <xdr:rowOff>121675</xdr:rowOff>
    </xdr:from>
    <xdr:to>
      <xdr:col>11</xdr:col>
      <xdr:colOff>595875</xdr:colOff>
      <xdr:row>19</xdr:row>
      <xdr:rowOff>265675</xdr:rowOff>
    </xdr:to>
    <xdr:sp macro="" textlink="">
      <xdr:nvSpPr>
        <xdr:cNvPr id="76" name="Rond20_12">
          <a:extLst>
            <a:ext uri="{FF2B5EF4-FFF2-40B4-BE49-F238E27FC236}">
              <a16:creationId xmlns:a16="http://schemas.microsoft.com/office/drawing/2014/main" id="{56F2B464-916F-4F8F-B42A-C3A47C92C5BE}"/>
            </a:ext>
          </a:extLst>
        </xdr:cNvPr>
        <xdr:cNvSpPr/>
      </xdr:nvSpPr>
      <xdr:spPr>
        <a:xfrm>
          <a:off x="24715225" y="78242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14</xdr:row>
      <xdr:rowOff>121675</xdr:rowOff>
    </xdr:from>
    <xdr:to>
      <xdr:col>14</xdr:col>
      <xdr:colOff>506976</xdr:colOff>
      <xdr:row>14</xdr:row>
      <xdr:rowOff>265675</xdr:rowOff>
    </xdr:to>
    <xdr:sp macro="" textlink="">
      <xdr:nvSpPr>
        <xdr:cNvPr id="2" name="Rond15_15">
          <a:extLst>
            <a:ext uri="{FF2B5EF4-FFF2-40B4-BE49-F238E27FC236}">
              <a16:creationId xmlns:a16="http://schemas.microsoft.com/office/drawing/2014/main" id="{E7AE7624-50DF-4E7C-BE43-E630D8A6D058}"/>
            </a:ext>
          </a:extLst>
        </xdr:cNvPr>
        <xdr:cNvSpPr/>
      </xdr:nvSpPr>
      <xdr:spPr>
        <a:xfrm>
          <a:off x="27369526" y="57160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24</xdr:row>
      <xdr:rowOff>293125</xdr:rowOff>
    </xdr:from>
    <xdr:to>
      <xdr:col>14</xdr:col>
      <xdr:colOff>506976</xdr:colOff>
      <xdr:row>24</xdr:row>
      <xdr:rowOff>437125</xdr:rowOff>
    </xdr:to>
    <xdr:sp macro="" textlink="">
      <xdr:nvSpPr>
        <xdr:cNvPr id="66" name="Rond25_15">
          <a:extLst>
            <a:ext uri="{FF2B5EF4-FFF2-40B4-BE49-F238E27FC236}">
              <a16:creationId xmlns:a16="http://schemas.microsoft.com/office/drawing/2014/main" id="{98470AD6-3962-4CD1-8DC8-1609A5D8B801}"/>
            </a:ext>
          </a:extLst>
        </xdr:cNvPr>
        <xdr:cNvSpPr/>
      </xdr:nvSpPr>
      <xdr:spPr>
        <a:xfrm>
          <a:off x="27369526" y="99324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31</xdr:row>
      <xdr:rowOff>223275</xdr:rowOff>
    </xdr:from>
    <xdr:to>
      <xdr:col>14</xdr:col>
      <xdr:colOff>506976</xdr:colOff>
      <xdr:row>31</xdr:row>
      <xdr:rowOff>367275</xdr:rowOff>
    </xdr:to>
    <xdr:sp macro="" textlink="">
      <xdr:nvSpPr>
        <xdr:cNvPr id="67" name="Rond32_15">
          <a:extLst>
            <a:ext uri="{FF2B5EF4-FFF2-40B4-BE49-F238E27FC236}">
              <a16:creationId xmlns:a16="http://schemas.microsoft.com/office/drawing/2014/main" id="{88192C8F-2C79-4054-AB9A-340F8312E1A5}"/>
            </a:ext>
          </a:extLst>
        </xdr:cNvPr>
        <xdr:cNvSpPr/>
      </xdr:nvSpPr>
      <xdr:spPr>
        <a:xfrm>
          <a:off x="27369526" y="144409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36</xdr:row>
      <xdr:rowOff>121675</xdr:rowOff>
    </xdr:from>
    <xdr:to>
      <xdr:col>14</xdr:col>
      <xdr:colOff>506976</xdr:colOff>
      <xdr:row>36</xdr:row>
      <xdr:rowOff>265675</xdr:rowOff>
    </xdr:to>
    <xdr:sp macro="" textlink="">
      <xdr:nvSpPr>
        <xdr:cNvPr id="68" name="Rond37_15">
          <a:extLst>
            <a:ext uri="{FF2B5EF4-FFF2-40B4-BE49-F238E27FC236}">
              <a16:creationId xmlns:a16="http://schemas.microsoft.com/office/drawing/2014/main" id="{E0FFA8D4-61FB-4D88-BC8D-0F927557DE98}"/>
            </a:ext>
          </a:extLst>
        </xdr:cNvPr>
        <xdr:cNvSpPr/>
      </xdr:nvSpPr>
      <xdr:spPr>
        <a:xfrm>
          <a:off x="27369526" y="170888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38</xdr:row>
      <xdr:rowOff>121675</xdr:rowOff>
    </xdr:from>
    <xdr:to>
      <xdr:col>14</xdr:col>
      <xdr:colOff>506976</xdr:colOff>
      <xdr:row>38</xdr:row>
      <xdr:rowOff>265675</xdr:rowOff>
    </xdr:to>
    <xdr:sp macro="" textlink="">
      <xdr:nvSpPr>
        <xdr:cNvPr id="69" name="Rond39_15">
          <a:extLst>
            <a:ext uri="{FF2B5EF4-FFF2-40B4-BE49-F238E27FC236}">
              <a16:creationId xmlns:a16="http://schemas.microsoft.com/office/drawing/2014/main" id="{312347CD-8F10-4883-A45B-F1CC6BB249A3}"/>
            </a:ext>
          </a:extLst>
        </xdr:cNvPr>
        <xdr:cNvSpPr/>
      </xdr:nvSpPr>
      <xdr:spPr>
        <a:xfrm>
          <a:off x="27369526" y="178635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42</xdr:row>
      <xdr:rowOff>178825</xdr:rowOff>
    </xdr:from>
    <xdr:to>
      <xdr:col>14</xdr:col>
      <xdr:colOff>506976</xdr:colOff>
      <xdr:row>42</xdr:row>
      <xdr:rowOff>322825</xdr:rowOff>
    </xdr:to>
    <xdr:sp macro="" textlink="">
      <xdr:nvSpPr>
        <xdr:cNvPr id="70" name="Rond43_15">
          <a:extLst>
            <a:ext uri="{FF2B5EF4-FFF2-40B4-BE49-F238E27FC236}">
              <a16:creationId xmlns:a16="http://schemas.microsoft.com/office/drawing/2014/main" id="{06F6DE4D-75C6-4620-A4D0-C1E4A552B8D1}"/>
            </a:ext>
          </a:extLst>
        </xdr:cNvPr>
        <xdr:cNvSpPr/>
      </xdr:nvSpPr>
      <xdr:spPr>
        <a:xfrm>
          <a:off x="27369526" y="197177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458379</xdr:colOff>
      <xdr:row>14</xdr:row>
      <xdr:rowOff>17162</xdr:rowOff>
    </xdr:from>
    <xdr:to>
      <xdr:col>18</xdr:col>
      <xdr:colOff>295339</xdr:colOff>
      <xdr:row>14</xdr:row>
      <xdr:rowOff>326081</xdr:rowOff>
    </xdr:to>
    <xdr:sp macro="" textlink="">
      <xdr:nvSpPr>
        <xdr:cNvPr id="15" name="Rectangle 1">
          <a:extLst>
            <a:ext uri="{FF2B5EF4-FFF2-40B4-BE49-F238E27FC236}">
              <a16:creationId xmlns:a16="http://schemas.microsoft.com/office/drawing/2014/main" id="{CF4AAE97-9E60-0785-74CF-6C3EF7177AD2}"/>
            </a:ext>
          </a:extLst>
        </xdr:cNvPr>
        <xdr:cNvSpPr/>
      </xdr:nvSpPr>
      <xdr:spPr>
        <a:xfrm>
          <a:off x="28166690" y="488263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453083</xdr:colOff>
      <xdr:row>14</xdr:row>
      <xdr:rowOff>72118</xdr:rowOff>
    </xdr:from>
    <xdr:to>
      <xdr:col>16</xdr:col>
      <xdr:colOff>601936</xdr:colOff>
      <xdr:row>14</xdr:row>
      <xdr:rowOff>285680</xdr:rowOff>
    </xdr:to>
    <xdr:sp macro="" textlink="">
      <xdr:nvSpPr>
        <xdr:cNvPr id="16" name="Rectangle 2">
          <a:extLst>
            <a:ext uri="{FF2B5EF4-FFF2-40B4-BE49-F238E27FC236}">
              <a16:creationId xmlns:a16="http://schemas.microsoft.com/office/drawing/2014/main" id="{64B47635-44CD-7BDC-3837-F7E1C81C8049}"/>
            </a:ext>
          </a:extLst>
        </xdr:cNvPr>
        <xdr:cNvSpPr>
          <a:spLocks/>
        </xdr:cNvSpPr>
      </xdr:nvSpPr>
      <xdr:spPr>
        <a:xfrm>
          <a:off x="28164483" y="4936218"/>
          <a:ext cx="910853" cy="213562"/>
        </a:xfrm>
        <a:prstGeom prst="rect">
          <a:avLst/>
        </a:prstGeom>
        <a:solidFill>
          <a:srgbClr val="FFA9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16</xdr:col>
      <xdr:colOff>283924</xdr:colOff>
      <xdr:row>14</xdr:row>
      <xdr:rowOff>389618</xdr:rowOff>
    </xdr:from>
    <xdr:to>
      <xdr:col>17</xdr:col>
      <xdr:colOff>81754</xdr:colOff>
      <xdr:row>15</xdr:row>
      <xdr:rowOff>157171</xdr:rowOff>
    </xdr:to>
    <xdr:sp macro="" textlink="$P$15">
      <xdr:nvSpPr>
        <xdr:cNvPr id="23" name="Rectangle 3">
          <a:extLst>
            <a:ext uri="{FF2B5EF4-FFF2-40B4-BE49-F238E27FC236}">
              <a16:creationId xmlns:a16="http://schemas.microsoft.com/office/drawing/2014/main" id="{B2C6EC99-3E43-B89D-BBBC-F745F8E3F227}"/>
            </a:ext>
          </a:extLst>
        </xdr:cNvPr>
        <xdr:cNvSpPr/>
      </xdr:nvSpPr>
      <xdr:spPr>
        <a:xfrm>
          <a:off x="28757324" y="5253718"/>
          <a:ext cx="63603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33%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17</xdr:row>
      <xdr:rowOff>21418</xdr:rowOff>
    </xdr:from>
    <xdr:to>
      <xdr:col>18</xdr:col>
      <xdr:colOff>295339</xdr:colOff>
      <xdr:row>17</xdr:row>
      <xdr:rowOff>330337</xdr:rowOff>
    </xdr:to>
    <xdr:sp macro="" textlink="">
      <xdr:nvSpPr>
        <xdr:cNvPr id="79" name="Rectangle 4">
          <a:extLst>
            <a:ext uri="{FF2B5EF4-FFF2-40B4-BE49-F238E27FC236}">
              <a16:creationId xmlns:a16="http://schemas.microsoft.com/office/drawing/2014/main" id="{D8AF6B18-25CB-4A14-9039-34398CC75E7F}"/>
            </a:ext>
          </a:extLst>
        </xdr:cNvPr>
        <xdr:cNvSpPr/>
      </xdr:nvSpPr>
      <xdr:spPr>
        <a:xfrm>
          <a:off x="28166690" y="6457229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17</xdr:row>
      <xdr:rowOff>67793</xdr:rowOff>
    </xdr:from>
    <xdr:to>
      <xdr:col>15</xdr:col>
      <xdr:colOff>453082</xdr:colOff>
      <xdr:row>17</xdr:row>
      <xdr:rowOff>281355</xdr:rowOff>
    </xdr:to>
    <xdr:sp macro="" textlink="">
      <xdr:nvSpPr>
        <xdr:cNvPr id="80" name="Rectangle 5">
          <a:extLst>
            <a:ext uri="{FF2B5EF4-FFF2-40B4-BE49-F238E27FC236}">
              <a16:creationId xmlns:a16="http://schemas.microsoft.com/office/drawing/2014/main" id="{E02B306B-CE7C-45FE-8C4C-B46D41BEFC62}"/>
            </a:ext>
          </a:extLst>
        </xdr:cNvPr>
        <xdr:cNvSpPr>
          <a:spLocks/>
        </xdr:cNvSpPr>
      </xdr:nvSpPr>
      <xdr:spPr>
        <a:xfrm>
          <a:off x="28164482" y="650034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136441</xdr:colOff>
      <xdr:row>17</xdr:row>
      <xdr:rowOff>385293</xdr:rowOff>
    </xdr:from>
    <xdr:to>
      <xdr:col>16</xdr:col>
      <xdr:colOff>7725</xdr:colOff>
      <xdr:row>17</xdr:row>
      <xdr:rowOff>571945</xdr:rowOff>
    </xdr:to>
    <xdr:sp macro="" textlink="$P$15">
      <xdr:nvSpPr>
        <xdr:cNvPr id="81" name="Rectangle 6">
          <a:extLst>
            <a:ext uri="{FF2B5EF4-FFF2-40B4-BE49-F238E27FC236}">
              <a16:creationId xmlns:a16="http://schemas.microsoft.com/office/drawing/2014/main" id="{63E0DF79-84FD-42D5-9CB4-8A79E7B3F49F}"/>
            </a:ext>
          </a:extLst>
        </xdr:cNvPr>
        <xdr:cNvSpPr/>
      </xdr:nvSpPr>
      <xdr:spPr>
        <a:xfrm>
          <a:off x="27847841" y="6817843"/>
          <a:ext cx="633284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27</xdr:row>
      <xdr:rowOff>12837</xdr:rowOff>
    </xdr:from>
    <xdr:to>
      <xdr:col>18</xdr:col>
      <xdr:colOff>295339</xdr:colOff>
      <xdr:row>27</xdr:row>
      <xdr:rowOff>321756</xdr:rowOff>
    </xdr:to>
    <xdr:sp macro="" textlink="">
      <xdr:nvSpPr>
        <xdr:cNvPr id="82" name="Rectangle 7">
          <a:extLst>
            <a:ext uri="{FF2B5EF4-FFF2-40B4-BE49-F238E27FC236}">
              <a16:creationId xmlns:a16="http://schemas.microsoft.com/office/drawing/2014/main" id="{096F0473-C9F7-4515-A28A-63349E7C7065}"/>
            </a:ext>
          </a:extLst>
        </xdr:cNvPr>
        <xdr:cNvSpPr/>
      </xdr:nvSpPr>
      <xdr:spPr>
        <a:xfrm>
          <a:off x="28166690" y="13193378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27</xdr:row>
      <xdr:rowOff>59212</xdr:rowOff>
    </xdr:from>
    <xdr:to>
      <xdr:col>15</xdr:col>
      <xdr:colOff>453082</xdr:colOff>
      <xdr:row>27</xdr:row>
      <xdr:rowOff>272774</xdr:rowOff>
    </xdr:to>
    <xdr:sp macro="" textlink="">
      <xdr:nvSpPr>
        <xdr:cNvPr id="83" name="Rectangle 8">
          <a:extLst>
            <a:ext uri="{FF2B5EF4-FFF2-40B4-BE49-F238E27FC236}">
              <a16:creationId xmlns:a16="http://schemas.microsoft.com/office/drawing/2014/main" id="{53C27E5B-5036-4581-83DC-525DEF1BEDC9}"/>
            </a:ext>
          </a:extLst>
        </xdr:cNvPr>
        <xdr:cNvSpPr>
          <a:spLocks/>
        </xdr:cNvSpPr>
      </xdr:nvSpPr>
      <xdr:spPr>
        <a:xfrm>
          <a:off x="28164482" y="132291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135582</xdr:colOff>
      <xdr:row>27</xdr:row>
      <xdr:rowOff>376712</xdr:rowOff>
    </xdr:from>
    <xdr:to>
      <xdr:col>16</xdr:col>
      <xdr:colOff>8582</xdr:colOff>
      <xdr:row>27</xdr:row>
      <xdr:rowOff>563364</xdr:rowOff>
    </xdr:to>
    <xdr:sp macro="" textlink="$P$15">
      <xdr:nvSpPr>
        <xdr:cNvPr id="84" name="Rectangle 9">
          <a:extLst>
            <a:ext uri="{FF2B5EF4-FFF2-40B4-BE49-F238E27FC236}">
              <a16:creationId xmlns:a16="http://schemas.microsoft.com/office/drawing/2014/main" id="{9249DF6B-54D3-491C-B8A0-F84C2891E615}"/>
            </a:ext>
          </a:extLst>
        </xdr:cNvPr>
        <xdr:cNvSpPr/>
      </xdr:nvSpPr>
      <xdr:spPr>
        <a:xfrm>
          <a:off x="27846982" y="135466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31</xdr:row>
      <xdr:rowOff>12837</xdr:rowOff>
    </xdr:from>
    <xdr:to>
      <xdr:col>18</xdr:col>
      <xdr:colOff>295339</xdr:colOff>
      <xdr:row>31</xdr:row>
      <xdr:rowOff>321756</xdr:rowOff>
    </xdr:to>
    <xdr:sp macro="" textlink="">
      <xdr:nvSpPr>
        <xdr:cNvPr id="85" name="Rectangle 10">
          <a:extLst>
            <a:ext uri="{FF2B5EF4-FFF2-40B4-BE49-F238E27FC236}">
              <a16:creationId xmlns:a16="http://schemas.microsoft.com/office/drawing/2014/main" id="{C893989F-C6CC-4287-8DBE-E530663AFA4A}"/>
            </a:ext>
          </a:extLst>
        </xdr:cNvPr>
        <xdr:cNvSpPr/>
      </xdr:nvSpPr>
      <xdr:spPr>
        <a:xfrm>
          <a:off x="28166690" y="180331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453081</xdr:colOff>
      <xdr:row>31</xdr:row>
      <xdr:rowOff>59212</xdr:rowOff>
    </xdr:from>
    <xdr:to>
      <xdr:col>15</xdr:col>
      <xdr:colOff>453081</xdr:colOff>
      <xdr:row>31</xdr:row>
      <xdr:rowOff>272774</xdr:rowOff>
    </xdr:to>
    <xdr:sp macro="" textlink="">
      <xdr:nvSpPr>
        <xdr:cNvPr id="86" name="Rectangle 11">
          <a:extLst>
            <a:ext uri="{FF2B5EF4-FFF2-40B4-BE49-F238E27FC236}">
              <a16:creationId xmlns:a16="http://schemas.microsoft.com/office/drawing/2014/main" id="{26C41632-5413-45A4-BECF-61FBD7F37CE8}"/>
            </a:ext>
          </a:extLst>
        </xdr:cNvPr>
        <xdr:cNvSpPr>
          <a:spLocks/>
        </xdr:cNvSpPr>
      </xdr:nvSpPr>
      <xdr:spPr>
        <a:xfrm>
          <a:off x="28164481" y="180678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135065</xdr:colOff>
      <xdr:row>31</xdr:row>
      <xdr:rowOff>376712</xdr:rowOff>
    </xdr:from>
    <xdr:to>
      <xdr:col>16</xdr:col>
      <xdr:colOff>9095</xdr:colOff>
      <xdr:row>32</xdr:row>
      <xdr:rowOff>29965</xdr:rowOff>
    </xdr:to>
    <xdr:sp macro="" textlink="$P$15">
      <xdr:nvSpPr>
        <xdr:cNvPr id="87" name="Rectangle 12">
          <a:extLst>
            <a:ext uri="{FF2B5EF4-FFF2-40B4-BE49-F238E27FC236}">
              <a16:creationId xmlns:a16="http://schemas.microsoft.com/office/drawing/2014/main" id="{1EADCA86-500A-41EE-BBA3-0F1835523D0A}"/>
            </a:ext>
          </a:extLst>
        </xdr:cNvPr>
        <xdr:cNvSpPr/>
      </xdr:nvSpPr>
      <xdr:spPr>
        <a:xfrm>
          <a:off x="27846465" y="18385312"/>
          <a:ext cx="63603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33</xdr:row>
      <xdr:rowOff>4256</xdr:rowOff>
    </xdr:from>
    <xdr:to>
      <xdr:col>18</xdr:col>
      <xdr:colOff>295339</xdr:colOff>
      <xdr:row>33</xdr:row>
      <xdr:rowOff>313175</xdr:rowOff>
    </xdr:to>
    <xdr:sp macro="" textlink="">
      <xdr:nvSpPr>
        <xdr:cNvPr id="88" name="Rectangle 13">
          <a:extLst>
            <a:ext uri="{FF2B5EF4-FFF2-40B4-BE49-F238E27FC236}">
              <a16:creationId xmlns:a16="http://schemas.microsoft.com/office/drawing/2014/main" id="{7EEFB9B0-3141-4045-9E0C-79AF6633BEC3}"/>
            </a:ext>
          </a:extLst>
        </xdr:cNvPr>
        <xdr:cNvSpPr/>
      </xdr:nvSpPr>
      <xdr:spPr>
        <a:xfrm>
          <a:off x="28166690" y="1910574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453081</xdr:colOff>
      <xdr:row>33</xdr:row>
      <xdr:rowOff>50631</xdr:rowOff>
    </xdr:from>
    <xdr:to>
      <xdr:col>15</xdr:col>
      <xdr:colOff>453081</xdr:colOff>
      <xdr:row>33</xdr:row>
      <xdr:rowOff>264193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988F6E65-12EA-4E1A-909E-182C6445AD09}"/>
            </a:ext>
          </a:extLst>
        </xdr:cNvPr>
        <xdr:cNvSpPr>
          <a:spLocks/>
        </xdr:cNvSpPr>
      </xdr:nvSpPr>
      <xdr:spPr>
        <a:xfrm>
          <a:off x="28164481" y="1913873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136265</xdr:colOff>
      <xdr:row>33</xdr:row>
      <xdr:rowOff>368133</xdr:rowOff>
    </xdr:from>
    <xdr:to>
      <xdr:col>16</xdr:col>
      <xdr:colOff>7892</xdr:colOff>
      <xdr:row>33</xdr:row>
      <xdr:rowOff>554785</xdr:rowOff>
    </xdr:to>
    <xdr:sp macro="" textlink="$P$15">
      <xdr:nvSpPr>
        <xdr:cNvPr id="90" name="Rectangle 15">
          <a:extLst>
            <a:ext uri="{FF2B5EF4-FFF2-40B4-BE49-F238E27FC236}">
              <a16:creationId xmlns:a16="http://schemas.microsoft.com/office/drawing/2014/main" id="{D56F67E7-6118-4FB8-8798-E56FEE08BB4D}"/>
            </a:ext>
          </a:extLst>
        </xdr:cNvPr>
        <xdr:cNvSpPr/>
      </xdr:nvSpPr>
      <xdr:spPr>
        <a:xfrm>
          <a:off x="27847665" y="19456233"/>
          <a:ext cx="633627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34</xdr:row>
      <xdr:rowOff>12837</xdr:rowOff>
    </xdr:from>
    <xdr:to>
      <xdr:col>18</xdr:col>
      <xdr:colOff>295339</xdr:colOff>
      <xdr:row>34</xdr:row>
      <xdr:rowOff>321756</xdr:rowOff>
    </xdr:to>
    <xdr:sp macro="" textlink="">
      <xdr:nvSpPr>
        <xdr:cNvPr id="91" name="Rectangle 16">
          <a:extLst>
            <a:ext uri="{FF2B5EF4-FFF2-40B4-BE49-F238E27FC236}">
              <a16:creationId xmlns:a16="http://schemas.microsoft.com/office/drawing/2014/main" id="{6E03DF26-C4E8-4BCB-8711-CB1A6648FF2D}"/>
            </a:ext>
          </a:extLst>
        </xdr:cNvPr>
        <xdr:cNvSpPr/>
      </xdr:nvSpPr>
      <xdr:spPr>
        <a:xfrm>
          <a:off x="28166690" y="200668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453081</xdr:colOff>
      <xdr:row>34</xdr:row>
      <xdr:rowOff>59212</xdr:rowOff>
    </xdr:from>
    <xdr:to>
      <xdr:col>15</xdr:col>
      <xdr:colOff>453081</xdr:colOff>
      <xdr:row>34</xdr:row>
      <xdr:rowOff>272774</xdr:rowOff>
    </xdr:to>
    <xdr:sp macro="" textlink="">
      <xdr:nvSpPr>
        <xdr:cNvPr id="92" name="Rectangle 17">
          <a:extLst>
            <a:ext uri="{FF2B5EF4-FFF2-40B4-BE49-F238E27FC236}">
              <a16:creationId xmlns:a16="http://schemas.microsoft.com/office/drawing/2014/main" id="{F8DFEEE2-7640-4036-A949-187FD9DAFAC2}"/>
            </a:ext>
          </a:extLst>
        </xdr:cNvPr>
        <xdr:cNvSpPr>
          <a:spLocks/>
        </xdr:cNvSpPr>
      </xdr:nvSpPr>
      <xdr:spPr>
        <a:xfrm>
          <a:off x="28164481" y="200998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135579</xdr:colOff>
      <xdr:row>34</xdr:row>
      <xdr:rowOff>376712</xdr:rowOff>
    </xdr:from>
    <xdr:to>
      <xdr:col>16</xdr:col>
      <xdr:colOff>8579</xdr:colOff>
      <xdr:row>35</xdr:row>
      <xdr:rowOff>61714</xdr:rowOff>
    </xdr:to>
    <xdr:sp macro="" textlink="$P$15">
      <xdr:nvSpPr>
        <xdr:cNvPr id="93" name="Rectangle 18">
          <a:extLst>
            <a:ext uri="{FF2B5EF4-FFF2-40B4-BE49-F238E27FC236}">
              <a16:creationId xmlns:a16="http://schemas.microsoft.com/office/drawing/2014/main" id="{9ECA3487-1B5D-4D0F-A4F1-3217D70604AE}"/>
            </a:ext>
          </a:extLst>
        </xdr:cNvPr>
        <xdr:cNvSpPr/>
      </xdr:nvSpPr>
      <xdr:spPr>
        <a:xfrm>
          <a:off x="27846979" y="204173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40</xdr:row>
      <xdr:rowOff>4256</xdr:rowOff>
    </xdr:from>
    <xdr:to>
      <xdr:col>18</xdr:col>
      <xdr:colOff>295339</xdr:colOff>
      <xdr:row>40</xdr:row>
      <xdr:rowOff>313175</xdr:rowOff>
    </xdr:to>
    <xdr:sp macro="" textlink="">
      <xdr:nvSpPr>
        <xdr:cNvPr id="94" name="Rectangle 19">
          <a:extLst>
            <a:ext uri="{FF2B5EF4-FFF2-40B4-BE49-F238E27FC236}">
              <a16:creationId xmlns:a16="http://schemas.microsoft.com/office/drawing/2014/main" id="{320250CE-AB39-4EA1-B96D-D88545B9DBA1}"/>
            </a:ext>
          </a:extLst>
        </xdr:cNvPr>
        <xdr:cNvSpPr/>
      </xdr:nvSpPr>
      <xdr:spPr>
        <a:xfrm>
          <a:off x="28166690" y="256531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40</xdr:row>
      <xdr:rowOff>50631</xdr:rowOff>
    </xdr:from>
    <xdr:to>
      <xdr:col>15</xdr:col>
      <xdr:colOff>453082</xdr:colOff>
      <xdr:row>40</xdr:row>
      <xdr:rowOff>264193</xdr:rowOff>
    </xdr:to>
    <xdr:sp macro="" textlink="">
      <xdr:nvSpPr>
        <xdr:cNvPr id="95" name="Rectangle 20">
          <a:extLst>
            <a:ext uri="{FF2B5EF4-FFF2-40B4-BE49-F238E27FC236}">
              <a16:creationId xmlns:a16="http://schemas.microsoft.com/office/drawing/2014/main" id="{615A5CBB-97E1-41AD-A495-09ED828CB61C}"/>
            </a:ext>
          </a:extLst>
        </xdr:cNvPr>
        <xdr:cNvSpPr>
          <a:spLocks/>
        </xdr:cNvSpPr>
      </xdr:nvSpPr>
      <xdr:spPr>
        <a:xfrm>
          <a:off x="28164482" y="2569193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135582</xdr:colOff>
      <xdr:row>40</xdr:row>
      <xdr:rowOff>368133</xdr:rowOff>
    </xdr:from>
    <xdr:to>
      <xdr:col>16</xdr:col>
      <xdr:colOff>8582</xdr:colOff>
      <xdr:row>40</xdr:row>
      <xdr:rowOff>554785</xdr:rowOff>
    </xdr:to>
    <xdr:sp macro="" textlink="$P$15">
      <xdr:nvSpPr>
        <xdr:cNvPr id="96" name="Rectangle 21">
          <a:extLst>
            <a:ext uri="{FF2B5EF4-FFF2-40B4-BE49-F238E27FC236}">
              <a16:creationId xmlns:a16="http://schemas.microsoft.com/office/drawing/2014/main" id="{0C7A3BBA-4BC0-4F1F-9C41-7494E4CA9CF5}"/>
            </a:ext>
          </a:extLst>
        </xdr:cNvPr>
        <xdr:cNvSpPr/>
      </xdr:nvSpPr>
      <xdr:spPr>
        <a:xfrm>
          <a:off x="27846982" y="26009433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43</xdr:row>
      <xdr:rowOff>12837</xdr:rowOff>
    </xdr:from>
    <xdr:to>
      <xdr:col>18</xdr:col>
      <xdr:colOff>295339</xdr:colOff>
      <xdr:row>43</xdr:row>
      <xdr:rowOff>321756</xdr:rowOff>
    </xdr:to>
    <xdr:sp macro="" textlink="">
      <xdr:nvSpPr>
        <xdr:cNvPr id="97" name="Rectangle 22">
          <a:extLst>
            <a:ext uri="{FF2B5EF4-FFF2-40B4-BE49-F238E27FC236}">
              <a16:creationId xmlns:a16="http://schemas.microsoft.com/office/drawing/2014/main" id="{2253CDDC-938D-4390-80CE-18E76C46E92E}"/>
            </a:ext>
          </a:extLst>
        </xdr:cNvPr>
        <xdr:cNvSpPr/>
      </xdr:nvSpPr>
      <xdr:spPr>
        <a:xfrm>
          <a:off x="28166690" y="2699175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43</xdr:row>
      <xdr:rowOff>59212</xdr:rowOff>
    </xdr:from>
    <xdr:to>
      <xdr:col>15</xdr:col>
      <xdr:colOff>453082</xdr:colOff>
      <xdr:row>43</xdr:row>
      <xdr:rowOff>272774</xdr:rowOff>
    </xdr:to>
    <xdr:sp macro="" textlink="">
      <xdr:nvSpPr>
        <xdr:cNvPr id="98" name="Rectangle 23">
          <a:extLst>
            <a:ext uri="{FF2B5EF4-FFF2-40B4-BE49-F238E27FC236}">
              <a16:creationId xmlns:a16="http://schemas.microsoft.com/office/drawing/2014/main" id="{328943B8-092A-4B77-B842-D7DB985DBE50}"/>
            </a:ext>
          </a:extLst>
        </xdr:cNvPr>
        <xdr:cNvSpPr>
          <a:spLocks/>
        </xdr:cNvSpPr>
      </xdr:nvSpPr>
      <xdr:spPr>
        <a:xfrm>
          <a:off x="28164482" y="270340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135582</xdr:colOff>
      <xdr:row>43</xdr:row>
      <xdr:rowOff>376712</xdr:rowOff>
    </xdr:from>
    <xdr:to>
      <xdr:col>16</xdr:col>
      <xdr:colOff>8582</xdr:colOff>
      <xdr:row>43</xdr:row>
      <xdr:rowOff>563364</xdr:rowOff>
    </xdr:to>
    <xdr:sp macro="" textlink="$P$15">
      <xdr:nvSpPr>
        <xdr:cNvPr id="99" name="Rectangle 24">
          <a:extLst>
            <a:ext uri="{FF2B5EF4-FFF2-40B4-BE49-F238E27FC236}">
              <a16:creationId xmlns:a16="http://schemas.microsoft.com/office/drawing/2014/main" id="{5B8E5923-30EE-462C-96E4-B7E9A8BC058E}"/>
            </a:ext>
          </a:extLst>
        </xdr:cNvPr>
        <xdr:cNvSpPr/>
      </xdr:nvSpPr>
      <xdr:spPr>
        <a:xfrm>
          <a:off x="27846982" y="273515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47</xdr:row>
      <xdr:rowOff>21418</xdr:rowOff>
    </xdr:from>
    <xdr:to>
      <xdr:col>18</xdr:col>
      <xdr:colOff>295339</xdr:colOff>
      <xdr:row>47</xdr:row>
      <xdr:rowOff>330337</xdr:rowOff>
    </xdr:to>
    <xdr:sp macro="" textlink="">
      <xdr:nvSpPr>
        <xdr:cNvPr id="100" name="Rectangle 25">
          <a:extLst>
            <a:ext uri="{FF2B5EF4-FFF2-40B4-BE49-F238E27FC236}">
              <a16:creationId xmlns:a16="http://schemas.microsoft.com/office/drawing/2014/main" id="{EBC2C277-EBFD-41A8-8407-CD5D92706281}"/>
            </a:ext>
          </a:extLst>
        </xdr:cNvPr>
        <xdr:cNvSpPr/>
      </xdr:nvSpPr>
      <xdr:spPr>
        <a:xfrm>
          <a:off x="28166690" y="3013243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47</xdr:row>
      <xdr:rowOff>67793</xdr:rowOff>
    </xdr:from>
    <xdr:to>
      <xdr:col>15</xdr:col>
      <xdr:colOff>453082</xdr:colOff>
      <xdr:row>47</xdr:row>
      <xdr:rowOff>281355</xdr:rowOff>
    </xdr:to>
    <xdr:sp macro="" textlink="">
      <xdr:nvSpPr>
        <xdr:cNvPr id="101" name="Rectangle 26">
          <a:extLst>
            <a:ext uri="{FF2B5EF4-FFF2-40B4-BE49-F238E27FC236}">
              <a16:creationId xmlns:a16="http://schemas.microsoft.com/office/drawing/2014/main" id="{B793EB9A-B18A-4AED-BD0B-970F6DC70794}"/>
            </a:ext>
          </a:extLst>
        </xdr:cNvPr>
        <xdr:cNvSpPr>
          <a:spLocks/>
        </xdr:cNvSpPr>
      </xdr:nvSpPr>
      <xdr:spPr>
        <a:xfrm>
          <a:off x="28164482" y="3017949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135582</xdr:colOff>
      <xdr:row>47</xdr:row>
      <xdr:rowOff>385291</xdr:rowOff>
    </xdr:from>
    <xdr:to>
      <xdr:col>16</xdr:col>
      <xdr:colOff>8582</xdr:colOff>
      <xdr:row>48</xdr:row>
      <xdr:rowOff>102043</xdr:rowOff>
    </xdr:to>
    <xdr:sp macro="" textlink="$P$15">
      <xdr:nvSpPr>
        <xdr:cNvPr id="102" name="Rectangle 27">
          <a:extLst>
            <a:ext uri="{FF2B5EF4-FFF2-40B4-BE49-F238E27FC236}">
              <a16:creationId xmlns:a16="http://schemas.microsoft.com/office/drawing/2014/main" id="{D3436813-E20C-4E42-9815-C751121500E4}"/>
            </a:ext>
          </a:extLst>
        </xdr:cNvPr>
        <xdr:cNvSpPr/>
      </xdr:nvSpPr>
      <xdr:spPr>
        <a:xfrm>
          <a:off x="27846982" y="30496991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458379</xdr:colOff>
      <xdr:row>50</xdr:row>
      <xdr:rowOff>21418</xdr:rowOff>
    </xdr:from>
    <xdr:to>
      <xdr:col>18</xdr:col>
      <xdr:colOff>295339</xdr:colOff>
      <xdr:row>50</xdr:row>
      <xdr:rowOff>330337</xdr:rowOff>
    </xdr:to>
    <xdr:sp macro="" textlink="">
      <xdr:nvSpPr>
        <xdr:cNvPr id="103" name="Rectangle 28">
          <a:extLst>
            <a:ext uri="{FF2B5EF4-FFF2-40B4-BE49-F238E27FC236}">
              <a16:creationId xmlns:a16="http://schemas.microsoft.com/office/drawing/2014/main" id="{C158EACE-DCDF-4D38-80E8-10A4F1D053F3}"/>
            </a:ext>
          </a:extLst>
        </xdr:cNvPr>
        <xdr:cNvSpPr/>
      </xdr:nvSpPr>
      <xdr:spPr>
        <a:xfrm>
          <a:off x="28166690" y="3166844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453082</xdr:colOff>
      <xdr:row>50</xdr:row>
      <xdr:rowOff>61443</xdr:rowOff>
    </xdr:from>
    <xdr:to>
      <xdr:col>15</xdr:col>
      <xdr:colOff>453082</xdr:colOff>
      <xdr:row>50</xdr:row>
      <xdr:rowOff>281355</xdr:rowOff>
    </xdr:to>
    <xdr:sp macro="" textlink="">
      <xdr:nvSpPr>
        <xdr:cNvPr id="104" name="Rectangle 29">
          <a:extLst>
            <a:ext uri="{FF2B5EF4-FFF2-40B4-BE49-F238E27FC236}">
              <a16:creationId xmlns:a16="http://schemas.microsoft.com/office/drawing/2014/main" id="{99803F38-9C66-4A3E-9256-BB094C50D781}"/>
            </a:ext>
          </a:extLst>
        </xdr:cNvPr>
        <xdr:cNvSpPr>
          <a:spLocks/>
        </xdr:cNvSpPr>
      </xdr:nvSpPr>
      <xdr:spPr>
        <a:xfrm>
          <a:off x="28164482" y="31703493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135582</xdr:colOff>
      <xdr:row>50</xdr:row>
      <xdr:rowOff>378941</xdr:rowOff>
    </xdr:from>
    <xdr:to>
      <xdr:col>16</xdr:col>
      <xdr:colOff>8582</xdr:colOff>
      <xdr:row>50</xdr:row>
      <xdr:rowOff>565593</xdr:rowOff>
    </xdr:to>
    <xdr:sp macro="" textlink="$P$15">
      <xdr:nvSpPr>
        <xdr:cNvPr id="105" name="Rectangle 30">
          <a:extLst>
            <a:ext uri="{FF2B5EF4-FFF2-40B4-BE49-F238E27FC236}">
              <a16:creationId xmlns:a16="http://schemas.microsoft.com/office/drawing/2014/main" id="{18AB5CDB-08A8-40E6-AF85-5089357A07E7}"/>
            </a:ext>
          </a:extLst>
        </xdr:cNvPr>
        <xdr:cNvSpPr/>
      </xdr:nvSpPr>
      <xdr:spPr>
        <a:xfrm>
          <a:off x="27846982" y="32020991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461400</xdr:colOff>
      <xdr:row>14</xdr:row>
      <xdr:rowOff>137550</xdr:rowOff>
    </xdr:from>
    <xdr:to>
      <xdr:col>8</xdr:col>
      <xdr:colOff>605400</xdr:colOff>
      <xdr:row>14</xdr:row>
      <xdr:rowOff>281550</xdr:rowOff>
    </xdr:to>
    <xdr:sp macro="" textlink="">
      <xdr:nvSpPr>
        <xdr:cNvPr id="72" name="Rond15_9">
          <a:extLst>
            <a:ext uri="{FF2B5EF4-FFF2-40B4-BE49-F238E27FC236}">
              <a16:creationId xmlns:a16="http://schemas.microsoft.com/office/drawing/2014/main" id="{2BC5BBBD-9308-4582-9A93-E0DAFEAF9071}"/>
            </a:ext>
          </a:extLst>
        </xdr:cNvPr>
        <xdr:cNvSpPr/>
      </xdr:nvSpPr>
      <xdr:spPr>
        <a:xfrm>
          <a:off x="20698850" y="50016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461400</xdr:colOff>
      <xdr:row>14</xdr:row>
      <xdr:rowOff>137550</xdr:rowOff>
    </xdr:from>
    <xdr:to>
      <xdr:col>9</xdr:col>
      <xdr:colOff>605400</xdr:colOff>
      <xdr:row>14</xdr:row>
      <xdr:rowOff>281550</xdr:rowOff>
    </xdr:to>
    <xdr:sp macro="" textlink="">
      <xdr:nvSpPr>
        <xdr:cNvPr id="73" name="Rond15_10">
          <a:extLst>
            <a:ext uri="{FF2B5EF4-FFF2-40B4-BE49-F238E27FC236}">
              <a16:creationId xmlns:a16="http://schemas.microsoft.com/office/drawing/2014/main" id="{E61B83FC-FD07-45BD-B80F-D436B94E3FA1}"/>
            </a:ext>
          </a:extLst>
        </xdr:cNvPr>
        <xdr:cNvSpPr/>
      </xdr:nvSpPr>
      <xdr:spPr>
        <a:xfrm>
          <a:off x="21765650" y="50016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483625</xdr:colOff>
      <xdr:row>16</xdr:row>
      <xdr:rowOff>277250</xdr:rowOff>
    </xdr:from>
    <xdr:to>
      <xdr:col>11</xdr:col>
      <xdr:colOff>627625</xdr:colOff>
      <xdr:row>16</xdr:row>
      <xdr:rowOff>421250</xdr:rowOff>
    </xdr:to>
    <xdr:sp macro="" textlink="">
      <xdr:nvSpPr>
        <xdr:cNvPr id="74" name="Rond17_12">
          <a:extLst>
            <a:ext uri="{FF2B5EF4-FFF2-40B4-BE49-F238E27FC236}">
              <a16:creationId xmlns:a16="http://schemas.microsoft.com/office/drawing/2014/main" id="{2663C3FB-2CE7-4B9D-80F0-A110A3792E52}"/>
            </a:ext>
          </a:extLst>
        </xdr:cNvPr>
        <xdr:cNvSpPr/>
      </xdr:nvSpPr>
      <xdr:spPr>
        <a:xfrm>
          <a:off x="24016725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436001</xdr:colOff>
      <xdr:row>16</xdr:row>
      <xdr:rowOff>277250</xdr:rowOff>
    </xdr:from>
    <xdr:to>
      <xdr:col>13</xdr:col>
      <xdr:colOff>580001</xdr:colOff>
      <xdr:row>16</xdr:row>
      <xdr:rowOff>421250</xdr:rowOff>
    </xdr:to>
    <xdr:sp macro="" textlink="">
      <xdr:nvSpPr>
        <xdr:cNvPr id="75" name="Rond17_14">
          <a:extLst>
            <a:ext uri="{FF2B5EF4-FFF2-40B4-BE49-F238E27FC236}">
              <a16:creationId xmlns:a16="http://schemas.microsoft.com/office/drawing/2014/main" id="{24811D39-5A3D-49D4-8B4D-A54A8FFC0DA6}"/>
            </a:ext>
          </a:extLst>
        </xdr:cNvPr>
        <xdr:cNvSpPr/>
      </xdr:nvSpPr>
      <xdr:spPr>
        <a:xfrm>
          <a:off x="26109051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509025</xdr:colOff>
      <xdr:row>16</xdr:row>
      <xdr:rowOff>277250</xdr:rowOff>
    </xdr:from>
    <xdr:to>
      <xdr:col>10</xdr:col>
      <xdr:colOff>653025</xdr:colOff>
      <xdr:row>16</xdr:row>
      <xdr:rowOff>421250</xdr:rowOff>
    </xdr:to>
    <xdr:sp macro="" textlink="">
      <xdr:nvSpPr>
        <xdr:cNvPr id="106" name="Rond17_11">
          <a:extLst>
            <a:ext uri="{FF2B5EF4-FFF2-40B4-BE49-F238E27FC236}">
              <a16:creationId xmlns:a16="http://schemas.microsoft.com/office/drawing/2014/main" id="{CBD3919D-9EE0-42E0-91A5-DBDF6AB9E3A9}"/>
            </a:ext>
          </a:extLst>
        </xdr:cNvPr>
        <xdr:cNvSpPr/>
      </xdr:nvSpPr>
      <xdr:spPr>
        <a:xfrm>
          <a:off x="22880075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461400</xdr:colOff>
      <xdr:row>16</xdr:row>
      <xdr:rowOff>277250</xdr:rowOff>
    </xdr:from>
    <xdr:to>
      <xdr:col>9</xdr:col>
      <xdr:colOff>605400</xdr:colOff>
      <xdr:row>16</xdr:row>
      <xdr:rowOff>421250</xdr:rowOff>
    </xdr:to>
    <xdr:sp macro="" textlink="">
      <xdr:nvSpPr>
        <xdr:cNvPr id="107" name="Rond17_10">
          <a:extLst>
            <a:ext uri="{FF2B5EF4-FFF2-40B4-BE49-F238E27FC236}">
              <a16:creationId xmlns:a16="http://schemas.microsoft.com/office/drawing/2014/main" id="{2F49FF2E-19F4-4BA3-AFA3-17F090431604}"/>
            </a:ext>
          </a:extLst>
        </xdr:cNvPr>
        <xdr:cNvSpPr/>
      </xdr:nvSpPr>
      <xdr:spPr>
        <a:xfrm>
          <a:off x="21765650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509025</xdr:colOff>
      <xdr:row>15</xdr:row>
      <xdr:rowOff>153425</xdr:rowOff>
    </xdr:from>
    <xdr:to>
      <xdr:col>10</xdr:col>
      <xdr:colOff>653025</xdr:colOff>
      <xdr:row>15</xdr:row>
      <xdr:rowOff>297425</xdr:rowOff>
    </xdr:to>
    <xdr:sp macro="" textlink="">
      <xdr:nvSpPr>
        <xdr:cNvPr id="133" name="Rond16_11">
          <a:extLst>
            <a:ext uri="{FF2B5EF4-FFF2-40B4-BE49-F238E27FC236}">
              <a16:creationId xmlns:a16="http://schemas.microsoft.com/office/drawing/2014/main" id="{C1E24882-AF13-4364-AFE1-17748C163F2C}"/>
            </a:ext>
          </a:extLst>
        </xdr:cNvPr>
        <xdr:cNvSpPr/>
      </xdr:nvSpPr>
      <xdr:spPr>
        <a:xfrm>
          <a:off x="22880075" y="54366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318562</xdr:colOff>
      <xdr:row>14</xdr:row>
      <xdr:rowOff>42334</xdr:rowOff>
    </xdr:from>
    <xdr:to>
      <xdr:col>19</xdr:col>
      <xdr:colOff>7927</xdr:colOff>
      <xdr:row>14</xdr:row>
      <xdr:rowOff>351253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51A92255-1FF9-4C8F-8404-6D3113D2E89E}"/>
            </a:ext>
          </a:extLst>
        </xdr:cNvPr>
        <xdr:cNvSpPr/>
      </xdr:nvSpPr>
      <xdr:spPr>
        <a:xfrm>
          <a:off x="28148495" y="5096934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15</xdr:col>
      <xdr:colOff>330201</xdr:colOff>
      <xdr:row>14</xdr:row>
      <xdr:rowOff>88823</xdr:rowOff>
    </xdr:from>
    <xdr:to>
      <xdr:col>15</xdr:col>
      <xdr:colOff>525727</xdr:colOff>
      <xdr:row>14</xdr:row>
      <xdr:rowOff>302385</xdr:rowOff>
    </xdr:to>
    <xdr:sp macro="" textlink="">
      <xdr:nvSpPr>
        <xdr:cNvPr id="7" name="Rectangle 2">
          <a:extLst>
            <a:ext uri="{FF2B5EF4-FFF2-40B4-BE49-F238E27FC236}">
              <a16:creationId xmlns:a16="http://schemas.microsoft.com/office/drawing/2014/main" id="{56BC94A8-6AD5-4B4A-83D1-1C76FAD7F825}"/>
            </a:ext>
          </a:extLst>
        </xdr:cNvPr>
        <xdr:cNvSpPr>
          <a:spLocks/>
        </xdr:cNvSpPr>
      </xdr:nvSpPr>
      <xdr:spPr>
        <a:xfrm>
          <a:off x="28143201" y="5283123"/>
          <a:ext cx="195526" cy="213562"/>
        </a:xfrm>
        <a:prstGeom prst="rect">
          <a:avLst/>
        </a:prstGeom>
        <a:solidFill>
          <a:srgbClr val="FF24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15</xdr:col>
      <xdr:colOff>206338</xdr:colOff>
      <xdr:row>14</xdr:row>
      <xdr:rowOff>406323</xdr:rowOff>
    </xdr:from>
    <xdr:to>
      <xdr:col>16</xdr:col>
      <xdr:colOff>83114</xdr:colOff>
      <xdr:row>15</xdr:row>
      <xdr:rowOff>60948</xdr:rowOff>
    </xdr:to>
    <xdr:sp macro="" textlink="$P$15">
      <xdr:nvSpPr>
        <xdr:cNvPr id="8" name="Rectangle 3">
          <a:extLst>
            <a:ext uri="{FF2B5EF4-FFF2-40B4-BE49-F238E27FC236}">
              <a16:creationId xmlns:a16="http://schemas.microsoft.com/office/drawing/2014/main" id="{453601E7-F82E-4BD9-B3BB-6DDE9F2F34F4}"/>
            </a:ext>
          </a:extLst>
        </xdr:cNvPr>
        <xdr:cNvSpPr/>
      </xdr:nvSpPr>
      <xdr:spPr>
        <a:xfrm>
          <a:off x="28019338" y="5600623"/>
          <a:ext cx="638776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591575</xdr:colOff>
      <xdr:row>14</xdr:row>
      <xdr:rowOff>194700</xdr:rowOff>
    </xdr:from>
    <xdr:to>
      <xdr:col>8</xdr:col>
      <xdr:colOff>735575</xdr:colOff>
      <xdr:row>14</xdr:row>
      <xdr:rowOff>338700</xdr:rowOff>
    </xdr:to>
    <xdr:sp macro="" textlink="">
      <xdr:nvSpPr>
        <xdr:cNvPr id="5" name="Rond15_9">
          <a:extLst>
            <a:ext uri="{FF2B5EF4-FFF2-40B4-BE49-F238E27FC236}">
              <a16:creationId xmlns:a16="http://schemas.microsoft.com/office/drawing/2014/main" id="{A406292E-E2EC-495E-A134-8E4049A779E5}"/>
            </a:ext>
          </a:extLst>
        </xdr:cNvPr>
        <xdr:cNvSpPr/>
      </xdr:nvSpPr>
      <xdr:spPr>
        <a:xfrm>
          <a:off x="20829025" y="53890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556650</xdr:colOff>
      <xdr:row>14</xdr:row>
      <xdr:rowOff>194700</xdr:rowOff>
    </xdr:from>
    <xdr:to>
      <xdr:col>9</xdr:col>
      <xdr:colOff>700650</xdr:colOff>
      <xdr:row>14</xdr:row>
      <xdr:rowOff>338700</xdr:rowOff>
    </xdr:to>
    <xdr:sp macro="" textlink="">
      <xdr:nvSpPr>
        <xdr:cNvPr id="9" name="Rond15_10">
          <a:extLst>
            <a:ext uri="{FF2B5EF4-FFF2-40B4-BE49-F238E27FC236}">
              <a16:creationId xmlns:a16="http://schemas.microsoft.com/office/drawing/2014/main" id="{EAB98BED-55D2-48DF-AAFA-88EB0B1192B5}"/>
            </a:ext>
          </a:extLst>
        </xdr:cNvPr>
        <xdr:cNvSpPr/>
      </xdr:nvSpPr>
      <xdr:spPr>
        <a:xfrm>
          <a:off x="22121250" y="53890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112224</xdr:colOff>
      <xdr:row>0</xdr:row>
      <xdr:rowOff>0</xdr:rowOff>
    </xdr:from>
    <xdr:to>
      <xdr:col>15</xdr:col>
      <xdr:colOff>563589</xdr:colOff>
      <xdr:row>1</xdr:row>
      <xdr:rowOff>45848</xdr:rowOff>
    </xdr:to>
    <xdr:sp macro="" textlink="">
      <xdr:nvSpPr>
        <xdr:cNvPr id="8275" name="Rectangle 1" hidden="1">
          <a:extLst>
            <a:ext uri="{FF2B5EF4-FFF2-40B4-BE49-F238E27FC236}">
              <a16:creationId xmlns:a16="http://schemas.microsoft.com/office/drawing/2014/main" id="{6B115239-F310-4E66-9E10-EC3BBB9F4F0E}"/>
            </a:ext>
          </a:extLst>
        </xdr:cNvPr>
        <xdr:cNvSpPr/>
      </xdr:nvSpPr>
      <xdr:spPr>
        <a:xfrm>
          <a:off x="17828724" y="0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112224</xdr:colOff>
      <xdr:row>0</xdr:row>
      <xdr:rowOff>47678</xdr:rowOff>
    </xdr:from>
    <xdr:to>
      <xdr:col>12</xdr:col>
      <xdr:colOff>307750</xdr:colOff>
      <xdr:row>0</xdr:row>
      <xdr:rowOff>261240</xdr:rowOff>
    </xdr:to>
    <xdr:sp macro="" textlink="">
      <xdr:nvSpPr>
        <xdr:cNvPr id="8276" name="Rectangle 2" hidden="1">
          <a:extLst>
            <a:ext uri="{FF2B5EF4-FFF2-40B4-BE49-F238E27FC236}">
              <a16:creationId xmlns:a16="http://schemas.microsoft.com/office/drawing/2014/main" id="{2706AFB3-BC0C-49C3-B76C-9C533C3756F4}"/>
            </a:ext>
          </a:extLst>
        </xdr:cNvPr>
        <xdr:cNvSpPr>
          <a:spLocks/>
        </xdr:cNvSpPr>
      </xdr:nvSpPr>
      <xdr:spPr>
        <a:xfrm>
          <a:off x="17828724" y="47678"/>
          <a:ext cx="195526" cy="213562"/>
        </a:xfrm>
        <a:prstGeom prst="rect">
          <a:avLst/>
        </a:prstGeom>
        <a:solidFill>
          <a:srgbClr val="FF24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 editAs="oneCell">
    <xdr:from>
      <xdr:col>12</xdr:col>
      <xdr:colOff>0</xdr:colOff>
      <xdr:row>1</xdr:row>
      <xdr:rowOff>100918</xdr:rowOff>
    </xdr:from>
    <xdr:to>
      <xdr:col>12</xdr:col>
      <xdr:colOff>638776</xdr:colOff>
      <xdr:row>1</xdr:row>
      <xdr:rowOff>290758</xdr:rowOff>
    </xdr:to>
    <xdr:sp macro="" textlink="#REF!">
      <xdr:nvSpPr>
        <xdr:cNvPr id="8277" name="Rectangle 3" hidden="1">
          <a:extLst>
            <a:ext uri="{FF2B5EF4-FFF2-40B4-BE49-F238E27FC236}">
              <a16:creationId xmlns:a16="http://schemas.microsoft.com/office/drawing/2014/main" id="{9510E705-4DB7-4FB3-9B0B-862FB5FBA9AA}"/>
            </a:ext>
          </a:extLst>
        </xdr:cNvPr>
        <xdr:cNvSpPr/>
      </xdr:nvSpPr>
      <xdr:spPr>
        <a:xfrm>
          <a:off x="17716500" y="363989"/>
          <a:ext cx="638776" cy="18984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54429</xdr:colOff>
      <xdr:row>0</xdr:row>
      <xdr:rowOff>235857</xdr:rowOff>
    </xdr:from>
    <xdr:to>
      <xdr:col>8</xdr:col>
      <xdr:colOff>774429</xdr:colOff>
      <xdr:row>1</xdr:row>
      <xdr:rowOff>260786</xdr:rowOff>
    </xdr:to>
    <xdr:sp macro="[0]!CopieFeuilles" textlink="">
      <xdr:nvSpPr>
        <xdr:cNvPr id="188684" name="RectClic">
          <a:extLst>
            <a:ext uri="{FF2B5EF4-FFF2-40B4-BE49-F238E27FC236}">
              <a16:creationId xmlns:a16="http://schemas.microsoft.com/office/drawing/2014/main" id="{882285AA-B083-2697-4429-68FD3A63CA51}"/>
            </a:ext>
          </a:extLst>
        </xdr:cNvPr>
        <xdr:cNvSpPr/>
      </xdr:nvSpPr>
      <xdr:spPr>
        <a:xfrm>
          <a:off x="14369143" y="235857"/>
          <a:ext cx="720000" cy="288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Clic</a:t>
          </a:r>
        </a:p>
      </xdr:txBody>
    </xdr:sp>
    <xdr:clientData/>
  </xdr:twoCellAnchor>
  <xdr:twoCellAnchor>
    <xdr:from>
      <xdr:col>11</xdr:col>
      <xdr:colOff>181429</xdr:colOff>
      <xdr:row>0</xdr:row>
      <xdr:rowOff>0</xdr:rowOff>
    </xdr:from>
    <xdr:to>
      <xdr:col>23</xdr:col>
      <xdr:colOff>127000</xdr:colOff>
      <xdr:row>12</xdr:row>
      <xdr:rowOff>371927</xdr:rowOff>
    </xdr:to>
    <xdr:sp macro="" textlink="">
      <xdr:nvSpPr>
        <xdr:cNvPr id="194407" name="ZoneTexte 1">
          <a:extLst>
            <a:ext uri="{FF2B5EF4-FFF2-40B4-BE49-F238E27FC236}">
              <a16:creationId xmlns:a16="http://schemas.microsoft.com/office/drawing/2014/main" id="{A425F9E3-9618-AF7E-7F07-131695B89F75}"/>
            </a:ext>
          </a:extLst>
        </xdr:cNvPr>
        <xdr:cNvSpPr txBox="1"/>
      </xdr:nvSpPr>
      <xdr:spPr>
        <a:xfrm>
          <a:off x="17135929" y="0"/>
          <a:ext cx="9089571" cy="4562927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Bonjour,</a:t>
          </a:r>
        </a:p>
        <a:p>
          <a:endParaRPr lang="fr-FR" sz="1400"/>
        </a:p>
        <a:p>
          <a:r>
            <a:rPr lang="fr-FR" sz="1400"/>
            <a:t>J'ai modifié les 5 feuilles ("GOUV ASSO", "GESTION FI", "RH", "QUALITE_RISQUES", et "PROSPECTIVE") pour qu'elles aient des tailles de colonne identiques.</a:t>
          </a:r>
        </a:p>
        <a:p>
          <a:r>
            <a:rPr lang="fr-FR" sz="1400"/>
            <a:t>Le zoom de chaque feuille à été uniformisé.</a:t>
          </a:r>
        </a:p>
        <a:p>
          <a:endParaRPr lang="fr-FR" sz="1400"/>
        </a:p>
        <a:p>
          <a:r>
            <a:rPr lang="fr-FR" sz="1400" b="1"/>
            <a:t>Vous trouverez la feuille vide</a:t>
          </a:r>
          <a:r>
            <a:rPr lang="fr-FR" sz="1400"/>
            <a:t>.</a:t>
          </a:r>
          <a:r>
            <a:rPr lang="fr-FR" sz="1400" baseline="0"/>
            <a:t> </a:t>
          </a:r>
          <a:r>
            <a:rPr lang="fr-FR" sz="1400" b="1">
              <a:solidFill>
                <a:srgbClr val="FF0000"/>
              </a:solidFill>
            </a:rPr>
            <a:t>La macro</a:t>
          </a:r>
          <a:r>
            <a:rPr lang="fr-FR" sz="1400" b="1" baseline="0">
              <a:solidFill>
                <a:srgbClr val="FF0000"/>
              </a:solidFill>
            </a:rPr>
            <a:t> se déclenche au clic sur "Clic" (...)</a:t>
          </a:r>
        </a:p>
        <a:p>
          <a:endParaRPr lang="fr-FR" sz="1400" baseline="0"/>
        </a:p>
        <a:p>
          <a:r>
            <a:rPr lang="fr-FR" sz="1400" baseline="0"/>
            <a:t>La macro efface tout dans cette feuille à partir de la ligne 14.</a:t>
          </a:r>
        </a:p>
        <a:p>
          <a:r>
            <a:rPr lang="fr-FR" sz="1400" baseline="0"/>
            <a:t>Elle balaye les 5 feuilles concernées et reporte les données en ajoutant une ligne vide entre chaque feuille.</a:t>
          </a:r>
        </a:p>
        <a:p>
          <a:r>
            <a:rPr lang="fr-FR" sz="1400" baseline="0"/>
            <a:t>Elle recrée ensuite les forme de choix des listes déroulantes (pastilles colorées).</a:t>
          </a:r>
        </a:p>
        <a:p>
          <a:r>
            <a:rPr lang="fr-FR" sz="1400" baseline="0"/>
            <a:t>Elle termine par la création des barres de progression.</a:t>
          </a:r>
        </a:p>
        <a:p>
          <a:endParaRPr lang="fr-FR" sz="1400" baseline="0"/>
        </a:p>
        <a:p>
          <a:r>
            <a:rPr lang="fr-FR" sz="1400" b="1"/>
            <a:t>C'est un peu fragile !</a:t>
          </a:r>
        </a:p>
        <a:p>
          <a:endParaRPr lang="fr-FR" sz="1400"/>
        </a:p>
        <a:p>
          <a:r>
            <a:rPr lang="fr-FR" sz="1400"/>
            <a:t>Il se peut qu'il y ait</a:t>
          </a:r>
          <a:r>
            <a:rPr lang="fr-FR" sz="1400" baseline="0"/>
            <a:t> des formes (shape) parasites. Il faut relancer la macro peut-être plusieurs fois et s'assurer que les formes "Modèle" (Rectangle 1, Rectangle 2, Rectangle 3) soient intègres (pas de doublons - pour vérifier allez dans l'onglet "Mise en page", "Volet Sélection" et dans le volet à droite vérifier la présence de formes ayant le même nom !)</a:t>
          </a:r>
        </a:p>
        <a:p>
          <a:endParaRPr lang="fr-FR" sz="1400" baseline="0"/>
        </a:p>
        <a:p>
          <a:r>
            <a:rPr lang="fr-FR" sz="1400" b="1" baseline="0"/>
            <a:t>AL 22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EDDE6-49F4-4E4B-A083-C0FDC155211C}">
  <sheetPr codeName="Feuil1"/>
  <dimension ref="A1:AA33"/>
  <sheetViews>
    <sheetView zoomScaleNormal="100" workbookViewId="0"/>
  </sheetViews>
  <sheetFormatPr baseColWidth="10" defaultRowHeight="12.5"/>
  <cols>
    <col min="1" max="1" width="20" customWidth="1"/>
    <col min="27" max="28" width="10.90625" customWidth="1"/>
  </cols>
  <sheetData>
    <row r="1" spans="1:27" ht="21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40"/>
      <c r="AA1" s="65" t="s">
        <v>124</v>
      </c>
    </row>
    <row r="2" spans="1:27" ht="21" customHeight="1">
      <c r="A2" s="1"/>
      <c r="B2" s="18" t="s">
        <v>43</v>
      </c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40"/>
      <c r="AA2" s="65" t="s">
        <v>257</v>
      </c>
    </row>
    <row r="3" spans="1:27" ht="21" customHeight="1">
      <c r="A3" s="1"/>
      <c r="B3" s="19" t="s">
        <v>254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40"/>
      <c r="AA3" s="65" t="s">
        <v>258</v>
      </c>
    </row>
    <row r="4" spans="1:27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40"/>
      <c r="AA4" s="65" t="s">
        <v>127</v>
      </c>
    </row>
    <row r="5" spans="1:27" ht="21" customHeight="1">
      <c r="A5" s="1"/>
      <c r="B5" s="41" t="s">
        <v>246</v>
      </c>
      <c r="C5" s="42">
        <v>45943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0"/>
      <c r="AA5" s="55"/>
    </row>
    <row r="6" spans="1:27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27" ht="23.5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27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27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27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1:27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1:27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1:27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1:27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27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1:27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1:1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1:1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1:1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1:1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1:1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1:1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1:1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5" ht="16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54"/>
    </row>
    <row r="27" spans="1:1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55"/>
    </row>
    <row r="28" spans="1:1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55"/>
    </row>
    <row r="29" spans="1:1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55"/>
    </row>
    <row r="30" spans="1:1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55"/>
    </row>
    <row r="31" spans="1:1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55"/>
    </row>
    <row r="32" spans="1:1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55"/>
    </row>
    <row r="33" spans="1:1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A3C1-18D2-4ACE-8835-7DE4B51A371D}">
  <sheetPr codeName="Feuil3"/>
  <dimension ref="A1:T34"/>
  <sheetViews>
    <sheetView showGridLines="0" zoomScale="70" zoomScaleNormal="70" workbookViewId="0"/>
  </sheetViews>
  <sheetFormatPr baseColWidth="10" defaultRowHeight="12.5" outlineLevelRow="1"/>
  <cols>
    <col min="1" max="1" width="36.6328125" customWidth="1"/>
    <col min="2" max="2" width="36.6328125" style="11" customWidth="1"/>
    <col min="3" max="3" width="50.453125" customWidth="1"/>
    <col min="4" max="4" width="50.6328125" customWidth="1"/>
    <col min="5" max="5" width="26.6328125" customWidth="1"/>
    <col min="6" max="6" width="30.6328125" customWidth="1"/>
    <col min="7" max="7" width="32.6328125" customWidth="1"/>
    <col min="8" max="8" width="30.6328125" customWidth="1"/>
    <col min="9" max="14" width="12.54296875" customWidth="1"/>
    <col min="15" max="15" width="12.6328125" customWidth="1"/>
    <col min="16" max="16" width="10.90625" style="72"/>
  </cols>
  <sheetData>
    <row r="1" spans="1:16" ht="21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21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8" t="s">
        <v>247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M5" s="1"/>
      <c r="N5" s="1"/>
      <c r="O5" s="1"/>
    </row>
    <row r="6" spans="1:16" ht="30" customHeight="1">
      <c r="A6" s="1"/>
      <c r="B6" s="1"/>
      <c r="C6" s="1"/>
      <c r="D6" s="1"/>
      <c r="E6" s="1"/>
      <c r="F6" s="1"/>
      <c r="G6" s="1"/>
      <c r="H6" s="1"/>
      <c r="I6" s="104" t="s">
        <v>122</v>
      </c>
      <c r="J6" s="104"/>
      <c r="K6" s="104"/>
      <c r="M6" s="1"/>
      <c r="N6" s="1"/>
      <c r="O6" s="1"/>
    </row>
    <row r="7" spans="1:16" ht="25.5" customHeight="1">
      <c r="A7" s="1"/>
      <c r="B7" s="1"/>
      <c r="C7" s="1"/>
      <c r="D7" s="1"/>
      <c r="E7" s="1"/>
      <c r="F7" s="1"/>
      <c r="G7" s="1"/>
      <c r="H7" s="1"/>
      <c r="I7" s="94" t="s">
        <v>123</v>
      </c>
      <c r="J7" s="105" t="s">
        <v>124</v>
      </c>
      <c r="K7" s="106"/>
      <c r="M7" s="1"/>
      <c r="N7" s="1"/>
      <c r="O7" s="1"/>
    </row>
    <row r="8" spans="1:16" ht="25.5" customHeight="1">
      <c r="A8" s="1"/>
      <c r="B8" s="1"/>
      <c r="C8" s="1"/>
      <c r="D8" s="1"/>
      <c r="E8" s="1"/>
      <c r="F8" s="1"/>
      <c r="G8" s="1"/>
      <c r="H8" s="1"/>
      <c r="I8" s="97" t="s">
        <v>123</v>
      </c>
      <c r="J8" s="105" t="s">
        <v>125</v>
      </c>
      <c r="K8" s="106"/>
      <c r="M8" s="1"/>
      <c r="N8" s="1"/>
      <c r="O8" s="1"/>
    </row>
    <row r="9" spans="1:16" ht="25.5" customHeight="1">
      <c r="A9" s="1"/>
      <c r="B9" s="1"/>
      <c r="C9" s="1"/>
      <c r="D9" s="1"/>
      <c r="E9" s="1"/>
      <c r="F9" s="1"/>
      <c r="G9" s="1"/>
      <c r="H9" s="1"/>
      <c r="I9" s="95" t="s">
        <v>123</v>
      </c>
      <c r="J9" s="105" t="s">
        <v>126</v>
      </c>
      <c r="K9" s="106"/>
      <c r="M9" s="1"/>
      <c r="N9" s="1"/>
      <c r="O9" s="1"/>
    </row>
    <row r="10" spans="1:16" ht="25.5" customHeight="1">
      <c r="A10" s="1"/>
      <c r="B10" s="1"/>
      <c r="C10" s="1"/>
      <c r="D10" s="1"/>
      <c r="E10" s="1"/>
      <c r="F10" s="1"/>
      <c r="G10" s="1"/>
      <c r="H10" s="1"/>
      <c r="I10" s="96" t="s">
        <v>123</v>
      </c>
      <c r="J10" s="105" t="s">
        <v>127</v>
      </c>
      <c r="K10" s="106"/>
      <c r="L10" s="1"/>
      <c r="M10" s="1"/>
      <c r="N10" s="1"/>
      <c r="O10" s="1"/>
    </row>
    <row r="11" spans="1:16" ht="15.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3" customFormat="1" ht="54" customHeight="1">
      <c r="A12" s="114" t="s">
        <v>2</v>
      </c>
      <c r="B12" s="115"/>
      <c r="C12" s="108" t="s">
        <v>130</v>
      </c>
      <c r="D12" s="108" t="s">
        <v>117</v>
      </c>
      <c r="E12" s="108" t="s">
        <v>131</v>
      </c>
      <c r="F12" s="108" t="s">
        <v>118</v>
      </c>
      <c r="G12" s="108" t="s">
        <v>119</v>
      </c>
      <c r="H12" s="108" t="s">
        <v>120</v>
      </c>
      <c r="I12" s="118" t="s">
        <v>121</v>
      </c>
      <c r="J12" s="119"/>
      <c r="K12" s="119"/>
      <c r="L12" s="119"/>
      <c r="M12" s="119"/>
      <c r="N12" s="119"/>
      <c r="O12" s="120"/>
      <c r="P12" s="71"/>
    </row>
    <row r="13" spans="1:16" s="13" customFormat="1" ht="52.5" customHeight="1">
      <c r="A13" s="116"/>
      <c r="B13" s="117"/>
      <c r="C13" s="108"/>
      <c r="D13" s="108"/>
      <c r="E13" s="108"/>
      <c r="F13" s="108"/>
      <c r="G13" s="108"/>
      <c r="H13" s="108"/>
      <c r="I13" s="53" t="s">
        <v>255</v>
      </c>
      <c r="J13" s="53" t="s">
        <v>250</v>
      </c>
      <c r="K13" s="53" t="s">
        <v>251</v>
      </c>
      <c r="L13" s="53" t="s">
        <v>252</v>
      </c>
      <c r="M13" s="52" t="s">
        <v>155</v>
      </c>
      <c r="N13" s="52" t="s">
        <v>154</v>
      </c>
      <c r="O13" s="52" t="s">
        <v>156</v>
      </c>
      <c r="P13" s="71"/>
    </row>
    <row r="14" spans="1:16" ht="33.5" customHeight="1">
      <c r="A14" s="109" t="s">
        <v>0</v>
      </c>
      <c r="B14" s="109"/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</row>
    <row r="15" spans="1:16" ht="27">
      <c r="A15" s="110" t="s">
        <v>1</v>
      </c>
      <c r="B15" s="50" t="s">
        <v>128</v>
      </c>
      <c r="C15" s="20"/>
      <c r="D15" s="20"/>
      <c r="E15" s="20"/>
      <c r="F15" s="21"/>
      <c r="G15" s="21"/>
      <c r="H15" s="21"/>
      <c r="I15" s="61"/>
      <c r="J15" s="61"/>
      <c r="K15" s="63"/>
      <c r="L15" s="63"/>
      <c r="M15" s="63"/>
      <c r="N15" s="63" t="s">
        <v>124</v>
      </c>
      <c r="O15" s="63" t="s">
        <v>124</v>
      </c>
      <c r="P15" s="73">
        <f>COUNTIF(I15:O19,$J$7)/(COUNTA(I15:O19)+COUNTBLANK(I15:O19))</f>
        <v>0.11428571428571428</v>
      </c>
    </row>
    <row r="16" spans="1:16" ht="40.5">
      <c r="A16" s="111"/>
      <c r="B16" s="50" t="s">
        <v>3</v>
      </c>
      <c r="C16" s="20"/>
      <c r="D16" s="20"/>
      <c r="E16" s="20"/>
      <c r="F16" s="21"/>
      <c r="G16" s="21"/>
      <c r="H16" s="21"/>
      <c r="I16" s="61"/>
      <c r="J16" s="61"/>
      <c r="K16" s="63" t="s">
        <v>124</v>
      </c>
      <c r="L16" s="63"/>
      <c r="M16" s="63" t="s">
        <v>124</v>
      </c>
      <c r="O16" s="63" t="s">
        <v>257</v>
      </c>
    </row>
    <row r="17" spans="1:20" ht="39.5" customHeight="1">
      <c r="A17" s="111"/>
      <c r="B17" s="50"/>
      <c r="C17" s="20"/>
      <c r="D17" s="20"/>
      <c r="E17" s="20"/>
      <c r="F17" s="21"/>
      <c r="G17" s="21"/>
      <c r="H17" s="21"/>
      <c r="I17" s="61"/>
      <c r="J17" s="61"/>
      <c r="K17" s="63"/>
      <c r="L17" s="63"/>
      <c r="M17" s="63"/>
      <c r="N17" s="63"/>
      <c r="O17" s="63"/>
    </row>
    <row r="18" spans="1:20" ht="74" customHeight="1" outlineLevel="1">
      <c r="A18" s="111"/>
      <c r="B18" s="50" t="s">
        <v>4</v>
      </c>
      <c r="C18" s="20"/>
      <c r="D18" s="20"/>
      <c r="E18" s="20"/>
      <c r="F18" s="21"/>
      <c r="G18" s="21"/>
      <c r="H18" s="21"/>
      <c r="I18" s="61"/>
      <c r="J18" s="61"/>
      <c r="K18" s="63"/>
      <c r="L18" s="63"/>
      <c r="M18" s="63"/>
      <c r="N18" s="63"/>
      <c r="O18" s="63"/>
    </row>
    <row r="19" spans="1:20" ht="14" outlineLevel="1" thickBot="1">
      <c r="A19" s="112"/>
      <c r="B19" s="84"/>
      <c r="C19" s="85"/>
      <c r="D19" s="85"/>
      <c r="E19" s="85"/>
      <c r="F19" s="86"/>
      <c r="G19" s="86"/>
      <c r="H19" s="86"/>
      <c r="I19" s="87"/>
      <c r="J19" s="87"/>
      <c r="K19" s="88"/>
      <c r="L19" s="88"/>
      <c r="M19" s="88"/>
      <c r="N19" s="88"/>
      <c r="O19" s="88"/>
      <c r="P19" s="89"/>
      <c r="Q19" s="90"/>
      <c r="R19" s="90"/>
      <c r="S19" s="90"/>
      <c r="T19" s="90"/>
    </row>
    <row r="20" spans="1:20" ht="70" customHeight="1" outlineLevel="1" thickTop="1">
      <c r="A20" s="107" t="s">
        <v>9</v>
      </c>
      <c r="B20" s="80"/>
      <c r="C20" s="28"/>
      <c r="D20" s="81"/>
      <c r="E20" s="81"/>
      <c r="F20" s="28"/>
      <c r="G20" s="28"/>
      <c r="H20" s="28"/>
      <c r="I20" s="82"/>
      <c r="J20" s="82"/>
      <c r="K20" s="83" t="s">
        <v>124</v>
      </c>
      <c r="L20" s="83" t="s">
        <v>124</v>
      </c>
      <c r="M20" s="83" t="s">
        <v>124</v>
      </c>
      <c r="N20" s="83" t="s">
        <v>124</v>
      </c>
      <c r="O20" s="83" t="s">
        <v>124</v>
      </c>
      <c r="P20" s="73">
        <f>COUNTIF(I20:O21,$J$7)/(COUNTA(I20:O21)+COUNTBLANK(I20:O21))</f>
        <v>0.7142857142857143</v>
      </c>
    </row>
    <row r="21" spans="1:20" ht="15.4" customHeight="1" outlineLevel="1" thickBot="1">
      <c r="A21" s="107"/>
      <c r="B21" s="76"/>
      <c r="C21" s="9"/>
      <c r="D21" s="2"/>
      <c r="E21" s="2"/>
      <c r="F21" s="9"/>
      <c r="G21" s="9"/>
      <c r="H21" s="9"/>
      <c r="I21" s="60"/>
      <c r="J21" s="60"/>
      <c r="K21" s="63" t="s">
        <v>124</v>
      </c>
      <c r="L21" s="63" t="s">
        <v>124</v>
      </c>
      <c r="M21" s="63" t="s">
        <v>124</v>
      </c>
      <c r="N21" s="63" t="s">
        <v>124</v>
      </c>
      <c r="O21" s="63" t="s">
        <v>124</v>
      </c>
    </row>
    <row r="22" spans="1:20" ht="28" customHeight="1" outlineLevel="1" thickTop="1">
      <c r="A22" s="113" t="s">
        <v>10</v>
      </c>
      <c r="B22" s="91"/>
      <c r="C22" s="9"/>
      <c r="D22" s="9"/>
      <c r="E22" s="9"/>
      <c r="F22" s="9"/>
      <c r="G22" s="9"/>
      <c r="H22" s="9"/>
      <c r="I22" s="60"/>
      <c r="J22" s="60"/>
      <c r="K22" s="63"/>
      <c r="L22" s="63"/>
      <c r="M22" s="63" t="s">
        <v>124</v>
      </c>
      <c r="N22" s="63" t="s">
        <v>124</v>
      </c>
      <c r="O22" s="63" t="s">
        <v>124</v>
      </c>
      <c r="P22" s="73">
        <f>COUNTIF(I22:O23,$J$7)/(COUNTA(I22:O23)+COUNTBLANK(I22:O23))</f>
        <v>0.5</v>
      </c>
    </row>
    <row r="23" spans="1:20" ht="30" customHeight="1" outlineLevel="1">
      <c r="A23" s="103"/>
      <c r="B23" s="45"/>
      <c r="C23" s="9"/>
      <c r="D23" s="9"/>
      <c r="E23" s="9"/>
      <c r="F23" s="9"/>
      <c r="G23" s="9"/>
      <c r="H23" s="9"/>
      <c r="I23" s="60"/>
      <c r="J23" s="60"/>
      <c r="K23" s="62"/>
      <c r="L23" s="63" t="s">
        <v>124</v>
      </c>
      <c r="M23" s="63" t="s">
        <v>124</v>
      </c>
      <c r="N23" s="63" t="s">
        <v>124</v>
      </c>
      <c r="O23" s="63" t="s">
        <v>124</v>
      </c>
    </row>
    <row r="24" spans="1:20" ht="34.5" customHeight="1">
      <c r="A24" s="99" t="s">
        <v>6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100"/>
    </row>
    <row r="25" spans="1:20" ht="15.4" customHeight="1" outlineLevel="1">
      <c r="A25" s="102" t="s">
        <v>5</v>
      </c>
      <c r="B25" s="24" t="s">
        <v>8</v>
      </c>
      <c r="C25" s="2"/>
      <c r="D25" s="2"/>
      <c r="E25" s="2"/>
      <c r="F25" s="10"/>
      <c r="G25" s="10"/>
      <c r="H25" s="9"/>
      <c r="I25" s="60"/>
      <c r="J25" s="60"/>
      <c r="K25" s="121"/>
      <c r="L25" s="121"/>
      <c r="M25" s="63"/>
      <c r="N25" s="63"/>
      <c r="O25" s="63"/>
      <c r="P25" s="73">
        <f>COUNTIF(I25:O28,$J$7)/(COUNTA(I25:O28)+COUNTBLANK(I25:O28))</f>
        <v>7.1428571428571425E-2</v>
      </c>
    </row>
    <row r="26" spans="1:20" ht="14" outlineLevel="1">
      <c r="A26" s="107"/>
      <c r="B26" s="122" t="s">
        <v>11</v>
      </c>
      <c r="C26" s="2" t="s">
        <v>17</v>
      </c>
      <c r="D26" s="2"/>
      <c r="E26" s="2"/>
      <c r="F26" s="10"/>
      <c r="G26" s="10"/>
      <c r="H26" s="9"/>
      <c r="I26" s="60"/>
      <c r="J26" s="60"/>
      <c r="K26" s="121"/>
      <c r="L26" s="121"/>
      <c r="M26" s="63"/>
      <c r="N26" s="63"/>
      <c r="O26" s="63"/>
    </row>
    <row r="27" spans="1:20" ht="15.4" customHeight="1" outlineLevel="1">
      <c r="A27" s="107"/>
      <c r="B27" s="123"/>
      <c r="C27" s="2" t="s">
        <v>12</v>
      </c>
      <c r="D27" s="2"/>
      <c r="E27" s="2"/>
      <c r="F27" s="10"/>
      <c r="G27" s="10"/>
      <c r="H27" s="9"/>
      <c r="I27" s="60"/>
      <c r="J27" s="60"/>
      <c r="K27" s="121"/>
      <c r="L27" s="121"/>
      <c r="M27" s="63"/>
      <c r="N27" s="63" t="s">
        <v>124</v>
      </c>
      <c r="O27" s="63" t="s">
        <v>124</v>
      </c>
    </row>
    <row r="28" spans="1:20" ht="29.15" customHeight="1" outlineLevel="1">
      <c r="A28" s="103"/>
      <c r="B28" s="124"/>
      <c r="C28" s="2"/>
      <c r="D28" s="2"/>
      <c r="E28" s="2"/>
      <c r="F28" s="10"/>
      <c r="G28" s="10"/>
      <c r="H28" s="9"/>
      <c r="I28" s="60"/>
      <c r="J28" s="60"/>
      <c r="K28" s="121"/>
      <c r="L28" s="121"/>
      <c r="M28" s="63"/>
      <c r="N28" s="63"/>
      <c r="O28" s="63"/>
    </row>
    <row r="29" spans="1:20" ht="14" outlineLevel="1">
      <c r="A29" s="102" t="s">
        <v>7</v>
      </c>
      <c r="B29" s="24"/>
      <c r="C29" s="2"/>
      <c r="D29" s="2"/>
      <c r="E29" s="2"/>
      <c r="F29" s="10"/>
      <c r="G29" s="10"/>
      <c r="H29" s="9"/>
      <c r="I29" s="60"/>
      <c r="J29" s="60"/>
      <c r="K29" s="121"/>
      <c r="L29" s="121"/>
      <c r="M29" s="63"/>
      <c r="N29" s="63"/>
      <c r="O29" s="63"/>
      <c r="P29" s="73">
        <f>COUNTIF(I29:O30,$J$7)/(COUNTA(I29:O30)+COUNTBLANK(I29:O30))</f>
        <v>7.1428571428571425E-2</v>
      </c>
    </row>
    <row r="30" spans="1:20" ht="43" customHeight="1" outlineLevel="1">
      <c r="A30" s="103"/>
      <c r="B30" s="24"/>
      <c r="C30" s="2"/>
      <c r="D30" s="2"/>
      <c r="E30" s="2"/>
      <c r="F30" s="10"/>
      <c r="G30" s="10"/>
      <c r="H30" s="9"/>
      <c r="I30" s="60"/>
      <c r="J30" s="60"/>
      <c r="K30" s="121"/>
      <c r="L30" s="121"/>
      <c r="M30" s="63"/>
      <c r="N30" s="63"/>
      <c r="O30" s="63" t="s">
        <v>124</v>
      </c>
    </row>
    <row r="31" spans="1:20" ht="73.5" customHeight="1" outlineLevel="1">
      <c r="A31" s="44" t="s">
        <v>116</v>
      </c>
      <c r="B31" s="24"/>
      <c r="C31" s="2"/>
      <c r="D31" s="2"/>
      <c r="E31" s="2"/>
      <c r="F31" s="10"/>
      <c r="G31" s="10"/>
      <c r="H31" s="9"/>
      <c r="I31" s="60"/>
      <c r="J31" s="60"/>
      <c r="K31" s="62"/>
      <c r="L31" s="62"/>
      <c r="M31" s="63"/>
      <c r="N31" s="63"/>
      <c r="O31" s="63"/>
      <c r="P31" s="73">
        <f>COUNTIF(I31:O31,$J$7)/(COUNTA(I31:O31)+COUNTBLANK(I31:O31))</f>
        <v>0</v>
      </c>
    </row>
    <row r="32" spans="1:20" ht="28" outlineLevel="1">
      <c r="A32" s="102" t="s">
        <v>110</v>
      </c>
      <c r="B32" s="24" t="s">
        <v>113</v>
      </c>
      <c r="C32" s="2"/>
      <c r="D32" s="2"/>
      <c r="E32" s="2"/>
      <c r="F32" s="10"/>
      <c r="G32" s="10"/>
      <c r="H32" s="9"/>
      <c r="I32" s="60"/>
      <c r="J32" s="60"/>
      <c r="K32" s="62"/>
      <c r="L32" s="63"/>
      <c r="M32" s="63"/>
      <c r="N32" s="63"/>
      <c r="O32" s="63"/>
      <c r="P32" s="73">
        <f>COUNTIF(I32:O34,$J$7)/(COUNTA(I32:O34)+COUNTBLANK(I32:O34))</f>
        <v>0</v>
      </c>
    </row>
    <row r="33" spans="1:15" ht="14" outlineLevel="1">
      <c r="A33" s="107"/>
      <c r="B33" s="24"/>
      <c r="C33" s="2"/>
      <c r="D33" s="2"/>
      <c r="E33" s="2"/>
      <c r="F33" s="10"/>
      <c r="G33" s="10"/>
      <c r="H33" s="9"/>
      <c r="I33" s="60"/>
      <c r="J33" s="60"/>
      <c r="K33" s="62"/>
      <c r="L33" s="63"/>
      <c r="M33" s="63"/>
      <c r="N33" s="63"/>
      <c r="O33" s="63"/>
    </row>
    <row r="34" spans="1:15" ht="43" customHeight="1" outlineLevel="1">
      <c r="A34" s="103"/>
      <c r="B34" s="24"/>
      <c r="C34" s="2"/>
      <c r="D34" s="2"/>
      <c r="E34" s="2"/>
      <c r="F34" s="101"/>
      <c r="G34" s="101"/>
      <c r="H34" s="9"/>
      <c r="I34" s="60"/>
      <c r="J34" s="60"/>
      <c r="K34" s="62"/>
      <c r="L34" s="63"/>
      <c r="M34" s="63"/>
      <c r="N34" s="63"/>
      <c r="O34" s="63"/>
    </row>
  </sheetData>
  <mergeCells count="22">
    <mergeCell ref="A32:A34"/>
    <mergeCell ref="E12:E13"/>
    <mergeCell ref="F12:F13"/>
    <mergeCell ref="G12:G13"/>
    <mergeCell ref="H12:H13"/>
    <mergeCell ref="A14:O14"/>
    <mergeCell ref="A15:A19"/>
    <mergeCell ref="A20:A21"/>
    <mergeCell ref="A22:A23"/>
    <mergeCell ref="A12:B13"/>
    <mergeCell ref="C12:C13"/>
    <mergeCell ref="D12:D13"/>
    <mergeCell ref="I12:O12"/>
    <mergeCell ref="A25:A28"/>
    <mergeCell ref="K25:L30"/>
    <mergeCell ref="B26:B28"/>
    <mergeCell ref="A29:A30"/>
    <mergeCell ref="I6:K6"/>
    <mergeCell ref="J7:K7"/>
    <mergeCell ref="J8:K8"/>
    <mergeCell ref="J9:K9"/>
    <mergeCell ref="J10:K10"/>
  </mergeCells>
  <dataValidations count="2">
    <dataValidation type="list" allowBlank="1" showInputMessage="1" showErrorMessage="1" sqref="I25:O34 I15:O15 I17:O23 I16:M16 O16" xr:uid="{1D7E515F-1BC7-4D7A-AC13-07FA5A2D87CB}">
      <formula1>Action</formula1>
    </dataValidation>
    <dataValidation type="list" allowBlank="1" showInputMessage="1" showErrorMessage="1" sqref="G15:G34" xr:uid="{FBD3D14E-0735-419B-83DD-EAD111A929AD}">
      <formula1>Acteur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6234-3FDE-45B8-BF44-C9F5AAB2A2A7}">
  <sheetPr codeName="Feuil4"/>
  <dimension ref="A1:P28"/>
  <sheetViews>
    <sheetView showGridLines="0" zoomScale="70" zoomScaleNormal="70" workbookViewId="0"/>
  </sheetViews>
  <sheetFormatPr baseColWidth="10" defaultRowHeight="12.5" outlineLevelRow="1"/>
  <cols>
    <col min="1" max="1" width="36.6328125" customWidth="1"/>
    <col min="2" max="2" width="36.6328125" style="11" customWidth="1"/>
    <col min="3" max="3" width="50.453125" customWidth="1"/>
    <col min="4" max="4" width="50.6328125" customWidth="1"/>
    <col min="5" max="5" width="26.6328125" customWidth="1"/>
    <col min="6" max="6" width="30.6328125" customWidth="1"/>
    <col min="7" max="7" width="32.6328125" customWidth="1"/>
    <col min="8" max="8" width="30.6328125" customWidth="1"/>
    <col min="9" max="14" width="12.54296875" customWidth="1"/>
    <col min="15" max="15" width="12.6328125" customWidth="1"/>
    <col min="16" max="16" width="10.90625" style="72"/>
  </cols>
  <sheetData>
    <row r="1" spans="1:16" ht="21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21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8" t="s">
        <v>256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5" customHeight="1">
      <c r="A6" s="1"/>
      <c r="B6" s="1"/>
      <c r="C6" s="1"/>
      <c r="D6" s="1"/>
      <c r="E6" s="1"/>
      <c r="F6" s="1"/>
      <c r="G6" s="1"/>
      <c r="H6" s="1"/>
      <c r="I6" s="125" t="s">
        <v>122</v>
      </c>
      <c r="J6" s="126"/>
      <c r="K6" s="127"/>
      <c r="M6" s="1"/>
      <c r="N6" s="1"/>
      <c r="O6" s="1"/>
    </row>
    <row r="7" spans="1:16" ht="25" customHeight="1">
      <c r="A7" s="1" t="s">
        <v>123</v>
      </c>
      <c r="B7" s="1"/>
      <c r="C7" s="1"/>
      <c r="D7" s="1"/>
      <c r="E7" s="1"/>
      <c r="F7" s="1"/>
      <c r="G7" s="1"/>
      <c r="H7" s="1"/>
      <c r="I7" s="94" t="s">
        <v>123</v>
      </c>
      <c r="J7" s="105" t="s">
        <v>124</v>
      </c>
      <c r="K7" s="106"/>
      <c r="M7" s="1"/>
      <c r="N7" s="1"/>
      <c r="O7" s="1"/>
    </row>
    <row r="8" spans="1:16" ht="25" customHeight="1">
      <c r="A8" s="1" t="s">
        <v>123</v>
      </c>
      <c r="B8" s="1"/>
      <c r="C8" s="1"/>
      <c r="D8" s="1"/>
      <c r="E8" s="1"/>
      <c r="F8" s="1"/>
      <c r="G8" s="1"/>
      <c r="H8" s="1"/>
      <c r="I8" s="97" t="s">
        <v>123</v>
      </c>
      <c r="J8" s="105" t="s">
        <v>125</v>
      </c>
      <c r="K8" s="106"/>
      <c r="M8" s="1"/>
      <c r="N8" s="1"/>
      <c r="O8" s="1"/>
    </row>
    <row r="9" spans="1:16" ht="25" customHeight="1">
      <c r="A9" s="1" t="s">
        <v>123</v>
      </c>
      <c r="B9" s="1"/>
      <c r="C9" s="1"/>
      <c r="D9" s="1"/>
      <c r="E9" s="1"/>
      <c r="F9" s="1"/>
      <c r="G9" s="1"/>
      <c r="H9" s="1"/>
      <c r="I9" s="95" t="s">
        <v>123</v>
      </c>
      <c r="J9" s="105" t="s">
        <v>126</v>
      </c>
      <c r="K9" s="106"/>
      <c r="M9" s="1"/>
      <c r="N9" s="1"/>
      <c r="O9" s="1"/>
    </row>
    <row r="10" spans="1:16" ht="25" customHeight="1">
      <c r="A10" s="1"/>
      <c r="B10" s="1"/>
      <c r="C10" s="1"/>
      <c r="D10" s="1"/>
      <c r="E10" s="1"/>
      <c r="F10" s="1"/>
      <c r="G10" s="1"/>
      <c r="H10" s="1"/>
      <c r="I10" s="96" t="s">
        <v>123</v>
      </c>
      <c r="J10" s="105" t="s">
        <v>127</v>
      </c>
      <c r="K10" s="106"/>
      <c r="M10" s="1"/>
      <c r="N10" s="1"/>
      <c r="O10" s="1"/>
    </row>
    <row r="11" spans="1:16" ht="15.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3" customFormat="1" ht="54" customHeight="1">
      <c r="A12" s="114" t="s">
        <v>2</v>
      </c>
      <c r="B12" s="115"/>
      <c r="C12" s="108" t="s">
        <v>130</v>
      </c>
      <c r="D12" s="108" t="s">
        <v>117</v>
      </c>
      <c r="E12" s="108" t="s">
        <v>131</v>
      </c>
      <c r="F12" s="108" t="s">
        <v>118</v>
      </c>
      <c r="G12" s="108" t="s">
        <v>119</v>
      </c>
      <c r="H12" s="108" t="s">
        <v>120</v>
      </c>
      <c r="I12" s="118" t="s">
        <v>121</v>
      </c>
      <c r="J12" s="119"/>
      <c r="K12" s="119"/>
      <c r="L12" s="119"/>
      <c r="M12" s="119"/>
      <c r="N12" s="119"/>
      <c r="O12" s="120"/>
      <c r="P12" s="71"/>
    </row>
    <row r="13" spans="1:16" s="13" customFormat="1" ht="49.5" customHeight="1">
      <c r="A13" s="116"/>
      <c r="B13" s="117"/>
      <c r="C13" s="108"/>
      <c r="D13" s="108"/>
      <c r="E13" s="108"/>
      <c r="F13" s="108"/>
      <c r="G13" s="108"/>
      <c r="H13" s="108"/>
      <c r="I13" s="53" t="s">
        <v>255</v>
      </c>
      <c r="J13" s="53" t="s">
        <v>250</v>
      </c>
      <c r="K13" s="53" t="s">
        <v>251</v>
      </c>
      <c r="L13" s="53" t="s">
        <v>252</v>
      </c>
      <c r="M13" s="52" t="s">
        <v>155</v>
      </c>
      <c r="N13" s="52" t="s">
        <v>154</v>
      </c>
      <c r="O13" s="52" t="s">
        <v>156</v>
      </c>
      <c r="P13" s="71"/>
    </row>
    <row r="14" spans="1:16" ht="22" customHeight="1">
      <c r="A14" s="128" t="s">
        <v>190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9"/>
    </row>
    <row r="15" spans="1:16" ht="47" customHeight="1" outlineLevel="1">
      <c r="A15" s="102" t="s">
        <v>13</v>
      </c>
      <c r="B15" s="24" t="s">
        <v>111</v>
      </c>
      <c r="C15" s="2"/>
      <c r="D15" s="2"/>
      <c r="F15" s="9"/>
      <c r="G15" s="9"/>
      <c r="H15" s="9"/>
      <c r="I15" s="60" t="s">
        <v>124</v>
      </c>
      <c r="J15" s="60"/>
      <c r="K15" s="63"/>
      <c r="L15" s="63"/>
      <c r="M15" s="63"/>
      <c r="N15" s="63"/>
      <c r="O15" s="63" t="s">
        <v>124</v>
      </c>
      <c r="P15" s="73">
        <f>COUNTIF(I15:O18,$J$7)/(COUNTA(I15:O18)+COUNTBLANK(I15:O18))</f>
        <v>0.10714285714285714</v>
      </c>
    </row>
    <row r="16" spans="1:16" ht="51" customHeight="1" outlineLevel="1">
      <c r="A16" s="107"/>
      <c r="B16" s="24" t="s">
        <v>112</v>
      </c>
      <c r="C16" s="2"/>
      <c r="D16" s="2"/>
      <c r="E16" s="2"/>
      <c r="F16" s="9"/>
      <c r="G16" s="9"/>
      <c r="H16" s="9"/>
      <c r="I16" s="60"/>
      <c r="J16" s="60"/>
      <c r="K16" s="63"/>
      <c r="L16" s="63" t="s">
        <v>124</v>
      </c>
      <c r="M16" s="63"/>
      <c r="N16" s="63"/>
      <c r="O16" s="63"/>
    </row>
    <row r="17" spans="1:16" ht="14" outlineLevel="1">
      <c r="A17" s="107"/>
      <c r="B17" s="45"/>
      <c r="C17" s="9"/>
      <c r="D17" s="2"/>
      <c r="E17" s="2"/>
      <c r="F17" s="9"/>
      <c r="G17" s="9"/>
      <c r="H17" s="9"/>
      <c r="I17" s="60"/>
      <c r="J17" s="60"/>
      <c r="K17" s="63"/>
      <c r="L17" s="63"/>
      <c r="M17" s="63"/>
      <c r="N17" s="63"/>
      <c r="O17" s="63"/>
    </row>
    <row r="18" spans="1:16" ht="15.4" customHeight="1" outlineLevel="1">
      <c r="A18" s="103"/>
      <c r="B18" s="45"/>
      <c r="C18" s="9"/>
      <c r="D18" s="2"/>
      <c r="E18" s="2"/>
      <c r="F18" s="9"/>
      <c r="G18" s="9"/>
      <c r="H18" s="9"/>
      <c r="I18" s="60"/>
      <c r="J18" s="60"/>
      <c r="K18" s="63"/>
      <c r="L18" s="63"/>
      <c r="M18" s="63"/>
      <c r="N18" s="63"/>
      <c r="O18" s="63"/>
    </row>
    <row r="19" spans="1:16" ht="33" customHeight="1" outlineLevel="1">
      <c r="A19" s="102" t="s">
        <v>14</v>
      </c>
      <c r="B19" s="45" t="s">
        <v>15</v>
      </c>
      <c r="C19" s="9"/>
      <c r="D19" s="9"/>
      <c r="E19" s="9"/>
      <c r="F19" s="9"/>
      <c r="G19" s="9"/>
      <c r="H19" s="9"/>
      <c r="I19" s="60"/>
      <c r="J19" s="60"/>
      <c r="K19" s="63" t="s">
        <v>124</v>
      </c>
      <c r="L19" s="63"/>
      <c r="M19" s="63" t="s">
        <v>124</v>
      </c>
      <c r="N19" s="63"/>
      <c r="O19" s="63"/>
      <c r="P19" s="72">
        <f>COUNTIF(I19:O22,$J$7)/(COUNTA(I19:O22)+COUNTBLANK(I19:O22))</f>
        <v>0.10714285714285714</v>
      </c>
    </row>
    <row r="20" spans="1:16" ht="37" customHeight="1" outlineLevel="1">
      <c r="A20" s="107"/>
      <c r="B20" s="45" t="s">
        <v>16</v>
      </c>
      <c r="C20" s="9"/>
      <c r="D20" s="2"/>
      <c r="E20" s="2"/>
      <c r="F20" s="9"/>
      <c r="G20" s="9"/>
      <c r="H20" s="9"/>
      <c r="I20" s="60"/>
      <c r="J20" s="60"/>
      <c r="K20" s="63"/>
      <c r="L20" s="63" t="s">
        <v>124</v>
      </c>
      <c r="M20" s="63"/>
      <c r="N20" s="63"/>
      <c r="O20" s="63"/>
    </row>
    <row r="21" spans="1:16" ht="14" outlineLevel="1">
      <c r="A21" s="107"/>
      <c r="B21" s="45"/>
      <c r="C21" s="9"/>
      <c r="D21" s="2"/>
      <c r="E21" s="2"/>
      <c r="F21" s="9"/>
      <c r="G21" s="9"/>
      <c r="H21" s="9"/>
      <c r="I21" s="60"/>
      <c r="J21" s="60"/>
      <c r="K21" s="63"/>
      <c r="L21" s="63"/>
      <c r="M21" s="63"/>
      <c r="N21" s="63"/>
      <c r="O21" s="63"/>
    </row>
    <row r="22" spans="1:16" ht="14" outlineLevel="1">
      <c r="A22" s="103"/>
      <c r="B22" s="45"/>
      <c r="C22" s="9"/>
      <c r="D22" s="2"/>
      <c r="E22" s="2"/>
      <c r="F22" s="9"/>
      <c r="G22" s="9"/>
      <c r="H22" s="9"/>
      <c r="I22" s="60"/>
      <c r="J22" s="60"/>
      <c r="K22" s="63"/>
      <c r="L22" s="63"/>
      <c r="M22" s="63"/>
      <c r="N22" s="63"/>
      <c r="O22" s="63"/>
    </row>
    <row r="23" spans="1:16" ht="28" customHeight="1" outlineLevel="1">
      <c r="A23" s="102" t="s">
        <v>114</v>
      </c>
      <c r="B23" s="45"/>
      <c r="C23" s="9"/>
      <c r="D23" s="2"/>
      <c r="E23" s="2"/>
      <c r="F23" s="9"/>
      <c r="G23" s="9"/>
      <c r="H23" s="9"/>
      <c r="I23" s="60"/>
      <c r="J23" s="60"/>
      <c r="K23" s="63"/>
      <c r="L23" s="63" t="s">
        <v>124</v>
      </c>
      <c r="M23" s="63" t="s">
        <v>124</v>
      </c>
      <c r="N23" s="63"/>
      <c r="O23" s="63" t="s">
        <v>124</v>
      </c>
      <c r="P23" s="72">
        <f>COUNTIF(I23:O25,$J$7)/(COUNTA(I23:O25)+COUNTBLANK(I23:O25))</f>
        <v>0.19047619047619047</v>
      </c>
    </row>
    <row r="24" spans="1:16" ht="15.4" customHeight="1" outlineLevel="1">
      <c r="A24" s="107"/>
      <c r="B24" s="45"/>
      <c r="C24" s="9"/>
      <c r="D24" s="2"/>
      <c r="E24" s="2"/>
      <c r="F24" s="9"/>
      <c r="G24" s="9"/>
      <c r="H24" s="9"/>
      <c r="I24" s="60"/>
      <c r="J24" s="60"/>
      <c r="K24" s="63"/>
      <c r="L24" s="63"/>
      <c r="M24" s="63" t="s">
        <v>124</v>
      </c>
      <c r="N24" s="63"/>
      <c r="O24" s="63"/>
    </row>
    <row r="25" spans="1:16" ht="15.4" customHeight="1" outlineLevel="1">
      <c r="A25" s="103"/>
      <c r="B25" s="16"/>
      <c r="C25" s="9"/>
      <c r="D25" s="9"/>
      <c r="E25" s="9"/>
      <c r="F25" s="9"/>
      <c r="G25" s="9"/>
      <c r="H25" s="9"/>
      <c r="I25" s="60"/>
      <c r="J25" s="60"/>
      <c r="K25" s="63"/>
      <c r="L25" s="63"/>
      <c r="M25" s="63"/>
      <c r="N25" s="63"/>
      <c r="O25" s="63"/>
    </row>
    <row r="26" spans="1:16" ht="28" customHeight="1" outlineLevel="1">
      <c r="A26" s="102" t="s">
        <v>114</v>
      </c>
      <c r="B26" s="45"/>
      <c r="C26" s="9"/>
      <c r="D26" s="2"/>
      <c r="E26" s="2"/>
      <c r="F26" s="9"/>
      <c r="G26" s="9"/>
      <c r="H26" s="9"/>
      <c r="I26" s="60"/>
      <c r="J26" s="60"/>
      <c r="K26" s="63"/>
      <c r="L26" s="63" t="s">
        <v>257</v>
      </c>
      <c r="M26" s="63" t="s">
        <v>124</v>
      </c>
      <c r="N26" s="63" t="s">
        <v>124</v>
      </c>
      <c r="O26" s="63" t="s">
        <v>124</v>
      </c>
      <c r="P26" s="73">
        <f>COUNTIF(I26:O28,$J$7)/(COUNTA(I26:O28)+COUNTBLANK(I26:O28))</f>
        <v>0.2857142857142857</v>
      </c>
    </row>
    <row r="27" spans="1:16" ht="15.4" customHeight="1" outlineLevel="1">
      <c r="A27" s="107"/>
      <c r="B27" s="45"/>
      <c r="C27" s="9"/>
      <c r="D27" s="2"/>
      <c r="E27" s="2"/>
      <c r="F27" s="9"/>
      <c r="G27" s="9"/>
      <c r="H27" s="9"/>
      <c r="I27" s="60"/>
      <c r="J27" s="60"/>
      <c r="K27" s="63"/>
      <c r="L27" s="63"/>
      <c r="M27" s="63" t="s">
        <v>124</v>
      </c>
      <c r="N27" s="63"/>
      <c r="O27" s="63" t="s">
        <v>124</v>
      </c>
    </row>
    <row r="28" spans="1:16" ht="15.4" customHeight="1" outlineLevel="1">
      <c r="A28" s="130"/>
      <c r="B28" s="16"/>
      <c r="C28" s="9"/>
      <c r="D28" s="9"/>
      <c r="E28" s="9"/>
      <c r="F28" s="9"/>
      <c r="G28" s="9"/>
      <c r="H28" s="9"/>
      <c r="I28" s="60"/>
      <c r="J28" s="60"/>
      <c r="K28" s="63"/>
      <c r="L28" s="63"/>
      <c r="M28" s="63"/>
      <c r="N28" s="63"/>
      <c r="O28" s="63" t="s">
        <v>124</v>
      </c>
    </row>
  </sheetData>
  <mergeCells count="18">
    <mergeCell ref="A14:O14"/>
    <mergeCell ref="A15:A18"/>
    <mergeCell ref="A19:A22"/>
    <mergeCell ref="A23:A25"/>
    <mergeCell ref="A26:A28"/>
    <mergeCell ref="I12:O12"/>
    <mergeCell ref="G12:G13"/>
    <mergeCell ref="H12:H13"/>
    <mergeCell ref="A12:B13"/>
    <mergeCell ref="C12:C13"/>
    <mergeCell ref="D12:D13"/>
    <mergeCell ref="E12:E13"/>
    <mergeCell ref="F12:F13"/>
    <mergeCell ref="I6:K6"/>
    <mergeCell ref="J7:K7"/>
    <mergeCell ref="J8:K8"/>
    <mergeCell ref="J9:K9"/>
    <mergeCell ref="J10:K10"/>
  </mergeCells>
  <dataValidations count="2">
    <dataValidation type="list" allowBlank="1" showInputMessage="1" showErrorMessage="1" sqref="I15:O28" xr:uid="{5EF08ED0-A1CA-4374-B764-F6C2168655D6}">
      <formula1>Action</formula1>
    </dataValidation>
    <dataValidation type="list" allowBlank="1" showInputMessage="1" showErrorMessage="1" sqref="G15:G28" xr:uid="{356378DD-9604-43C6-BA30-78AD46910F1D}">
      <formula1>Acteur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01A1-A962-4420-97B1-CBE36FD60E06}">
  <sheetPr codeName="Feuil5"/>
  <dimension ref="A1:P89"/>
  <sheetViews>
    <sheetView showGridLines="0" zoomScale="70" zoomScaleNormal="70" workbookViewId="0"/>
  </sheetViews>
  <sheetFormatPr baseColWidth="10" defaultRowHeight="30.5" customHeight="1" outlineLevelRow="1"/>
  <cols>
    <col min="1" max="1" width="36.6328125" customWidth="1"/>
    <col min="2" max="2" width="36.6328125" style="11" customWidth="1"/>
    <col min="3" max="3" width="50.453125" customWidth="1"/>
    <col min="4" max="4" width="50.6328125" customWidth="1"/>
    <col min="5" max="5" width="26.6328125" customWidth="1"/>
    <col min="6" max="6" width="30.6328125" customWidth="1"/>
    <col min="7" max="7" width="32.6328125" customWidth="1"/>
    <col min="8" max="8" width="30.6328125" customWidth="1"/>
    <col min="9" max="14" width="12.54296875" customWidth="1"/>
    <col min="15" max="15" width="12.6328125" customWidth="1"/>
    <col min="16" max="16" width="10.90625" style="55"/>
  </cols>
  <sheetData>
    <row r="1" spans="1:16" ht="30.5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30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30.5" customHeight="1">
      <c r="A3" s="1"/>
      <c r="B3" s="18" t="s">
        <v>248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30.5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30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5" customHeight="1">
      <c r="A6" s="1"/>
      <c r="B6" s="1"/>
      <c r="C6" s="1"/>
      <c r="D6" s="1"/>
      <c r="E6" s="5"/>
      <c r="F6" s="5"/>
      <c r="G6" s="5"/>
      <c r="H6" s="1"/>
      <c r="I6" s="104" t="s">
        <v>122</v>
      </c>
      <c r="J6" s="104"/>
      <c r="K6" s="104"/>
      <c r="L6" s="5"/>
      <c r="M6" s="5"/>
      <c r="N6" s="5"/>
      <c r="O6" s="1"/>
    </row>
    <row r="7" spans="1:16" ht="25" customHeight="1">
      <c r="A7" s="1"/>
      <c r="B7" s="1"/>
      <c r="C7" s="1"/>
      <c r="D7" s="1"/>
      <c r="E7" s="5"/>
      <c r="F7" s="5"/>
      <c r="G7" s="5"/>
      <c r="H7" s="1"/>
      <c r="I7" s="94" t="s">
        <v>123</v>
      </c>
      <c r="J7" s="131" t="s">
        <v>124</v>
      </c>
      <c r="K7" s="131"/>
      <c r="L7" s="5"/>
      <c r="M7" s="5"/>
      <c r="N7" s="5"/>
      <c r="O7" s="1"/>
    </row>
    <row r="8" spans="1:16" ht="25" customHeight="1">
      <c r="A8" s="1"/>
      <c r="B8" s="1"/>
      <c r="C8" s="1"/>
      <c r="D8" s="1"/>
      <c r="E8" s="5"/>
      <c r="F8" s="5"/>
      <c r="G8" s="5"/>
      <c r="H8" s="1"/>
      <c r="I8" s="97" t="s">
        <v>123</v>
      </c>
      <c r="J8" s="131" t="s">
        <v>125</v>
      </c>
      <c r="K8" s="131"/>
      <c r="L8" s="5"/>
      <c r="M8" s="5"/>
      <c r="N8" s="5"/>
      <c r="O8" s="1"/>
    </row>
    <row r="9" spans="1:16" ht="25" customHeight="1">
      <c r="A9" s="1"/>
      <c r="B9" s="1"/>
      <c r="C9" s="1"/>
      <c r="D9" s="1"/>
      <c r="E9" s="5"/>
      <c r="F9" s="5"/>
      <c r="G9" s="5"/>
      <c r="H9" s="1"/>
      <c r="I9" s="95" t="s">
        <v>123</v>
      </c>
      <c r="J9" s="131" t="s">
        <v>126</v>
      </c>
      <c r="K9" s="131"/>
      <c r="L9" s="5"/>
      <c r="M9" s="5"/>
      <c r="N9" s="5"/>
      <c r="O9" s="1"/>
    </row>
    <row r="10" spans="1:16" ht="25" customHeight="1">
      <c r="A10" s="1"/>
      <c r="B10" s="1"/>
      <c r="C10" s="1"/>
      <c r="D10" s="1"/>
      <c r="E10" s="5"/>
      <c r="F10" s="5"/>
      <c r="G10" s="5"/>
      <c r="H10" s="1"/>
      <c r="I10" s="96" t="s">
        <v>123</v>
      </c>
      <c r="J10" s="131" t="s">
        <v>127</v>
      </c>
      <c r="K10" s="131"/>
      <c r="L10" s="5"/>
      <c r="M10" s="5"/>
      <c r="N10" s="5"/>
      <c r="O10" s="1"/>
    </row>
    <row r="11" spans="1:16" ht="1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3" customFormat="1" ht="30.5" customHeight="1">
      <c r="A12" s="114" t="s">
        <v>2</v>
      </c>
      <c r="B12" s="115"/>
      <c r="C12" s="108" t="s">
        <v>130</v>
      </c>
      <c r="D12" s="108" t="s">
        <v>117</v>
      </c>
      <c r="E12" s="108" t="s">
        <v>131</v>
      </c>
      <c r="F12" s="108" t="s">
        <v>118</v>
      </c>
      <c r="G12" s="108" t="s">
        <v>119</v>
      </c>
      <c r="H12" s="108" t="s">
        <v>120</v>
      </c>
      <c r="I12" s="118" t="s">
        <v>121</v>
      </c>
      <c r="J12" s="119"/>
      <c r="K12" s="119"/>
      <c r="L12" s="119"/>
      <c r="M12" s="119"/>
      <c r="N12" s="119"/>
      <c r="O12" s="120"/>
    </row>
    <row r="13" spans="1:16" s="13" customFormat="1" ht="44" customHeight="1">
      <c r="A13" s="116"/>
      <c r="B13" s="117"/>
      <c r="C13" s="108"/>
      <c r="D13" s="108"/>
      <c r="E13" s="108"/>
      <c r="F13" s="108"/>
      <c r="G13" s="108"/>
      <c r="H13" s="108"/>
      <c r="I13" s="53" t="s">
        <v>255</v>
      </c>
      <c r="J13" s="53" t="s">
        <v>250</v>
      </c>
      <c r="K13" s="53" t="s">
        <v>251</v>
      </c>
      <c r="L13" s="53" t="s">
        <v>252</v>
      </c>
      <c r="M13" s="52" t="s">
        <v>155</v>
      </c>
      <c r="N13" s="52" t="s">
        <v>154</v>
      </c>
      <c r="O13" s="52" t="s">
        <v>156</v>
      </c>
    </row>
    <row r="14" spans="1:16" ht="30.5" customHeight="1">
      <c r="A14" s="128" t="s">
        <v>18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9"/>
    </row>
    <row r="15" spans="1:16" ht="30.5" customHeight="1" outlineLevel="1">
      <c r="A15" s="102" t="s">
        <v>19</v>
      </c>
      <c r="B15" s="45" t="s">
        <v>20</v>
      </c>
      <c r="C15" s="9"/>
      <c r="D15" s="2"/>
      <c r="E15" s="2"/>
      <c r="F15" s="9"/>
      <c r="G15" s="9"/>
      <c r="H15" s="9"/>
      <c r="I15" s="60"/>
      <c r="J15" s="60"/>
      <c r="K15" s="59"/>
      <c r="L15" s="59"/>
      <c r="M15" s="59"/>
      <c r="N15" s="59"/>
      <c r="O15" s="59" t="s">
        <v>124</v>
      </c>
      <c r="P15" s="74">
        <f>COUNTIF(I15:O18,$J$7)/(COUNTA(I15:O18)+COUNTBLANK(I15:O18))</f>
        <v>3.5714285714285712E-2</v>
      </c>
    </row>
    <row r="16" spans="1:16" ht="30.5" customHeight="1" outlineLevel="1">
      <c r="A16" s="107"/>
      <c r="B16" s="45" t="s">
        <v>21</v>
      </c>
      <c r="C16" s="9"/>
      <c r="D16" s="2"/>
      <c r="E16" s="2"/>
      <c r="F16" s="9"/>
      <c r="G16" s="9"/>
      <c r="H16" s="9"/>
      <c r="I16" s="60"/>
      <c r="J16" s="60"/>
      <c r="K16" s="64"/>
      <c r="L16" s="59"/>
      <c r="M16" s="59"/>
      <c r="N16" s="59"/>
      <c r="O16" s="59"/>
    </row>
    <row r="17" spans="1:16" ht="30.5" customHeight="1" outlineLevel="1">
      <c r="A17" s="107"/>
      <c r="B17" s="45" t="s">
        <v>22</v>
      </c>
      <c r="C17" s="9"/>
      <c r="D17" s="9"/>
      <c r="E17" s="9"/>
      <c r="F17" s="9"/>
      <c r="G17" s="9"/>
      <c r="H17" s="9"/>
      <c r="I17" s="60"/>
      <c r="J17" s="60"/>
      <c r="K17" s="59"/>
      <c r="L17" s="59"/>
      <c r="M17" s="59"/>
      <c r="N17" s="59"/>
      <c r="O17" s="59"/>
    </row>
    <row r="18" spans="1:16" ht="44" customHeight="1" outlineLevel="1">
      <c r="A18" s="103"/>
      <c r="B18" s="24" t="s">
        <v>23</v>
      </c>
      <c r="C18" s="2"/>
      <c r="D18" s="2"/>
      <c r="E18" s="2"/>
      <c r="F18" s="9"/>
      <c r="G18" s="9"/>
      <c r="H18" s="9"/>
      <c r="I18" s="60"/>
      <c r="J18" s="60"/>
      <c r="K18" s="59"/>
      <c r="L18" s="59"/>
      <c r="M18" s="59"/>
      <c r="N18" s="59"/>
      <c r="O18" s="59"/>
    </row>
    <row r="19" spans="1:16" ht="30.5" customHeight="1" outlineLevel="1">
      <c r="A19" s="102" t="s">
        <v>24</v>
      </c>
      <c r="B19" s="24"/>
      <c r="C19" s="2"/>
      <c r="D19" s="2"/>
      <c r="E19" s="2"/>
      <c r="F19" s="9"/>
      <c r="G19" s="9"/>
      <c r="H19" s="9"/>
      <c r="I19" s="60" t="s">
        <v>124</v>
      </c>
      <c r="J19" s="60"/>
      <c r="K19" s="59"/>
      <c r="L19" s="59"/>
      <c r="M19" s="59"/>
      <c r="N19" s="59"/>
      <c r="O19" s="59"/>
      <c r="P19" s="74">
        <f>COUNTIF(I19:O20,$J$7)/(COUNTA(I19:O20)+COUNTBLANK(I19:O20))</f>
        <v>0.21428571428571427</v>
      </c>
    </row>
    <row r="20" spans="1:16" ht="30.5" customHeight="1" outlineLevel="1">
      <c r="A20" s="103"/>
      <c r="B20" s="45"/>
      <c r="C20" s="9"/>
      <c r="D20" s="9"/>
      <c r="E20" s="9"/>
      <c r="F20" s="9"/>
      <c r="G20" s="9"/>
      <c r="H20" s="9"/>
      <c r="I20" s="60"/>
      <c r="J20" s="60"/>
      <c r="K20" s="59" t="s">
        <v>124</v>
      </c>
      <c r="L20" s="59" t="s">
        <v>124</v>
      </c>
      <c r="M20" s="59"/>
      <c r="N20" s="59"/>
      <c r="O20" s="59"/>
    </row>
    <row r="21" spans="1:16" ht="30.5" customHeight="1" outlineLevel="1">
      <c r="A21" s="102" t="s">
        <v>25</v>
      </c>
      <c r="B21" s="45" t="s">
        <v>26</v>
      </c>
      <c r="C21" s="9"/>
      <c r="D21" s="9"/>
      <c r="E21" s="9"/>
      <c r="F21" s="9"/>
      <c r="G21" s="9"/>
      <c r="H21" s="9"/>
      <c r="I21" s="60"/>
      <c r="J21" s="60"/>
      <c r="K21" s="59"/>
      <c r="L21" s="59"/>
      <c r="M21" s="59"/>
      <c r="N21" s="59"/>
      <c r="O21" s="59"/>
      <c r="P21" s="74">
        <f>COUNTIF(I21:O31,$J$7)/(COUNTA(I21:O31)+COUNTBLANK(I21:O31))</f>
        <v>1.2987012987012988E-2</v>
      </c>
    </row>
    <row r="22" spans="1:16" ht="30.5" customHeight="1" outlineLevel="1">
      <c r="A22" s="107"/>
      <c r="B22" s="45" t="s">
        <v>27</v>
      </c>
      <c r="C22" s="9"/>
      <c r="D22" s="9"/>
      <c r="E22" s="9"/>
      <c r="F22" s="9"/>
      <c r="G22" s="9"/>
      <c r="H22" s="9"/>
      <c r="I22" s="60"/>
      <c r="J22" s="60"/>
      <c r="K22" s="59"/>
      <c r="L22" s="59"/>
      <c r="M22" s="59"/>
      <c r="N22" s="59"/>
      <c r="O22" s="59"/>
    </row>
    <row r="23" spans="1:16" ht="30.5" customHeight="1" outlineLevel="1">
      <c r="A23" s="107"/>
      <c r="B23" s="45" t="s">
        <v>28</v>
      </c>
      <c r="C23" s="9"/>
      <c r="D23" s="9"/>
      <c r="E23" s="9"/>
      <c r="F23" s="9"/>
      <c r="G23" s="9"/>
      <c r="H23" s="9"/>
      <c r="I23" s="60"/>
      <c r="J23" s="60"/>
      <c r="K23" s="59"/>
      <c r="L23" s="59"/>
      <c r="M23" s="59"/>
      <c r="N23" s="59"/>
      <c r="O23" s="59"/>
    </row>
    <row r="24" spans="1:16" ht="30.5" customHeight="1" outlineLevel="1">
      <c r="A24" s="107"/>
      <c r="B24" s="45" t="s">
        <v>29</v>
      </c>
      <c r="C24" s="9"/>
      <c r="D24" s="9"/>
      <c r="E24" s="9"/>
      <c r="F24" s="9"/>
      <c r="G24" s="9"/>
      <c r="H24" s="9"/>
      <c r="I24" s="60"/>
      <c r="J24" s="60"/>
      <c r="K24" s="59"/>
      <c r="L24" s="59"/>
      <c r="M24" s="59"/>
      <c r="N24" s="59"/>
      <c r="O24" s="59"/>
    </row>
    <row r="25" spans="1:16" ht="57.5" customHeight="1" outlineLevel="1">
      <c r="A25" s="107"/>
      <c r="B25" s="45" t="s">
        <v>30</v>
      </c>
      <c r="C25" s="9"/>
      <c r="D25" s="9"/>
      <c r="E25" s="9"/>
      <c r="F25" s="9"/>
      <c r="G25" s="9"/>
      <c r="H25" s="9"/>
      <c r="I25" s="60"/>
      <c r="J25" s="60"/>
      <c r="K25" s="59"/>
      <c r="L25" s="59"/>
      <c r="M25" s="59"/>
      <c r="N25" s="59"/>
      <c r="O25" s="59" t="s">
        <v>124</v>
      </c>
    </row>
    <row r="26" spans="1:16" ht="30.5" customHeight="1" outlineLevel="1">
      <c r="A26" s="107"/>
      <c r="B26" s="46" t="s">
        <v>39</v>
      </c>
      <c r="C26" s="9"/>
      <c r="D26" s="9"/>
      <c r="E26" s="9"/>
      <c r="F26" s="9"/>
      <c r="G26" s="9"/>
      <c r="H26" s="9"/>
      <c r="I26" s="60"/>
      <c r="J26" s="60"/>
      <c r="K26" s="59"/>
      <c r="L26" s="59"/>
      <c r="M26" s="59"/>
      <c r="N26" s="59"/>
      <c r="O26" s="59"/>
    </row>
    <row r="27" spans="1:16" ht="78" customHeight="1" outlineLevel="1">
      <c r="A27" s="107"/>
      <c r="B27" s="45" t="s">
        <v>44</v>
      </c>
      <c r="C27" s="9" t="s">
        <v>45</v>
      </c>
      <c r="D27" s="9"/>
      <c r="E27" s="9"/>
      <c r="F27" s="9"/>
      <c r="G27" s="9"/>
      <c r="H27" s="9"/>
      <c r="I27" s="60"/>
      <c r="J27" s="60"/>
      <c r="K27" s="59"/>
      <c r="L27" s="59"/>
      <c r="M27" s="59"/>
      <c r="N27" s="59"/>
      <c r="O27" s="59"/>
      <c r="P27" s="74"/>
    </row>
    <row r="28" spans="1:16" ht="46.5" customHeight="1" outlineLevel="1">
      <c r="A28" s="107"/>
      <c r="B28" s="45" t="s">
        <v>31</v>
      </c>
      <c r="C28" s="9"/>
      <c r="D28" s="9"/>
      <c r="E28" s="9"/>
      <c r="F28" s="9"/>
      <c r="G28" s="9"/>
      <c r="H28" s="9"/>
      <c r="I28" s="60"/>
      <c r="J28" s="60"/>
      <c r="K28" s="59"/>
      <c r="L28" s="59"/>
      <c r="M28" s="59"/>
      <c r="N28" s="59"/>
      <c r="O28" s="59"/>
    </row>
    <row r="29" spans="1:16" ht="61.5" customHeight="1" outlineLevel="1">
      <c r="A29" s="107"/>
      <c r="B29" s="45" t="s">
        <v>40</v>
      </c>
      <c r="C29" s="9"/>
      <c r="D29" s="9"/>
      <c r="E29" s="9"/>
      <c r="F29" s="9"/>
      <c r="G29" s="9"/>
      <c r="H29" s="9"/>
      <c r="I29" s="60"/>
      <c r="J29" s="60"/>
      <c r="K29" s="59"/>
      <c r="L29" s="59"/>
      <c r="M29" s="59"/>
      <c r="N29" s="59"/>
      <c r="O29" s="59"/>
    </row>
    <row r="30" spans="1:16" ht="45.5" customHeight="1" outlineLevel="1">
      <c r="A30" s="107"/>
      <c r="B30" s="45" t="s">
        <v>41</v>
      </c>
      <c r="C30" s="9"/>
      <c r="D30" s="9"/>
      <c r="E30" s="9"/>
      <c r="F30" s="9"/>
      <c r="G30" s="9"/>
      <c r="H30" s="9"/>
      <c r="I30" s="60"/>
      <c r="J30" s="60"/>
      <c r="K30" s="59"/>
      <c r="L30" s="59"/>
      <c r="M30" s="59"/>
      <c r="N30" s="59"/>
      <c r="O30" s="59"/>
    </row>
    <row r="31" spans="1:16" ht="41" customHeight="1" outlineLevel="1">
      <c r="A31" s="103"/>
      <c r="B31" s="45" t="s">
        <v>42</v>
      </c>
      <c r="C31" s="9"/>
      <c r="D31" s="9"/>
      <c r="E31" s="9"/>
      <c r="F31" s="9"/>
      <c r="G31" s="9"/>
      <c r="H31" s="9"/>
      <c r="I31" s="60"/>
      <c r="J31" s="60"/>
      <c r="K31" s="59"/>
      <c r="L31" s="59"/>
      <c r="M31" s="59"/>
      <c r="N31" s="59"/>
      <c r="O31" s="59"/>
    </row>
    <row r="32" spans="1:16" ht="46.5" customHeight="1" outlineLevel="1">
      <c r="A32" s="102" t="s">
        <v>32</v>
      </c>
      <c r="B32" s="45" t="s">
        <v>33</v>
      </c>
      <c r="C32" s="9"/>
      <c r="D32" s="9"/>
      <c r="E32" s="9"/>
      <c r="F32" s="9"/>
      <c r="G32" s="9"/>
      <c r="H32" s="9"/>
      <c r="I32" s="60"/>
      <c r="J32" s="60"/>
      <c r="K32" s="59"/>
      <c r="L32" s="59"/>
      <c r="M32" s="59"/>
      <c r="N32" s="59"/>
      <c r="O32" s="59" t="s">
        <v>124</v>
      </c>
      <c r="P32" s="74">
        <f>COUNTIF(I32:O37,$J$7)/(COUNTA(I32:O37)+COUNTBLANK(I32:O37))</f>
        <v>4.7619047619047616E-2</v>
      </c>
    </row>
    <row r="33" spans="1:16" ht="30.5" customHeight="1" outlineLevel="1">
      <c r="A33" s="107"/>
      <c r="B33" s="45" t="s">
        <v>34</v>
      </c>
      <c r="C33" s="9"/>
      <c r="D33" s="9"/>
      <c r="E33" s="9"/>
      <c r="F33" s="9"/>
      <c r="G33" s="9"/>
      <c r="H33" s="9"/>
      <c r="I33" s="60"/>
      <c r="J33" s="60"/>
      <c r="K33" s="59"/>
      <c r="L33" s="59"/>
      <c r="M33" s="59"/>
      <c r="N33" s="59"/>
      <c r="O33" s="59"/>
    </row>
    <row r="34" spans="1:16" ht="45.5" customHeight="1" outlineLevel="1">
      <c r="A34" s="107"/>
      <c r="B34" s="45" t="s">
        <v>35</v>
      </c>
      <c r="C34" s="9"/>
      <c r="D34" s="9"/>
      <c r="E34" s="9"/>
      <c r="F34" s="9"/>
      <c r="G34" s="9"/>
      <c r="H34" s="9"/>
      <c r="I34" s="60"/>
      <c r="J34" s="60"/>
      <c r="K34" s="59"/>
      <c r="L34" s="59"/>
      <c r="M34" s="59"/>
      <c r="N34" s="59"/>
      <c r="O34" s="59"/>
    </row>
    <row r="35" spans="1:16" ht="43.5" customHeight="1" outlineLevel="1">
      <c r="A35" s="107"/>
      <c r="B35" s="45" t="s">
        <v>36</v>
      </c>
      <c r="C35" s="9"/>
      <c r="D35" s="9"/>
      <c r="E35" s="9"/>
      <c r="F35" s="9"/>
      <c r="G35" s="9"/>
      <c r="H35" s="9"/>
      <c r="I35" s="60"/>
      <c r="J35" s="60"/>
      <c r="K35" s="59"/>
      <c r="L35" s="59"/>
      <c r="M35" s="59"/>
      <c r="N35" s="59"/>
      <c r="O35" s="59"/>
    </row>
    <row r="36" spans="1:16" ht="50.5" customHeight="1" outlineLevel="1">
      <c r="A36" s="107"/>
      <c r="B36" s="45" t="s">
        <v>37</v>
      </c>
      <c r="C36" s="9"/>
      <c r="D36" s="9"/>
      <c r="E36" s="9"/>
      <c r="F36" s="9"/>
      <c r="G36" s="9"/>
      <c r="H36" s="9"/>
      <c r="I36" s="60"/>
      <c r="J36" s="60"/>
      <c r="K36" s="59"/>
      <c r="L36" s="59"/>
      <c r="M36" s="59"/>
      <c r="N36" s="59"/>
      <c r="O36" s="59"/>
    </row>
    <row r="37" spans="1:16" ht="30.5" customHeight="1" outlineLevel="1">
      <c r="A37" s="107"/>
      <c r="B37" s="45" t="s">
        <v>38</v>
      </c>
      <c r="C37" s="9"/>
      <c r="D37" s="9"/>
      <c r="E37" s="9"/>
      <c r="F37" s="9"/>
      <c r="G37" s="9"/>
      <c r="H37" s="9"/>
      <c r="I37" s="60"/>
      <c r="J37" s="60"/>
      <c r="K37" s="59"/>
      <c r="L37" s="59"/>
      <c r="M37" s="59"/>
      <c r="N37" s="59"/>
      <c r="O37" s="59" t="s">
        <v>124</v>
      </c>
    </row>
    <row r="38" spans="1:16" ht="30.5" customHeight="1" outlineLevel="1">
      <c r="A38" s="102" t="s">
        <v>46</v>
      </c>
      <c r="B38" s="45" t="s">
        <v>47</v>
      </c>
      <c r="C38" s="9"/>
      <c r="D38" s="9"/>
      <c r="E38" s="9"/>
      <c r="F38" s="9"/>
      <c r="G38" s="9"/>
      <c r="H38" s="9"/>
      <c r="I38" s="60"/>
      <c r="J38" s="60"/>
      <c r="K38" s="59"/>
      <c r="L38" s="59"/>
      <c r="M38" s="59"/>
      <c r="N38" s="59"/>
      <c r="O38" s="59"/>
      <c r="P38" s="74">
        <f>COUNTIF(I38:O41,$J$7)/(COUNTA(I38:O41)+COUNTBLANK(I38:O41))</f>
        <v>3.5714285714285712E-2</v>
      </c>
    </row>
    <row r="39" spans="1:16" ht="30.5" customHeight="1" outlineLevel="1">
      <c r="A39" s="107"/>
      <c r="B39" s="45" t="s">
        <v>48</v>
      </c>
      <c r="C39" s="9"/>
      <c r="D39" s="9"/>
      <c r="E39" s="9"/>
      <c r="F39" s="9"/>
      <c r="G39" s="9"/>
      <c r="H39" s="9"/>
      <c r="I39" s="60"/>
      <c r="J39" s="60"/>
      <c r="K39" s="59"/>
      <c r="L39" s="59"/>
      <c r="M39" s="59"/>
      <c r="N39" s="59"/>
      <c r="O39" s="59" t="s">
        <v>124</v>
      </c>
    </row>
    <row r="40" spans="1:16" ht="30.5" customHeight="1" outlineLevel="1">
      <c r="A40" s="107"/>
      <c r="B40" s="45" t="s">
        <v>49</v>
      </c>
      <c r="C40" s="9"/>
      <c r="D40" s="9"/>
      <c r="E40" s="9"/>
      <c r="F40" s="9"/>
      <c r="G40" s="9"/>
      <c r="H40" s="9"/>
      <c r="I40" s="60"/>
      <c r="J40" s="60"/>
      <c r="K40" s="59"/>
      <c r="L40" s="59"/>
      <c r="M40" s="59"/>
      <c r="N40" s="59"/>
      <c r="O40" s="59"/>
    </row>
    <row r="41" spans="1:16" ht="30.5" customHeight="1" outlineLevel="1">
      <c r="A41" s="132"/>
      <c r="B41" s="45" t="s">
        <v>50</v>
      </c>
      <c r="C41" s="9"/>
      <c r="D41" s="9"/>
      <c r="E41" s="9"/>
      <c r="F41" s="9"/>
      <c r="G41" s="9"/>
      <c r="H41" s="9"/>
      <c r="I41" s="60"/>
      <c r="J41" s="60"/>
      <c r="K41" s="59"/>
      <c r="L41" s="59"/>
      <c r="M41" s="59"/>
      <c r="N41" s="59"/>
      <c r="O41" s="59"/>
    </row>
    <row r="42" spans="1:16" ht="50" customHeight="1" outlineLevel="1">
      <c r="A42" s="107" t="s">
        <v>51</v>
      </c>
      <c r="B42" s="47" t="s">
        <v>52</v>
      </c>
      <c r="C42" s="9"/>
      <c r="D42" s="9"/>
      <c r="E42" s="9"/>
      <c r="F42" s="9"/>
      <c r="G42" s="9"/>
      <c r="H42" s="9"/>
      <c r="I42" s="60"/>
      <c r="J42" s="60"/>
      <c r="K42" s="59"/>
      <c r="L42" s="59"/>
      <c r="M42" s="59"/>
      <c r="N42" s="59"/>
      <c r="O42" s="59"/>
      <c r="P42" s="74">
        <f>COUNTIF(I42:O52,$J$7)/(COUNTA(I42:O52)+COUNTBLANK(I42:O52))</f>
        <v>1.2987012987012988E-2</v>
      </c>
    </row>
    <row r="43" spans="1:16" ht="39.5" customHeight="1" outlineLevel="1">
      <c r="A43" s="107"/>
      <c r="B43" s="45" t="s">
        <v>53</v>
      </c>
      <c r="C43" s="9"/>
      <c r="D43" s="9"/>
      <c r="E43" s="9"/>
      <c r="F43" s="9"/>
      <c r="G43" s="9"/>
      <c r="H43" s="9"/>
      <c r="I43" s="60"/>
      <c r="J43" s="60"/>
      <c r="K43" s="59"/>
      <c r="L43" s="59"/>
      <c r="M43" s="59"/>
      <c r="N43" s="59"/>
      <c r="O43" s="59" t="s">
        <v>124</v>
      </c>
    </row>
    <row r="44" spans="1:16" ht="30.5" customHeight="1" outlineLevel="1">
      <c r="A44" s="107"/>
      <c r="B44" s="45" t="s">
        <v>54</v>
      </c>
      <c r="C44" s="9"/>
      <c r="D44" s="9"/>
      <c r="E44" s="9"/>
      <c r="F44" s="9"/>
      <c r="G44" s="9"/>
      <c r="H44" s="9"/>
      <c r="I44" s="60"/>
      <c r="J44" s="60"/>
      <c r="K44" s="59"/>
      <c r="L44" s="59"/>
      <c r="M44" s="59"/>
      <c r="N44" s="59"/>
      <c r="O44" s="59"/>
    </row>
    <row r="45" spans="1:16" ht="30.5" customHeight="1" outlineLevel="1">
      <c r="A45" s="107"/>
      <c r="B45" s="45" t="s">
        <v>55</v>
      </c>
      <c r="C45" s="9"/>
      <c r="D45" s="9"/>
      <c r="E45" s="9"/>
      <c r="F45" s="9"/>
      <c r="G45" s="9"/>
      <c r="H45" s="9"/>
      <c r="I45" s="60"/>
      <c r="J45" s="60"/>
      <c r="K45" s="59"/>
      <c r="L45" s="59"/>
      <c r="M45" s="59"/>
      <c r="N45" s="59"/>
      <c r="O45" s="59"/>
    </row>
    <row r="46" spans="1:16" ht="30.5" customHeight="1" outlineLevel="1">
      <c r="A46" s="107"/>
      <c r="B46" s="45" t="s">
        <v>56</v>
      </c>
      <c r="C46" s="9"/>
      <c r="D46" s="9"/>
      <c r="E46" s="9"/>
      <c r="F46" s="9"/>
      <c r="G46" s="9"/>
      <c r="H46" s="9"/>
      <c r="I46" s="60"/>
      <c r="J46" s="60"/>
      <c r="K46" s="59"/>
      <c r="L46" s="59"/>
      <c r="M46" s="59"/>
      <c r="N46" s="59"/>
      <c r="O46" s="59"/>
    </row>
    <row r="47" spans="1:16" ht="30.5" customHeight="1" outlineLevel="1">
      <c r="A47" s="107"/>
      <c r="B47" s="45" t="s">
        <v>57</v>
      </c>
      <c r="C47" s="9"/>
      <c r="D47" s="9"/>
      <c r="E47" s="9"/>
      <c r="F47" s="9"/>
      <c r="G47" s="9"/>
      <c r="H47" s="9"/>
      <c r="I47" s="60"/>
      <c r="J47" s="60"/>
      <c r="K47" s="59"/>
      <c r="L47" s="59"/>
      <c r="M47" s="59"/>
      <c r="N47" s="59"/>
      <c r="O47" s="59"/>
    </row>
    <row r="48" spans="1:16" ht="30.5" customHeight="1" outlineLevel="1">
      <c r="A48" s="107"/>
      <c r="B48" s="45" t="s">
        <v>58</v>
      </c>
      <c r="C48" s="9"/>
      <c r="D48" s="9"/>
      <c r="E48" s="9"/>
      <c r="F48" s="9"/>
      <c r="G48" s="9"/>
      <c r="H48" s="9"/>
      <c r="I48" s="60"/>
      <c r="J48" s="60"/>
      <c r="K48" s="59"/>
      <c r="L48" s="59"/>
      <c r="M48" s="59"/>
      <c r="N48" s="59"/>
      <c r="O48" s="59"/>
    </row>
    <row r="49" spans="1:16" ht="37.5" customHeight="1" outlineLevel="1">
      <c r="A49" s="107"/>
      <c r="B49" s="45" t="s">
        <v>59</v>
      </c>
      <c r="C49" s="9"/>
      <c r="D49" s="9"/>
      <c r="E49" s="9"/>
      <c r="F49" s="9"/>
      <c r="G49" s="9"/>
      <c r="H49" s="9"/>
      <c r="I49" s="60"/>
      <c r="J49" s="60"/>
      <c r="K49" s="59"/>
      <c r="L49" s="59"/>
      <c r="M49" s="59"/>
      <c r="N49" s="59"/>
      <c r="O49" s="59"/>
    </row>
    <row r="50" spans="1:16" ht="30.5" customHeight="1" outlineLevel="1">
      <c r="A50" s="107"/>
      <c r="B50" s="45" t="s">
        <v>60</v>
      </c>
      <c r="C50" s="9"/>
      <c r="D50" s="9"/>
      <c r="E50" s="9"/>
      <c r="F50" s="9"/>
      <c r="G50" s="9"/>
      <c r="H50" s="9"/>
      <c r="I50" s="60"/>
      <c r="J50" s="60"/>
      <c r="K50" s="59"/>
      <c r="L50" s="59"/>
      <c r="M50" s="59"/>
      <c r="N50" s="59"/>
      <c r="O50" s="59"/>
    </row>
    <row r="51" spans="1:16" ht="53.5" customHeight="1" outlineLevel="1">
      <c r="A51" s="107"/>
      <c r="B51" s="45" t="s">
        <v>61</v>
      </c>
      <c r="C51" s="9"/>
      <c r="D51" s="9"/>
      <c r="E51" s="9"/>
      <c r="F51" s="9"/>
      <c r="G51" s="9"/>
      <c r="H51" s="9"/>
      <c r="I51" s="60"/>
      <c r="J51" s="60"/>
      <c r="K51" s="59"/>
      <c r="L51" s="59"/>
      <c r="M51" s="59"/>
      <c r="N51" s="59"/>
      <c r="O51" s="59"/>
    </row>
    <row r="52" spans="1:16" ht="30.5" customHeight="1" outlineLevel="1">
      <c r="A52" s="103"/>
      <c r="B52" s="45" t="s">
        <v>62</v>
      </c>
      <c r="C52" s="9"/>
      <c r="D52" s="9"/>
      <c r="E52" s="9"/>
      <c r="F52" s="9"/>
      <c r="G52" s="9"/>
      <c r="H52" s="9"/>
      <c r="I52" s="60"/>
      <c r="J52" s="60"/>
      <c r="K52" s="59"/>
      <c r="L52" s="59"/>
      <c r="M52" s="59"/>
      <c r="N52" s="59"/>
      <c r="O52" s="59"/>
    </row>
    <row r="53" spans="1:16" ht="89" customHeight="1" outlineLevel="1">
      <c r="A53" s="102" t="s">
        <v>63</v>
      </c>
      <c r="B53" s="45" t="s">
        <v>64</v>
      </c>
      <c r="C53" s="9"/>
      <c r="D53" s="9"/>
      <c r="E53" s="9"/>
      <c r="F53" s="9"/>
      <c r="G53" s="9"/>
      <c r="H53" s="9"/>
      <c r="I53" s="60"/>
      <c r="J53" s="60"/>
      <c r="K53" s="59"/>
      <c r="L53" s="59"/>
      <c r="M53" s="59"/>
      <c r="N53" s="59"/>
      <c r="O53" s="59"/>
      <c r="P53" s="74">
        <f>COUNTIF(I53:O58,$J$7)/(COUNTA(I53:O58)+COUNTBLANK(I53:O58))</f>
        <v>0</v>
      </c>
    </row>
    <row r="54" spans="1:16" ht="30.5" customHeight="1" outlineLevel="1">
      <c r="A54" s="107"/>
      <c r="B54" s="45" t="s">
        <v>65</v>
      </c>
      <c r="C54" s="9"/>
      <c r="D54" s="9"/>
      <c r="E54" s="9"/>
      <c r="F54" s="9"/>
      <c r="G54" s="9"/>
      <c r="H54" s="9"/>
      <c r="I54" s="60"/>
      <c r="J54" s="60"/>
      <c r="K54" s="59"/>
      <c r="L54" s="59"/>
      <c r="M54" s="59"/>
      <c r="N54" s="59"/>
      <c r="O54" s="59"/>
    </row>
    <row r="55" spans="1:16" ht="39" customHeight="1" outlineLevel="1">
      <c r="A55" s="107"/>
      <c r="B55" s="45" t="s">
        <v>66</v>
      </c>
      <c r="C55" s="9"/>
      <c r="D55" s="9"/>
      <c r="E55" s="9"/>
      <c r="F55" s="9"/>
      <c r="G55" s="9"/>
      <c r="H55" s="9"/>
      <c r="I55" s="60"/>
      <c r="J55" s="60"/>
      <c r="K55" s="59"/>
      <c r="L55" s="59"/>
      <c r="M55" s="59"/>
      <c r="N55" s="59"/>
      <c r="O55" s="59"/>
    </row>
    <row r="56" spans="1:16" ht="36.5" customHeight="1" outlineLevel="1">
      <c r="A56" s="107"/>
      <c r="B56" s="45" t="s">
        <v>67</v>
      </c>
      <c r="C56" s="9"/>
      <c r="D56" s="9"/>
      <c r="E56" s="9"/>
      <c r="F56" s="9"/>
      <c r="G56" s="9"/>
      <c r="H56" s="9"/>
      <c r="I56" s="60"/>
      <c r="J56" s="60"/>
      <c r="K56" s="59"/>
      <c r="L56" s="59"/>
      <c r="M56" s="59"/>
      <c r="N56" s="59"/>
      <c r="O56" s="59"/>
    </row>
    <row r="57" spans="1:16" ht="43.5" customHeight="1" outlineLevel="1">
      <c r="A57" s="107"/>
      <c r="B57" s="45" t="s">
        <v>68</v>
      </c>
      <c r="C57" s="9"/>
      <c r="D57" s="9"/>
      <c r="E57" s="9"/>
      <c r="F57" s="9"/>
      <c r="G57" s="9"/>
      <c r="H57" s="9"/>
      <c r="I57" s="60"/>
      <c r="J57" s="60"/>
      <c r="K57" s="59"/>
      <c r="L57" s="59"/>
      <c r="M57" s="59"/>
      <c r="N57" s="59"/>
      <c r="O57" s="59"/>
    </row>
    <row r="58" spans="1:16" ht="30.5" customHeight="1" outlineLevel="1">
      <c r="A58" s="103"/>
      <c r="B58" s="45"/>
      <c r="C58" s="9"/>
      <c r="D58" s="9"/>
      <c r="E58" s="9"/>
      <c r="F58" s="9"/>
      <c r="G58" s="9"/>
      <c r="H58" s="9"/>
      <c r="I58" s="60"/>
      <c r="J58" s="60"/>
      <c r="K58" s="59"/>
      <c r="L58" s="59"/>
      <c r="M58" s="59"/>
      <c r="N58" s="59"/>
      <c r="O58" s="59"/>
    </row>
    <row r="59" spans="1:16" ht="48.5" customHeight="1" outlineLevel="1">
      <c r="A59" s="102" t="s">
        <v>69</v>
      </c>
      <c r="B59" s="48" t="s">
        <v>70</v>
      </c>
      <c r="C59" s="9"/>
      <c r="D59" s="9"/>
      <c r="E59" s="9"/>
      <c r="F59" s="9"/>
      <c r="G59" s="9"/>
      <c r="H59" s="9"/>
      <c r="I59" s="60"/>
      <c r="J59" s="60"/>
      <c r="K59" s="59"/>
      <c r="L59" s="59"/>
      <c r="M59" s="59"/>
      <c r="N59" s="59"/>
      <c r="O59" s="59"/>
      <c r="P59" s="74">
        <f>COUNTIF(I59:O60,$J$7)/(COUNTA(I59:O60)+COUNTBLANK(I59:O60))</f>
        <v>0</v>
      </c>
    </row>
    <row r="60" spans="1:16" ht="69" customHeight="1" outlineLevel="1">
      <c r="A60" s="103"/>
      <c r="B60" s="45" t="s">
        <v>71</v>
      </c>
      <c r="C60" s="9"/>
      <c r="D60" s="9"/>
      <c r="E60" s="9"/>
      <c r="F60" s="9"/>
      <c r="G60" s="9"/>
      <c r="H60" s="9"/>
      <c r="I60" s="60"/>
      <c r="J60" s="60"/>
      <c r="K60" s="59"/>
      <c r="L60" s="59"/>
      <c r="M60" s="59"/>
      <c r="N60" s="59"/>
      <c r="O60" s="59"/>
    </row>
    <row r="61" spans="1:16" ht="39.5" customHeight="1" outlineLevel="1">
      <c r="A61" s="102" t="s">
        <v>72</v>
      </c>
      <c r="B61" s="45" t="s">
        <v>73</v>
      </c>
      <c r="C61" s="9"/>
      <c r="D61" s="9"/>
      <c r="E61" s="9"/>
      <c r="F61" s="9"/>
      <c r="G61" s="9"/>
      <c r="H61" s="9"/>
      <c r="I61" s="60"/>
      <c r="J61" s="60"/>
      <c r="K61" s="59"/>
      <c r="L61" s="59"/>
      <c r="M61" s="59"/>
      <c r="N61" s="59"/>
      <c r="O61" s="59"/>
      <c r="P61" s="74">
        <f>COUNTIF(I61:O63,$J$7)/(COUNTA(I61:O63)+COUNTBLANK(I61:O63))</f>
        <v>0</v>
      </c>
    </row>
    <row r="62" spans="1:16" ht="48.5" customHeight="1" outlineLevel="1">
      <c r="A62" s="107"/>
      <c r="B62" s="45" t="s">
        <v>74</v>
      </c>
      <c r="C62" s="9"/>
      <c r="D62" s="9"/>
      <c r="E62" s="9"/>
      <c r="F62" s="9"/>
      <c r="G62" s="9"/>
      <c r="H62" s="9"/>
      <c r="I62" s="60"/>
      <c r="J62" s="60"/>
      <c r="K62" s="59"/>
      <c r="L62" s="59"/>
      <c r="M62" s="59"/>
      <c r="N62" s="59"/>
      <c r="O62" s="59"/>
    </row>
    <row r="63" spans="1:16" ht="30.5" customHeight="1" outlineLevel="1">
      <c r="A63" s="103"/>
      <c r="B63" s="45" t="s">
        <v>75</v>
      </c>
      <c r="C63" s="9"/>
      <c r="D63" s="9"/>
      <c r="E63" s="9"/>
      <c r="F63" s="9"/>
      <c r="G63" s="9"/>
      <c r="H63" s="9"/>
      <c r="I63" s="60"/>
      <c r="J63" s="60"/>
      <c r="K63" s="59"/>
      <c r="L63" s="59"/>
      <c r="M63" s="59"/>
      <c r="N63" s="59"/>
      <c r="O63" s="59"/>
    </row>
    <row r="64" spans="1:16" ht="51" customHeight="1" outlineLevel="1" thickBot="1">
      <c r="A64" s="43" t="s">
        <v>76</v>
      </c>
      <c r="B64" s="49" t="s">
        <v>77</v>
      </c>
      <c r="C64" s="9"/>
      <c r="D64" s="9"/>
      <c r="E64" s="9"/>
      <c r="F64" s="9"/>
      <c r="G64" s="9"/>
      <c r="H64" s="9"/>
      <c r="I64" s="60"/>
      <c r="J64" s="60"/>
      <c r="K64" s="59"/>
      <c r="L64" s="59"/>
      <c r="M64" s="59"/>
      <c r="N64" s="59"/>
      <c r="O64" s="59"/>
      <c r="P64" s="74">
        <f>COUNTIF(I64:O64,$J$7)/(COUNTA(I64:O64)+COUNTBLANK(I64:O64))</f>
        <v>0</v>
      </c>
    </row>
    <row r="65" spans="1:16" ht="46.5" customHeight="1" outlineLevel="1">
      <c r="A65" s="102" t="s">
        <v>78</v>
      </c>
      <c r="B65" s="45" t="s">
        <v>79</v>
      </c>
      <c r="C65" s="9"/>
      <c r="D65" s="9"/>
      <c r="E65" s="9"/>
      <c r="F65" s="9"/>
      <c r="G65" s="9"/>
      <c r="H65" s="9"/>
      <c r="I65" s="60"/>
      <c r="J65" s="60"/>
      <c r="K65" s="59"/>
      <c r="L65" s="59"/>
      <c r="M65" s="59"/>
      <c r="N65" s="59"/>
      <c r="O65" s="59"/>
      <c r="P65" s="74">
        <f>COUNTIF(I65:O67,$J$7)/(COUNTA(I65:O67)+COUNTBLANK(I65:O67))</f>
        <v>0</v>
      </c>
    </row>
    <row r="66" spans="1:16" ht="48" customHeight="1" outlineLevel="1">
      <c r="A66" s="107"/>
      <c r="B66" s="45" t="s">
        <v>80</v>
      </c>
      <c r="C66" s="9"/>
      <c r="D66" s="9"/>
      <c r="E66" s="9"/>
      <c r="F66" s="9"/>
      <c r="G66" s="9"/>
      <c r="H66" s="9"/>
      <c r="I66" s="60"/>
      <c r="J66" s="60"/>
      <c r="K66" s="59"/>
      <c r="L66" s="59"/>
      <c r="M66" s="59"/>
      <c r="N66" s="59"/>
      <c r="O66" s="59"/>
    </row>
    <row r="67" spans="1:16" ht="69" customHeight="1" outlineLevel="1">
      <c r="A67" s="103"/>
      <c r="B67" s="45" t="s">
        <v>81</v>
      </c>
      <c r="C67" s="9"/>
      <c r="D67" s="9"/>
      <c r="E67" s="9"/>
      <c r="F67" s="9"/>
      <c r="G67" s="9"/>
      <c r="H67" s="9"/>
      <c r="I67" s="60"/>
      <c r="J67" s="60"/>
      <c r="K67" s="59"/>
      <c r="L67" s="59"/>
      <c r="M67" s="59"/>
      <c r="N67" s="59"/>
      <c r="O67" s="59"/>
    </row>
    <row r="68" spans="1:16" ht="52.5" customHeight="1" outlineLevel="1">
      <c r="A68" s="102" t="s">
        <v>82</v>
      </c>
      <c r="B68" s="45" t="s">
        <v>83</v>
      </c>
      <c r="C68" s="9"/>
      <c r="D68" s="9"/>
      <c r="E68" s="9"/>
      <c r="F68" s="9"/>
      <c r="G68" s="9"/>
      <c r="H68" s="9"/>
      <c r="I68" s="60"/>
      <c r="J68" s="60"/>
      <c r="K68" s="59"/>
      <c r="L68" s="59"/>
      <c r="M68" s="59"/>
      <c r="N68" s="59"/>
      <c r="O68" s="59"/>
      <c r="P68" s="74">
        <f>COUNTIF(I68:O69,$J$7)/(COUNTA(I68:O69)+COUNTBLANK(I68:O69))</f>
        <v>0</v>
      </c>
    </row>
    <row r="69" spans="1:16" ht="43.5" customHeight="1" outlineLevel="1">
      <c r="A69" s="103"/>
      <c r="B69" s="45" t="s">
        <v>84</v>
      </c>
      <c r="C69" s="9"/>
      <c r="D69" s="9"/>
      <c r="E69" s="9"/>
      <c r="F69" s="9"/>
      <c r="G69" s="9"/>
      <c r="H69" s="9"/>
      <c r="I69" s="60"/>
      <c r="J69" s="60"/>
      <c r="K69" s="59"/>
      <c r="L69" s="59"/>
      <c r="M69" s="59"/>
      <c r="N69" s="59"/>
      <c r="O69" s="59"/>
    </row>
    <row r="70" spans="1:16" ht="42" customHeight="1" outlineLevel="1">
      <c r="A70" s="102" t="s">
        <v>85</v>
      </c>
      <c r="B70" s="45" t="s">
        <v>86</v>
      </c>
      <c r="C70" s="9"/>
      <c r="D70" s="9"/>
      <c r="E70" s="9"/>
      <c r="F70" s="9"/>
      <c r="G70" s="9"/>
      <c r="H70" s="9"/>
      <c r="I70" s="60"/>
      <c r="J70" s="60"/>
      <c r="K70" s="59"/>
      <c r="L70" s="59"/>
      <c r="M70" s="59"/>
      <c r="N70" s="59"/>
      <c r="O70" s="59"/>
      <c r="P70" s="74">
        <f>COUNTIF(I70:O74,$J$7)/(COUNTA(I70:O74)+COUNTBLANK(I70:O74))</f>
        <v>0</v>
      </c>
    </row>
    <row r="71" spans="1:16" ht="50" customHeight="1" outlineLevel="1">
      <c r="A71" s="107"/>
      <c r="B71" s="45" t="s">
        <v>87</v>
      </c>
      <c r="C71" s="9"/>
      <c r="D71" s="9"/>
      <c r="E71" s="9"/>
      <c r="F71" s="9"/>
      <c r="G71" s="9"/>
      <c r="H71" s="9"/>
      <c r="I71" s="60"/>
      <c r="J71" s="60"/>
      <c r="K71" s="59"/>
      <c r="L71" s="59"/>
      <c r="M71" s="59"/>
      <c r="N71" s="59"/>
      <c r="O71" s="59"/>
    </row>
    <row r="72" spans="1:16" ht="30.5" customHeight="1" outlineLevel="1">
      <c r="A72" s="107"/>
      <c r="B72" s="45" t="s">
        <v>88</v>
      </c>
      <c r="C72" s="9"/>
      <c r="D72" s="9"/>
      <c r="E72" s="9"/>
      <c r="F72" s="9"/>
      <c r="G72" s="9"/>
      <c r="H72" s="9"/>
      <c r="I72" s="60"/>
      <c r="J72" s="60"/>
      <c r="K72" s="59"/>
      <c r="L72" s="59"/>
      <c r="M72" s="59"/>
      <c r="N72" s="59"/>
      <c r="O72" s="59"/>
    </row>
    <row r="73" spans="1:16" ht="30.5" customHeight="1" outlineLevel="1">
      <c r="A73" s="107"/>
      <c r="B73" s="45" t="s">
        <v>89</v>
      </c>
      <c r="C73" s="9"/>
      <c r="D73" s="9"/>
      <c r="E73" s="9"/>
      <c r="F73" s="9"/>
      <c r="G73" s="9"/>
      <c r="H73" s="9"/>
      <c r="I73" s="60"/>
      <c r="J73" s="60"/>
      <c r="K73" s="59"/>
      <c r="L73" s="59"/>
      <c r="M73" s="59"/>
      <c r="N73" s="59"/>
      <c r="O73" s="59"/>
    </row>
    <row r="74" spans="1:16" ht="30.5" customHeight="1" outlineLevel="1">
      <c r="A74" s="103"/>
      <c r="B74" s="45" t="s">
        <v>90</v>
      </c>
      <c r="C74" s="9"/>
      <c r="D74" s="9"/>
      <c r="E74" s="9"/>
      <c r="F74" s="9"/>
      <c r="G74" s="9"/>
      <c r="H74" s="9"/>
      <c r="I74" s="60"/>
      <c r="J74" s="60"/>
      <c r="K74" s="59"/>
      <c r="L74" s="59"/>
      <c r="M74" s="59"/>
      <c r="N74" s="59"/>
      <c r="O74" s="59"/>
    </row>
    <row r="75" spans="1:16" ht="53" customHeight="1" outlineLevel="1">
      <c r="A75" s="102" t="s">
        <v>91</v>
      </c>
      <c r="B75" s="45" t="s">
        <v>92</v>
      </c>
      <c r="C75" s="9"/>
      <c r="D75" s="9"/>
      <c r="E75" s="9"/>
      <c r="F75" s="9"/>
      <c r="G75" s="9"/>
      <c r="H75" s="9"/>
      <c r="I75" s="60"/>
      <c r="J75" s="60"/>
      <c r="K75" s="59"/>
      <c r="L75" s="59"/>
      <c r="M75" s="59"/>
      <c r="N75" s="59"/>
      <c r="O75" s="59"/>
      <c r="P75" s="74">
        <f>COUNTIF(I75:O78,$J$7)/(COUNTA(I75:O78)+COUNTBLANK(I75:O78))</f>
        <v>0</v>
      </c>
    </row>
    <row r="76" spans="1:16" ht="48" customHeight="1" outlineLevel="1">
      <c r="A76" s="107"/>
      <c r="B76" s="45" t="s">
        <v>93</v>
      </c>
      <c r="C76" s="9"/>
      <c r="D76" s="9"/>
      <c r="E76" s="9"/>
      <c r="F76" s="9"/>
      <c r="G76" s="9"/>
      <c r="H76" s="9"/>
      <c r="I76" s="60"/>
      <c r="J76" s="60"/>
      <c r="K76" s="59"/>
      <c r="L76" s="59"/>
      <c r="M76" s="59"/>
      <c r="N76" s="59"/>
      <c r="O76" s="59"/>
    </row>
    <row r="77" spans="1:16" ht="30.5" customHeight="1" outlineLevel="1">
      <c r="A77" s="107"/>
      <c r="B77" s="45" t="s">
        <v>94</v>
      </c>
      <c r="C77" s="9"/>
      <c r="D77" s="9"/>
      <c r="E77" s="9"/>
      <c r="F77" s="9"/>
      <c r="G77" s="9"/>
      <c r="H77" s="9"/>
      <c r="I77" s="60"/>
      <c r="J77" s="60"/>
      <c r="K77" s="59"/>
      <c r="L77" s="59"/>
      <c r="M77" s="59"/>
      <c r="N77" s="59"/>
      <c r="O77" s="59"/>
    </row>
    <row r="78" spans="1:16" ht="30.5" customHeight="1" outlineLevel="1">
      <c r="A78" s="103"/>
      <c r="B78" s="45" t="s">
        <v>95</v>
      </c>
      <c r="C78" s="9"/>
      <c r="D78" s="9"/>
      <c r="E78" s="9"/>
      <c r="F78" s="9"/>
      <c r="G78" s="9"/>
      <c r="H78" s="9"/>
      <c r="I78" s="60"/>
      <c r="J78" s="60"/>
      <c r="K78" s="59"/>
      <c r="L78" s="59"/>
      <c r="M78" s="59"/>
      <c r="N78" s="59"/>
      <c r="O78" s="59"/>
    </row>
    <row r="79" spans="1:16" ht="72.5" customHeight="1" outlineLevel="1">
      <c r="A79" s="43" t="s">
        <v>96</v>
      </c>
      <c r="B79" s="45" t="s">
        <v>97</v>
      </c>
      <c r="C79" s="9"/>
      <c r="D79" s="9"/>
      <c r="E79" s="9"/>
      <c r="F79" s="9"/>
      <c r="G79" s="9"/>
      <c r="H79" s="9"/>
      <c r="I79" s="60"/>
      <c r="J79" s="60"/>
      <c r="K79" s="59"/>
      <c r="L79" s="59"/>
      <c r="M79" s="59"/>
      <c r="N79" s="59"/>
      <c r="O79" s="59"/>
      <c r="P79" s="74">
        <f>COUNTIF(I79:O79,$J$7)/(COUNTA(I79:O79)+COUNTBLANK(I79:O79))</f>
        <v>0</v>
      </c>
    </row>
    <row r="80" spans="1:16" ht="30.5" customHeight="1" outlineLevel="1">
      <c r="A80" s="102" t="s">
        <v>98</v>
      </c>
      <c r="B80" s="45" t="s">
        <v>99</v>
      </c>
      <c r="C80" s="9"/>
      <c r="D80" s="9"/>
      <c r="E80" s="9"/>
      <c r="F80" s="9"/>
      <c r="G80" s="9"/>
      <c r="H80" s="9"/>
      <c r="I80" s="60"/>
      <c r="J80" s="60"/>
      <c r="K80" s="59"/>
      <c r="L80" s="59"/>
      <c r="M80" s="59"/>
      <c r="N80" s="59"/>
      <c r="O80" s="59"/>
      <c r="P80" s="74">
        <f>COUNTIF(I80:O81,$J$7)/(COUNTA(I80:O81)+COUNTBLANK(I80:O81))</f>
        <v>0</v>
      </c>
    </row>
    <row r="81" spans="1:16" ht="58.5" customHeight="1" outlineLevel="1">
      <c r="A81" s="103"/>
      <c r="B81" s="45" t="s">
        <v>100</v>
      </c>
      <c r="C81" s="9"/>
      <c r="D81" s="9"/>
      <c r="E81" s="9"/>
      <c r="F81" s="9"/>
      <c r="G81" s="9"/>
      <c r="H81" s="9"/>
      <c r="I81" s="60"/>
      <c r="J81" s="60"/>
      <c r="K81" s="59"/>
      <c r="L81" s="59"/>
      <c r="M81" s="59"/>
      <c r="N81" s="59"/>
      <c r="O81" s="59"/>
    </row>
    <row r="82" spans="1:16" ht="48.5" customHeight="1" outlineLevel="1">
      <c r="A82" s="102" t="s">
        <v>102</v>
      </c>
      <c r="B82" s="45" t="s">
        <v>101</v>
      </c>
      <c r="C82" s="9"/>
      <c r="D82" s="9"/>
      <c r="E82" s="9"/>
      <c r="F82" s="9"/>
      <c r="G82" s="9"/>
      <c r="H82" s="9"/>
      <c r="I82" s="60"/>
      <c r="J82" s="60"/>
      <c r="K82" s="59"/>
      <c r="L82" s="59"/>
      <c r="M82" s="59"/>
      <c r="N82" s="59"/>
      <c r="O82" s="59"/>
      <c r="P82" s="74">
        <f>COUNTIF(I82:O83,$J$7)/(COUNTA(I82:O83)+COUNTBLANK(I82:O83))</f>
        <v>0</v>
      </c>
    </row>
    <row r="83" spans="1:16" ht="55.5" customHeight="1" outlineLevel="1">
      <c r="A83" s="103"/>
      <c r="B83" s="45" t="s">
        <v>103</v>
      </c>
      <c r="C83" s="9"/>
      <c r="D83" s="9"/>
      <c r="E83" s="9"/>
      <c r="F83" s="9"/>
      <c r="G83" s="9"/>
      <c r="H83" s="9"/>
      <c r="I83" s="60"/>
      <c r="J83" s="60"/>
      <c r="K83" s="59"/>
      <c r="L83" s="59"/>
      <c r="M83" s="59"/>
      <c r="N83" s="59"/>
      <c r="O83" s="59"/>
    </row>
    <row r="84" spans="1:16" ht="44" customHeight="1" outlineLevel="1">
      <c r="A84" s="102" t="s">
        <v>104</v>
      </c>
      <c r="B84" s="45" t="s">
        <v>105</v>
      </c>
      <c r="C84" s="9"/>
      <c r="D84" s="9"/>
      <c r="E84" s="9"/>
      <c r="F84" s="9"/>
      <c r="G84" s="9"/>
      <c r="H84" s="9"/>
      <c r="I84" s="60"/>
      <c r="J84" s="60"/>
      <c r="K84" s="59"/>
      <c r="L84" s="59"/>
      <c r="M84" s="59"/>
      <c r="N84" s="59"/>
      <c r="O84" s="59"/>
      <c r="P84" s="74">
        <f>COUNTIF(I84:O86,$J$7)/(COUNTA(I84:O86)+COUNTBLANK(I84:O86))</f>
        <v>0</v>
      </c>
    </row>
    <row r="85" spans="1:16" ht="30.5" customHeight="1" outlineLevel="1">
      <c r="A85" s="107"/>
      <c r="B85" s="45"/>
      <c r="C85" s="9"/>
      <c r="D85" s="9"/>
      <c r="E85" s="9"/>
      <c r="F85" s="9"/>
      <c r="G85" s="9"/>
      <c r="H85" s="9"/>
      <c r="I85" s="60"/>
      <c r="J85" s="60"/>
      <c r="K85" s="59"/>
      <c r="L85" s="59"/>
      <c r="M85" s="59"/>
      <c r="N85" s="59"/>
      <c r="O85" s="59"/>
    </row>
    <row r="86" spans="1:16" ht="30.5" customHeight="1" outlineLevel="1">
      <c r="A86" s="103"/>
      <c r="B86" s="45"/>
      <c r="C86" s="9"/>
      <c r="D86" s="9"/>
      <c r="E86" s="9"/>
      <c r="F86" s="9"/>
      <c r="G86" s="9"/>
      <c r="H86" s="9"/>
      <c r="I86" s="60"/>
      <c r="J86" s="60"/>
      <c r="K86" s="59"/>
      <c r="L86" s="59"/>
      <c r="M86" s="59"/>
      <c r="N86" s="59"/>
      <c r="O86" s="59"/>
    </row>
    <row r="87" spans="1:16" ht="42" customHeight="1" outlineLevel="1">
      <c r="A87" s="44" t="s">
        <v>106</v>
      </c>
      <c r="B87" s="45"/>
      <c r="C87" s="9"/>
      <c r="D87" s="9"/>
      <c r="E87" s="9"/>
      <c r="F87" s="9"/>
      <c r="G87" s="9"/>
      <c r="H87" s="9"/>
      <c r="I87" s="60"/>
      <c r="J87" s="60"/>
      <c r="K87" s="59"/>
      <c r="L87" s="59"/>
      <c r="M87" s="59"/>
      <c r="N87" s="59"/>
      <c r="O87" s="59"/>
      <c r="P87" s="74">
        <f>COUNTIF(I87:O87,$J$7)/(COUNTA(I87:O87)+COUNTBLANK(I87:O87))</f>
        <v>0</v>
      </c>
    </row>
    <row r="88" spans="1:16" ht="41.5" customHeight="1" outlineLevel="1">
      <c r="A88" s="44" t="s">
        <v>107</v>
      </c>
      <c r="B88" s="45"/>
      <c r="C88" s="9"/>
      <c r="D88" s="9"/>
      <c r="E88" s="9"/>
      <c r="F88" s="9"/>
      <c r="G88" s="9"/>
      <c r="H88" s="9"/>
      <c r="I88" s="60"/>
      <c r="J88" s="60"/>
      <c r="K88" s="59"/>
      <c r="L88" s="59"/>
      <c r="M88" s="59"/>
      <c r="N88" s="59"/>
      <c r="O88" s="59"/>
      <c r="P88" s="74">
        <f>COUNTIF(I88:O88,$J$7)/(COUNTA(I88:O88)+COUNTBLANK(I88:O88))</f>
        <v>0</v>
      </c>
    </row>
    <row r="89" spans="1:16" ht="41.5" customHeight="1" outlineLevel="1">
      <c r="A89" s="44" t="s">
        <v>108</v>
      </c>
      <c r="B89" s="45"/>
      <c r="C89" s="9"/>
      <c r="D89" s="9"/>
      <c r="E89" s="9"/>
      <c r="F89" s="9"/>
      <c r="G89" s="9"/>
      <c r="H89" s="9"/>
      <c r="I89" s="60"/>
      <c r="J89" s="60"/>
      <c r="K89" s="59"/>
      <c r="L89" s="59"/>
      <c r="M89" s="59"/>
      <c r="N89" s="59"/>
      <c r="O89" s="59"/>
      <c r="P89" s="74">
        <f>COUNTIF(I89:O89,$J$7)/(COUNTA(I89:O89)+COUNTBLANK(I89:O89))</f>
        <v>0</v>
      </c>
    </row>
  </sheetData>
  <mergeCells count="30">
    <mergeCell ref="A42:A52"/>
    <mergeCell ref="A14:O14"/>
    <mergeCell ref="G12:G13"/>
    <mergeCell ref="H12:H13"/>
    <mergeCell ref="A12:B13"/>
    <mergeCell ref="C12:C13"/>
    <mergeCell ref="D12:D13"/>
    <mergeCell ref="E12:E13"/>
    <mergeCell ref="F12:F13"/>
    <mergeCell ref="A15:A18"/>
    <mergeCell ref="A19:A20"/>
    <mergeCell ref="A21:A31"/>
    <mergeCell ref="A32:A37"/>
    <mergeCell ref="A38:A41"/>
    <mergeCell ref="I12:O12"/>
    <mergeCell ref="A75:A78"/>
    <mergeCell ref="A80:A81"/>
    <mergeCell ref="A82:A83"/>
    <mergeCell ref="A84:A86"/>
    <mergeCell ref="A53:A58"/>
    <mergeCell ref="A59:A60"/>
    <mergeCell ref="A61:A63"/>
    <mergeCell ref="A65:A67"/>
    <mergeCell ref="A68:A69"/>
    <mergeCell ref="A70:A74"/>
    <mergeCell ref="I6:K6"/>
    <mergeCell ref="J7:K7"/>
    <mergeCell ref="J8:K8"/>
    <mergeCell ref="J9:K9"/>
    <mergeCell ref="J10:K10"/>
  </mergeCells>
  <dataValidations count="2">
    <dataValidation type="list" allowBlank="1" showInputMessage="1" showErrorMessage="1" sqref="I15:O89" xr:uid="{878A4617-1466-4C55-B15B-546A3A51A800}">
      <formula1>Action</formula1>
    </dataValidation>
    <dataValidation type="list" allowBlank="1" showInputMessage="1" showErrorMessage="1" sqref="G15:G89" xr:uid="{8863AA76-5932-45F8-941F-7E5133393808}">
      <formula1>Acteur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C6F3-D0A6-425D-8D13-3232EDB3DA14}">
  <sheetPr codeName="Feuil6"/>
  <dimension ref="A1:S53"/>
  <sheetViews>
    <sheetView showGridLines="0" zoomScale="70" zoomScaleNormal="70" workbookViewId="0"/>
  </sheetViews>
  <sheetFormatPr baseColWidth="10" defaultRowHeight="13" outlineLevelRow="1"/>
  <cols>
    <col min="1" max="1" width="36.6328125" customWidth="1"/>
    <col min="2" max="2" width="36.6328125" style="11" customWidth="1"/>
    <col min="3" max="3" width="50.453125" customWidth="1"/>
    <col min="4" max="4" width="50.6328125" customWidth="1"/>
    <col min="5" max="5" width="26.6328125" customWidth="1"/>
    <col min="6" max="6" width="30.6328125" customWidth="1"/>
    <col min="7" max="7" width="32.6328125" customWidth="1"/>
    <col min="8" max="8" width="30.6328125" customWidth="1"/>
    <col min="9" max="14" width="12.54296875" customWidth="1"/>
    <col min="15" max="15" width="12.6328125" customWidth="1"/>
    <col min="16" max="16" width="10.90625" style="67"/>
    <col min="17" max="17" width="12" bestFit="1" customWidth="1"/>
    <col min="18" max="18" width="18.54296875" customWidth="1"/>
  </cols>
  <sheetData>
    <row r="1" spans="1:19" ht="21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9" ht="31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9" ht="21" customHeight="1">
      <c r="A3" s="1"/>
      <c r="B3" s="18" t="s">
        <v>249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9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9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9" ht="24.5" customHeight="1">
      <c r="A6" s="1"/>
      <c r="B6" s="1"/>
      <c r="C6" s="1"/>
      <c r="D6" s="1"/>
      <c r="E6" s="1"/>
      <c r="F6" s="1"/>
      <c r="G6" s="1"/>
      <c r="H6" s="1"/>
      <c r="I6" s="104" t="s">
        <v>122</v>
      </c>
      <c r="J6" s="104"/>
      <c r="K6" s="104"/>
      <c r="M6" s="1"/>
      <c r="N6" s="1"/>
      <c r="O6" s="1"/>
    </row>
    <row r="7" spans="1:19" ht="24.5" customHeight="1">
      <c r="A7" s="1"/>
      <c r="B7" s="1"/>
      <c r="C7" s="1"/>
      <c r="D7" s="1"/>
      <c r="E7" s="1"/>
      <c r="F7" s="1"/>
      <c r="G7" s="1"/>
      <c r="H7" s="1"/>
      <c r="I7" s="94" t="s">
        <v>123</v>
      </c>
      <c r="J7" s="131" t="s">
        <v>124</v>
      </c>
      <c r="K7" s="131"/>
      <c r="M7" s="11"/>
      <c r="N7" s="58"/>
    </row>
    <row r="8" spans="1:19" ht="24.5" customHeight="1">
      <c r="A8" s="1"/>
      <c r="B8" s="1"/>
      <c r="C8" s="1"/>
      <c r="D8" s="1"/>
      <c r="E8" s="1"/>
      <c r="F8" s="1"/>
      <c r="G8" s="1"/>
      <c r="H8" s="1"/>
      <c r="I8" s="97" t="s">
        <v>123</v>
      </c>
      <c r="J8" s="131" t="s">
        <v>125</v>
      </c>
      <c r="K8" s="131"/>
      <c r="M8" s="11"/>
      <c r="N8" s="57"/>
    </row>
    <row r="9" spans="1:19" ht="24.5" customHeight="1">
      <c r="A9" s="1"/>
      <c r="B9" s="1"/>
      <c r="C9" s="1"/>
      <c r="D9" s="1"/>
      <c r="E9" s="1"/>
      <c r="F9" s="1"/>
      <c r="G9" s="1"/>
      <c r="H9" s="1"/>
      <c r="I9" s="95" t="s">
        <v>123</v>
      </c>
      <c r="J9" s="131" t="s">
        <v>126</v>
      </c>
      <c r="K9" s="131"/>
      <c r="M9" s="11"/>
      <c r="N9" s="57"/>
    </row>
    <row r="10" spans="1:19" ht="24.5" customHeight="1">
      <c r="A10" s="1"/>
      <c r="B10" s="1"/>
      <c r="C10" s="1"/>
      <c r="D10" s="1"/>
      <c r="E10" s="1"/>
      <c r="F10" s="1"/>
      <c r="G10" s="1"/>
      <c r="H10" s="1"/>
      <c r="I10" s="96" t="s">
        <v>123</v>
      </c>
      <c r="J10" s="131" t="s">
        <v>127</v>
      </c>
      <c r="K10" s="131"/>
      <c r="M10" s="11"/>
      <c r="N10" s="57"/>
    </row>
    <row r="11" spans="1:19" ht="15.5" customHeight="1">
      <c r="A11" s="4"/>
      <c r="B11" s="4"/>
      <c r="C11" s="4"/>
      <c r="D11" s="4"/>
      <c r="E11" s="1"/>
      <c r="F11" s="1"/>
      <c r="G11" s="1"/>
      <c r="H11" s="1"/>
      <c r="I11" s="1"/>
      <c r="J11" s="1"/>
      <c r="K11" s="1"/>
      <c r="L11" s="1"/>
    </row>
    <row r="12" spans="1:19" s="13" customFormat="1" ht="54" customHeight="1">
      <c r="A12" s="114" t="s">
        <v>2</v>
      </c>
      <c r="B12" s="115"/>
      <c r="C12" s="108" t="s">
        <v>130</v>
      </c>
      <c r="D12" s="108" t="s">
        <v>117</v>
      </c>
      <c r="E12" s="108" t="s">
        <v>131</v>
      </c>
      <c r="F12" s="108" t="s">
        <v>118</v>
      </c>
      <c r="G12" s="108" t="s">
        <v>119</v>
      </c>
      <c r="H12" s="108" t="s">
        <v>120</v>
      </c>
      <c r="I12" s="118" t="s">
        <v>121</v>
      </c>
      <c r="J12" s="119"/>
      <c r="K12" s="119"/>
      <c r="L12" s="119"/>
      <c r="M12" s="119"/>
      <c r="N12" s="119"/>
      <c r="O12" s="120"/>
      <c r="P12" s="67"/>
      <c r="Q12" s="56"/>
      <c r="R12" s="11"/>
      <c r="S12" s="11"/>
    </row>
    <row r="13" spans="1:19" s="13" customFormat="1" ht="50.5" customHeight="1">
      <c r="A13" s="116"/>
      <c r="B13" s="117"/>
      <c r="C13" s="108"/>
      <c r="D13" s="108"/>
      <c r="E13" s="108"/>
      <c r="F13" s="108"/>
      <c r="G13" s="108"/>
      <c r="H13" s="108"/>
      <c r="I13" s="53" t="s">
        <v>255</v>
      </c>
      <c r="J13" s="53" t="s">
        <v>250</v>
      </c>
      <c r="K13" s="53" t="s">
        <v>251</v>
      </c>
      <c r="L13" s="53" t="s">
        <v>252</v>
      </c>
      <c r="M13" s="52" t="s">
        <v>155</v>
      </c>
      <c r="N13" s="52" t="s">
        <v>154</v>
      </c>
      <c r="O13" s="52" t="s">
        <v>156</v>
      </c>
      <c r="P13" s="67"/>
    </row>
    <row r="14" spans="1:19" ht="32.5" customHeight="1">
      <c r="A14" s="128" t="s">
        <v>109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9"/>
    </row>
    <row r="15" spans="1:19" ht="33" customHeight="1" outlineLevel="1">
      <c r="A15" s="102" t="s">
        <v>191</v>
      </c>
      <c r="B15" s="24" t="s">
        <v>140</v>
      </c>
      <c r="C15" s="22" t="s">
        <v>193</v>
      </c>
      <c r="D15" s="8" t="s">
        <v>142</v>
      </c>
      <c r="E15" s="2" t="s">
        <v>145</v>
      </c>
      <c r="F15" s="9"/>
      <c r="G15" s="9"/>
      <c r="H15" s="9"/>
      <c r="I15" s="60" t="s">
        <v>124</v>
      </c>
      <c r="J15" s="60" t="s">
        <v>124</v>
      </c>
      <c r="K15" s="60"/>
      <c r="L15" s="60"/>
      <c r="M15" s="60"/>
      <c r="N15" s="60"/>
      <c r="O15" s="60"/>
      <c r="P15" s="68">
        <f>COUNTIF(I15:O17,$J$7)/(COUNTA(I15:O17)+COUNTBLANK(I15:O17))</f>
        <v>0.33333333333333331</v>
      </c>
    </row>
    <row r="16" spans="1:19" ht="35.5" customHeight="1" outlineLevel="1">
      <c r="A16" s="107"/>
      <c r="B16" s="24" t="s">
        <v>141</v>
      </c>
      <c r="C16" s="22" t="s">
        <v>192</v>
      </c>
      <c r="D16" s="23" t="s">
        <v>143</v>
      </c>
      <c r="E16" s="2" t="s">
        <v>146</v>
      </c>
      <c r="F16" s="9"/>
      <c r="G16" s="9"/>
      <c r="H16" s="9"/>
      <c r="I16" s="60"/>
      <c r="J16" s="60"/>
      <c r="K16" s="59" t="s">
        <v>124</v>
      </c>
      <c r="L16" s="59"/>
      <c r="M16" s="59"/>
      <c r="N16" s="59"/>
      <c r="O16" s="59"/>
    </row>
    <row r="17" spans="1:16" ht="55" customHeight="1" outlineLevel="1">
      <c r="A17" s="149"/>
      <c r="B17" s="24" t="s">
        <v>138</v>
      </c>
      <c r="C17" s="22" t="s">
        <v>137</v>
      </c>
      <c r="D17" s="8" t="s">
        <v>134</v>
      </c>
      <c r="E17" s="2" t="s">
        <v>147</v>
      </c>
      <c r="F17" s="9"/>
      <c r="G17" s="9"/>
      <c r="H17" s="9" t="s">
        <v>139</v>
      </c>
      <c r="I17" s="60"/>
      <c r="J17" s="60" t="s">
        <v>124</v>
      </c>
      <c r="K17" s="59" t="s">
        <v>124</v>
      </c>
      <c r="L17" s="59" t="s">
        <v>124</v>
      </c>
      <c r="M17" s="59"/>
      <c r="N17" s="59" t="s">
        <v>124</v>
      </c>
      <c r="O17" s="59"/>
      <c r="P17" s="69"/>
    </row>
    <row r="18" spans="1:16" ht="56" customHeight="1" outlineLevel="1">
      <c r="A18" s="143" t="s">
        <v>181</v>
      </c>
      <c r="B18" s="24" t="s">
        <v>133</v>
      </c>
      <c r="C18" s="22" t="s">
        <v>180</v>
      </c>
      <c r="D18" s="8" t="s">
        <v>134</v>
      </c>
      <c r="E18" s="2" t="s">
        <v>194</v>
      </c>
      <c r="F18" s="9"/>
      <c r="G18" s="9"/>
      <c r="H18" s="9"/>
      <c r="I18" s="60"/>
      <c r="J18" s="60"/>
      <c r="K18" s="59"/>
      <c r="L18" s="59"/>
      <c r="M18" s="59"/>
      <c r="N18" s="59"/>
      <c r="O18" s="59"/>
      <c r="P18" s="70">
        <f>COUNTIF(I18:O27,$J$7)/(COUNTA(I18:O27)+COUNTBLANK(I18:O27))</f>
        <v>0</v>
      </c>
    </row>
    <row r="19" spans="1:16" ht="73" customHeight="1" outlineLevel="1">
      <c r="A19" s="107"/>
      <c r="B19" s="24" t="s">
        <v>195</v>
      </c>
      <c r="C19" s="22" t="s">
        <v>132</v>
      </c>
      <c r="D19" s="23" t="s">
        <v>144</v>
      </c>
      <c r="E19" s="2" t="s">
        <v>194</v>
      </c>
      <c r="F19" s="9"/>
      <c r="G19" s="9"/>
      <c r="H19" s="9"/>
      <c r="I19" s="60"/>
      <c r="J19" s="60"/>
      <c r="K19" s="59"/>
      <c r="L19" s="59"/>
      <c r="M19" s="59"/>
      <c r="N19" s="59"/>
      <c r="O19" s="59"/>
    </row>
    <row r="20" spans="1:16" ht="54.5" customHeight="1" outlineLevel="1">
      <c r="A20" s="107"/>
      <c r="B20" s="24" t="s">
        <v>148</v>
      </c>
      <c r="C20" s="22" t="s">
        <v>136</v>
      </c>
      <c r="D20" s="22"/>
      <c r="E20" s="2" t="s">
        <v>146</v>
      </c>
      <c r="F20" s="9"/>
      <c r="G20" s="9"/>
      <c r="H20" s="9" t="s">
        <v>135</v>
      </c>
      <c r="I20" s="60"/>
      <c r="J20" s="60"/>
      <c r="K20" s="59"/>
      <c r="L20" s="59"/>
      <c r="M20" s="59"/>
      <c r="N20" s="59"/>
      <c r="O20" s="59"/>
    </row>
    <row r="21" spans="1:16" ht="54.5" customHeight="1" outlineLevel="1">
      <c r="A21" s="107"/>
      <c r="B21" s="24" t="s">
        <v>196</v>
      </c>
      <c r="C21" s="22" t="s">
        <v>197</v>
      </c>
      <c r="D21" s="22" t="s">
        <v>198</v>
      </c>
      <c r="E21" s="2"/>
      <c r="F21" s="9"/>
      <c r="G21" s="9"/>
      <c r="H21" s="9"/>
      <c r="I21" s="60"/>
      <c r="J21" s="60"/>
      <c r="K21" s="59"/>
      <c r="L21" s="59"/>
      <c r="M21" s="59"/>
      <c r="N21" s="59"/>
      <c r="O21" s="59"/>
    </row>
    <row r="22" spans="1:16" ht="78" customHeight="1" outlineLevel="1">
      <c r="A22" s="107"/>
      <c r="B22" s="24" t="s">
        <v>157</v>
      </c>
      <c r="C22" s="33" t="s">
        <v>199</v>
      </c>
      <c r="D22" s="22" t="s">
        <v>198</v>
      </c>
      <c r="E22" s="17"/>
      <c r="F22" s="9"/>
      <c r="G22" s="9"/>
      <c r="H22" s="9"/>
      <c r="I22" s="60"/>
      <c r="J22" s="60"/>
      <c r="K22" s="59"/>
      <c r="L22" s="59"/>
      <c r="M22" s="59"/>
      <c r="N22" s="59"/>
      <c r="O22" s="59"/>
    </row>
    <row r="23" spans="1:16" ht="36.5" customHeight="1" outlineLevel="1">
      <c r="A23" s="107"/>
      <c r="B23" s="122" t="s">
        <v>159</v>
      </c>
      <c r="C23" s="33" t="s">
        <v>200</v>
      </c>
      <c r="D23" s="22" t="s">
        <v>198</v>
      </c>
      <c r="E23" s="12"/>
      <c r="F23" s="9"/>
      <c r="G23" s="9"/>
      <c r="H23" s="9"/>
      <c r="I23" s="60"/>
      <c r="J23" s="60"/>
      <c r="K23" s="59"/>
      <c r="L23" s="59"/>
      <c r="M23" s="59"/>
      <c r="N23" s="59"/>
      <c r="O23" s="59"/>
    </row>
    <row r="24" spans="1:16" ht="45" customHeight="1" outlineLevel="1">
      <c r="A24" s="107"/>
      <c r="B24" s="123"/>
      <c r="C24" s="33" t="s">
        <v>202</v>
      </c>
      <c r="D24" s="9" t="s">
        <v>203</v>
      </c>
      <c r="E24" s="28" t="s">
        <v>204</v>
      </c>
      <c r="F24" s="9"/>
      <c r="G24" s="9"/>
      <c r="H24" s="9"/>
      <c r="I24" s="60"/>
      <c r="J24" s="60"/>
      <c r="K24" s="59"/>
      <c r="L24" s="59"/>
      <c r="M24" s="59"/>
      <c r="N24" s="59"/>
      <c r="O24" s="59"/>
    </row>
    <row r="25" spans="1:16" ht="33" customHeight="1" outlineLevel="1">
      <c r="A25" s="107"/>
      <c r="B25" s="124"/>
      <c r="C25" s="33" t="s">
        <v>201</v>
      </c>
      <c r="D25" s="26" t="s">
        <v>206</v>
      </c>
      <c r="E25" s="9"/>
      <c r="F25" s="9"/>
      <c r="G25" s="9"/>
      <c r="H25" s="9"/>
      <c r="I25" s="60"/>
      <c r="J25" s="60"/>
      <c r="K25" s="59"/>
      <c r="L25" s="59"/>
      <c r="M25" s="59"/>
      <c r="N25" s="59"/>
      <c r="O25" s="59"/>
    </row>
    <row r="26" spans="1:16" ht="43" customHeight="1" outlineLevel="1">
      <c r="A26" s="107"/>
      <c r="B26" s="24" t="s">
        <v>158</v>
      </c>
      <c r="C26" s="33" t="s">
        <v>205</v>
      </c>
      <c r="D26" s="9" t="s">
        <v>208</v>
      </c>
      <c r="E26" s="9"/>
      <c r="F26" s="9"/>
      <c r="G26" s="9"/>
      <c r="H26" s="9"/>
      <c r="I26" s="60"/>
      <c r="J26" s="60"/>
      <c r="K26" s="59"/>
      <c r="L26" s="59"/>
      <c r="M26" s="59"/>
      <c r="N26" s="59"/>
      <c r="O26" s="59"/>
    </row>
    <row r="27" spans="1:16" ht="57" customHeight="1" outlineLevel="1">
      <c r="A27" s="107"/>
      <c r="B27" s="24" t="s">
        <v>160</v>
      </c>
      <c r="C27" s="33" t="s">
        <v>205</v>
      </c>
      <c r="D27" s="9" t="s">
        <v>207</v>
      </c>
      <c r="E27" s="9"/>
      <c r="F27" s="9"/>
      <c r="G27" s="9"/>
      <c r="H27" s="9"/>
      <c r="I27" s="60"/>
      <c r="J27" s="60"/>
      <c r="K27" s="59"/>
      <c r="L27" s="59"/>
      <c r="M27" s="59"/>
      <c r="N27" s="59"/>
      <c r="O27" s="59"/>
    </row>
    <row r="28" spans="1:16" ht="94" customHeight="1" outlineLevel="1">
      <c r="A28" s="144" t="s">
        <v>182</v>
      </c>
      <c r="B28" s="24" t="s">
        <v>152</v>
      </c>
      <c r="C28" s="33" t="s">
        <v>212</v>
      </c>
      <c r="D28" s="9" t="s">
        <v>153</v>
      </c>
      <c r="E28" s="9"/>
      <c r="F28" s="9"/>
      <c r="G28" s="9"/>
      <c r="H28" s="9"/>
      <c r="I28" s="60"/>
      <c r="J28" s="60"/>
      <c r="K28" s="59"/>
      <c r="L28" s="59"/>
      <c r="M28" s="59"/>
      <c r="N28" s="59"/>
      <c r="O28" s="66"/>
      <c r="P28" s="70">
        <f>COUNTIF(I28:O31,$J$7)/(COUNTA(I28:O31)+COUNTBLANK(I28:O31))</f>
        <v>0</v>
      </c>
    </row>
    <row r="29" spans="1:16" ht="96.5" customHeight="1" outlineLevel="1">
      <c r="A29" s="144"/>
      <c r="B29" s="24" t="s">
        <v>149</v>
      </c>
      <c r="C29" s="33" t="s">
        <v>211</v>
      </c>
      <c r="D29" s="9" t="s">
        <v>209</v>
      </c>
      <c r="E29" s="9"/>
      <c r="F29" s="9"/>
      <c r="G29" s="9"/>
      <c r="H29" s="9"/>
      <c r="I29" s="60"/>
      <c r="J29" s="60"/>
      <c r="K29" s="59"/>
      <c r="L29" s="59"/>
      <c r="M29" s="59"/>
      <c r="N29" s="59"/>
      <c r="O29" s="59"/>
    </row>
    <row r="30" spans="1:16" ht="98" customHeight="1" outlineLevel="1">
      <c r="A30" s="144"/>
      <c r="B30" s="24" t="s">
        <v>150</v>
      </c>
      <c r="C30" s="33" t="s">
        <v>210</v>
      </c>
      <c r="D30" s="9" t="s">
        <v>209</v>
      </c>
      <c r="E30" s="9"/>
      <c r="F30" s="9"/>
      <c r="G30" s="9"/>
      <c r="H30" s="9"/>
      <c r="I30" s="60"/>
      <c r="J30" s="60"/>
      <c r="K30" s="59"/>
      <c r="L30" s="59"/>
      <c r="M30" s="59"/>
      <c r="N30" s="59"/>
      <c r="O30" s="59"/>
    </row>
    <row r="31" spans="1:16" ht="92.5" customHeight="1" outlineLevel="1">
      <c r="A31" s="144"/>
      <c r="B31" s="24" t="s">
        <v>151</v>
      </c>
      <c r="C31" s="33" t="s">
        <v>210</v>
      </c>
      <c r="D31" s="9" t="s">
        <v>153</v>
      </c>
      <c r="E31" s="9"/>
      <c r="F31" s="9"/>
      <c r="G31" s="9"/>
      <c r="H31" s="9"/>
      <c r="I31" s="60"/>
      <c r="J31" s="60"/>
      <c r="K31" s="59"/>
      <c r="L31" s="59"/>
      <c r="M31" s="59"/>
      <c r="N31" s="59"/>
      <c r="O31" s="59"/>
    </row>
    <row r="32" spans="1:16" ht="42" customHeight="1" outlineLevel="1">
      <c r="A32" s="133" t="s">
        <v>183</v>
      </c>
      <c r="B32" s="146" t="s">
        <v>161</v>
      </c>
      <c r="C32" s="33" t="s">
        <v>213</v>
      </c>
      <c r="D32" s="26"/>
      <c r="E32" s="9"/>
      <c r="F32" s="9"/>
      <c r="G32" s="9"/>
      <c r="H32" s="9"/>
      <c r="I32" s="60"/>
      <c r="J32" s="60"/>
      <c r="K32" s="59"/>
      <c r="L32" s="59"/>
      <c r="M32" s="59"/>
      <c r="N32" s="59"/>
      <c r="O32" s="59"/>
      <c r="P32" s="70">
        <f>COUNTIF(I32:O33,$J$7)/(COUNTA(I32:O33)+COUNTBLANK(I32:O33))</f>
        <v>0</v>
      </c>
    </row>
    <row r="33" spans="1:16" ht="43" customHeight="1" outlineLevel="1">
      <c r="A33" s="145"/>
      <c r="B33" s="147"/>
      <c r="C33" s="33" t="s">
        <v>214</v>
      </c>
      <c r="D33" s="26"/>
      <c r="E33" s="9"/>
      <c r="F33" s="9"/>
      <c r="G33" s="9"/>
      <c r="H33" s="9"/>
      <c r="I33" s="60"/>
      <c r="J33" s="60"/>
      <c r="K33" s="59"/>
      <c r="L33" s="59"/>
      <c r="M33" s="59"/>
      <c r="N33" s="59"/>
      <c r="O33" s="59"/>
    </row>
    <row r="34" spans="1:16" ht="75" customHeight="1" outlineLevel="1">
      <c r="A34" s="25" t="s">
        <v>184</v>
      </c>
      <c r="B34" s="24" t="s">
        <v>215</v>
      </c>
      <c r="C34" s="36" t="s">
        <v>216</v>
      </c>
      <c r="D34" s="26" t="s">
        <v>217</v>
      </c>
      <c r="E34" s="9"/>
      <c r="F34" s="9"/>
      <c r="G34" s="9"/>
      <c r="H34" s="9"/>
      <c r="I34" s="60"/>
      <c r="J34" s="60"/>
      <c r="K34" s="59"/>
      <c r="L34" s="59"/>
      <c r="M34" s="59"/>
      <c r="N34" s="59"/>
      <c r="O34" s="59"/>
      <c r="P34" s="70">
        <f>COUNTIF(I34:O34,$J$7)/(COUNTA(I34:O34)+COUNTBLANK(I34:O34))</f>
        <v>0</v>
      </c>
    </row>
    <row r="35" spans="1:16" ht="39.5" customHeight="1" outlineLevel="1">
      <c r="A35" s="133" t="s">
        <v>185</v>
      </c>
      <c r="B35" s="29" t="s">
        <v>164</v>
      </c>
      <c r="C35" s="36" t="s">
        <v>218</v>
      </c>
      <c r="D35" s="26" t="s">
        <v>220</v>
      </c>
      <c r="E35" s="9"/>
      <c r="F35" s="9"/>
      <c r="G35" s="9"/>
      <c r="H35" s="9"/>
      <c r="I35" s="60"/>
      <c r="J35" s="60"/>
      <c r="K35" s="59"/>
      <c r="L35" s="59"/>
      <c r="M35" s="59"/>
      <c r="N35" s="59"/>
      <c r="O35" s="59"/>
      <c r="P35" s="70">
        <f>COUNTIF(I35:O40,$J$7)/(COUNTA(I35:O40)+COUNTBLANK(I35:O40))</f>
        <v>0</v>
      </c>
    </row>
    <row r="36" spans="1:16" ht="38" customHeight="1" outlineLevel="1">
      <c r="A36" s="148"/>
      <c r="B36" s="30" t="s">
        <v>166</v>
      </c>
      <c r="C36" s="37" t="s">
        <v>219</v>
      </c>
      <c r="D36" s="27" t="s">
        <v>144</v>
      </c>
      <c r="E36" s="9"/>
      <c r="F36" s="9"/>
      <c r="G36" s="9"/>
      <c r="H36" s="9"/>
      <c r="I36" s="60"/>
      <c r="J36" s="60"/>
      <c r="K36" s="59"/>
      <c r="L36" s="59"/>
      <c r="M36" s="59"/>
      <c r="N36" s="59"/>
      <c r="O36" s="59"/>
    </row>
    <row r="37" spans="1:16" ht="59.5" customHeight="1" outlineLevel="1">
      <c r="A37" s="148"/>
      <c r="B37" s="30" t="s">
        <v>163</v>
      </c>
      <c r="C37" s="38" t="s">
        <v>221</v>
      </c>
      <c r="D37" s="39" t="s">
        <v>222</v>
      </c>
      <c r="E37" s="9"/>
      <c r="F37" s="9"/>
      <c r="G37" s="9"/>
      <c r="H37" s="9"/>
      <c r="I37" s="60"/>
      <c r="J37" s="60"/>
      <c r="K37" s="59"/>
      <c r="L37" s="59"/>
      <c r="M37" s="59"/>
      <c r="N37" s="59"/>
      <c r="O37" s="59"/>
    </row>
    <row r="38" spans="1:16" ht="59.5" customHeight="1" outlineLevel="1">
      <c r="A38" s="148"/>
      <c r="B38" s="30" t="s">
        <v>223</v>
      </c>
      <c r="C38" s="38" t="s">
        <v>224</v>
      </c>
      <c r="D38" s="27" t="s">
        <v>225</v>
      </c>
      <c r="E38" s="9" t="s">
        <v>226</v>
      </c>
      <c r="F38" s="9"/>
      <c r="G38" s="9"/>
      <c r="H38" s="9"/>
      <c r="I38" s="60"/>
      <c r="J38" s="60"/>
      <c r="K38" s="59"/>
      <c r="L38" s="59"/>
      <c r="M38" s="59"/>
      <c r="N38" s="59"/>
      <c r="O38" s="59"/>
    </row>
    <row r="39" spans="1:16" ht="160.5" customHeight="1" outlineLevel="1">
      <c r="A39" s="148"/>
      <c r="B39" s="31" t="s">
        <v>165</v>
      </c>
      <c r="C39" s="32" t="s">
        <v>167</v>
      </c>
      <c r="D39" s="26"/>
      <c r="E39" s="9"/>
      <c r="F39" s="9"/>
      <c r="G39" s="9"/>
      <c r="H39" s="9"/>
      <c r="I39" s="60"/>
      <c r="J39" s="60"/>
      <c r="K39" s="59"/>
      <c r="L39" s="59"/>
      <c r="M39" s="59"/>
      <c r="N39" s="59"/>
      <c r="O39" s="59"/>
    </row>
    <row r="40" spans="1:16" ht="84" customHeight="1" outlineLevel="1">
      <c r="A40" s="148"/>
      <c r="B40" s="24" t="s">
        <v>162</v>
      </c>
      <c r="C40" s="33" t="s">
        <v>168</v>
      </c>
      <c r="D40" s="26" t="s">
        <v>144</v>
      </c>
      <c r="E40" s="9"/>
      <c r="F40" s="9"/>
      <c r="G40" s="9"/>
      <c r="H40" s="9" t="s">
        <v>227</v>
      </c>
      <c r="I40" s="60"/>
      <c r="J40" s="60"/>
      <c r="K40" s="59"/>
      <c r="L40" s="59"/>
      <c r="M40" s="59"/>
      <c r="N40" s="59"/>
      <c r="O40" s="59"/>
    </row>
    <row r="41" spans="1:16" ht="45" customHeight="1" outlineLevel="1">
      <c r="A41" s="133" t="s">
        <v>186</v>
      </c>
      <c r="B41" s="34" t="s">
        <v>169</v>
      </c>
      <c r="C41" s="33"/>
      <c r="D41" s="26"/>
      <c r="E41" s="9"/>
      <c r="F41" s="9"/>
      <c r="G41" s="9"/>
      <c r="H41" s="9"/>
      <c r="I41" s="60"/>
      <c r="J41" s="60"/>
      <c r="K41" s="59"/>
      <c r="L41" s="59"/>
      <c r="M41" s="59"/>
      <c r="N41" s="59"/>
      <c r="O41" s="59"/>
      <c r="P41" s="70">
        <f>COUNTIF(I41:O43,$J$7)/(COUNTA(I41:O43)+COUNTBLANK(I41:O43))</f>
        <v>0</v>
      </c>
    </row>
    <row r="42" spans="1:16" ht="34" customHeight="1" outlineLevel="1">
      <c r="A42" s="134"/>
      <c r="B42" s="35" t="s">
        <v>230</v>
      </c>
      <c r="C42" s="33" t="s">
        <v>231</v>
      </c>
      <c r="D42" s="26"/>
      <c r="E42" s="9"/>
      <c r="F42" s="9"/>
      <c r="G42" s="9"/>
      <c r="H42" s="9"/>
      <c r="I42" s="60"/>
      <c r="J42" s="60"/>
      <c r="K42" s="59"/>
      <c r="L42" s="59"/>
      <c r="M42" s="59"/>
      <c r="N42" s="59"/>
      <c r="O42" s="59"/>
    </row>
    <row r="43" spans="1:16" ht="26" customHeight="1" outlineLevel="1">
      <c r="A43" s="135"/>
      <c r="B43" s="35" t="s">
        <v>170</v>
      </c>
      <c r="C43" s="33" t="s">
        <v>229</v>
      </c>
      <c r="D43" s="26"/>
      <c r="E43" s="9"/>
      <c r="F43" s="9"/>
      <c r="G43" s="9"/>
      <c r="H43" s="9"/>
      <c r="I43" s="60"/>
      <c r="J43" s="60"/>
      <c r="K43" s="59"/>
      <c r="L43" s="59"/>
      <c r="M43" s="59"/>
      <c r="N43" s="59"/>
      <c r="O43" s="59"/>
    </row>
    <row r="44" spans="1:16" ht="53" customHeight="1" outlineLevel="1">
      <c r="A44" s="136" t="s">
        <v>187</v>
      </c>
      <c r="B44" s="35" t="s">
        <v>171</v>
      </c>
      <c r="C44" s="33" t="s">
        <v>234</v>
      </c>
      <c r="D44" s="26" t="s">
        <v>233</v>
      </c>
      <c r="E44" s="9"/>
      <c r="F44" s="9"/>
      <c r="G44" s="9"/>
      <c r="H44" s="9"/>
      <c r="I44" s="60"/>
      <c r="J44" s="60"/>
      <c r="K44" s="59"/>
      <c r="L44" s="59"/>
      <c r="M44" s="59"/>
      <c r="N44" s="59"/>
      <c r="O44" s="59"/>
      <c r="P44" s="70">
        <f>COUNTIF(I44:O47,$J$7)/(COUNTA(I44:O47)+COUNTBLANK(I44:O47))</f>
        <v>0</v>
      </c>
    </row>
    <row r="45" spans="1:16" ht="107" customHeight="1" outlineLevel="1">
      <c r="A45" s="137"/>
      <c r="B45" s="35" t="s">
        <v>172</v>
      </c>
      <c r="C45" s="33" t="s">
        <v>235</v>
      </c>
      <c r="D45" s="26" t="s">
        <v>233</v>
      </c>
      <c r="E45" s="9"/>
      <c r="F45" s="9"/>
      <c r="G45" s="9"/>
      <c r="H45" s="9"/>
      <c r="I45" s="60"/>
      <c r="J45" s="60"/>
      <c r="K45" s="59"/>
      <c r="L45" s="59"/>
      <c r="M45" s="59"/>
      <c r="N45" s="59"/>
      <c r="O45" s="59"/>
    </row>
    <row r="46" spans="1:16" ht="38" customHeight="1" outlineLevel="1">
      <c r="A46" s="137"/>
      <c r="B46" s="35" t="s">
        <v>173</v>
      </c>
      <c r="C46" s="33" t="s">
        <v>232</v>
      </c>
      <c r="D46" s="26" t="s">
        <v>233</v>
      </c>
      <c r="E46" s="9"/>
      <c r="F46" s="9"/>
      <c r="G46" s="9"/>
      <c r="H46" s="9"/>
      <c r="I46" s="60"/>
      <c r="J46" s="60"/>
      <c r="K46" s="59"/>
      <c r="L46" s="59"/>
      <c r="M46" s="59"/>
      <c r="N46" s="59"/>
      <c r="O46" s="59"/>
    </row>
    <row r="47" spans="1:16" ht="49" customHeight="1" outlineLevel="1">
      <c r="A47" s="138"/>
      <c r="B47" s="35" t="s">
        <v>176</v>
      </c>
      <c r="C47" s="33" t="s">
        <v>177</v>
      </c>
      <c r="D47" s="9">
        <v>2026</v>
      </c>
      <c r="E47" s="9"/>
      <c r="F47" s="9"/>
      <c r="G47" s="9"/>
      <c r="H47" s="9"/>
      <c r="I47" s="60"/>
      <c r="J47" s="60"/>
      <c r="K47" s="59"/>
      <c r="L47" s="59"/>
      <c r="M47" s="59"/>
      <c r="N47" s="59"/>
      <c r="O47" s="59"/>
    </row>
    <row r="48" spans="1:16" ht="37" customHeight="1" outlineLevel="1">
      <c r="A48" s="139" t="s">
        <v>188</v>
      </c>
      <c r="B48" s="35" t="s">
        <v>174</v>
      </c>
      <c r="C48" s="33" t="s">
        <v>239</v>
      </c>
      <c r="D48" s="26" t="s">
        <v>236</v>
      </c>
      <c r="E48" s="9"/>
      <c r="F48" s="9"/>
      <c r="G48" s="9"/>
      <c r="H48" s="9"/>
      <c r="I48" s="60"/>
      <c r="J48" s="60"/>
      <c r="K48" s="59"/>
      <c r="L48" s="59"/>
      <c r="M48" s="59"/>
      <c r="N48" s="59"/>
      <c r="O48" s="59"/>
      <c r="P48" s="70">
        <f>COUNTIF(I48:O50,$J$7)/(COUNTA(I48:O50)+COUNTBLANK(I48:O50))</f>
        <v>0</v>
      </c>
    </row>
    <row r="49" spans="1:16" ht="46" customHeight="1" outlineLevel="1">
      <c r="A49" s="140"/>
      <c r="B49" s="35" t="s">
        <v>237</v>
      </c>
      <c r="C49" s="33" t="s">
        <v>240</v>
      </c>
      <c r="D49" s="26" t="s">
        <v>236</v>
      </c>
      <c r="E49" s="9"/>
      <c r="F49" s="9"/>
      <c r="G49" s="9"/>
      <c r="H49" s="9"/>
      <c r="I49" s="60"/>
      <c r="J49" s="60"/>
      <c r="K49" s="59"/>
      <c r="L49" s="59"/>
      <c r="M49" s="59"/>
      <c r="N49" s="59"/>
      <c r="O49" s="59"/>
    </row>
    <row r="50" spans="1:16" ht="37.5" customHeight="1" outlineLevel="1">
      <c r="A50" s="141"/>
      <c r="B50" s="35" t="s">
        <v>175</v>
      </c>
      <c r="C50" s="33" t="s">
        <v>238</v>
      </c>
      <c r="D50" s="26" t="s">
        <v>241</v>
      </c>
      <c r="E50" s="9"/>
      <c r="F50" s="9"/>
      <c r="G50" s="9"/>
      <c r="H50" s="9"/>
      <c r="I50" s="60"/>
      <c r="J50" s="60"/>
      <c r="K50" s="59"/>
      <c r="L50" s="59"/>
      <c r="M50" s="59"/>
      <c r="N50" s="59"/>
      <c r="O50" s="59"/>
    </row>
    <row r="51" spans="1:16" ht="95" customHeight="1" outlineLevel="1">
      <c r="A51" s="142" t="s">
        <v>189</v>
      </c>
      <c r="B51" s="35" t="s">
        <v>178</v>
      </c>
      <c r="C51" s="33" t="s">
        <v>242</v>
      </c>
      <c r="D51" s="26" t="s">
        <v>198</v>
      </c>
      <c r="E51" s="9"/>
      <c r="F51" s="9"/>
      <c r="G51" s="9"/>
      <c r="H51" s="9"/>
      <c r="I51" s="60"/>
      <c r="J51" s="60"/>
      <c r="K51" s="59"/>
      <c r="L51" s="59"/>
      <c r="M51" s="59"/>
      <c r="N51" s="59"/>
      <c r="O51" s="59"/>
      <c r="P51" s="70">
        <f>COUNTIF(I51:O53,$J$7)/(COUNTA(I51:O53)+COUNTBLANK(I51:O53))</f>
        <v>0</v>
      </c>
    </row>
    <row r="52" spans="1:16" ht="57.5" customHeight="1" outlineLevel="1">
      <c r="A52" s="142"/>
      <c r="B52" s="35" t="s">
        <v>243</v>
      </c>
      <c r="C52" s="33" t="s">
        <v>244</v>
      </c>
      <c r="E52" s="9"/>
      <c r="F52" s="9"/>
      <c r="G52" s="9"/>
      <c r="H52" s="9"/>
      <c r="I52" s="60"/>
      <c r="J52" s="60"/>
      <c r="K52" s="59"/>
      <c r="L52" s="59"/>
      <c r="M52" s="59"/>
      <c r="N52" s="59"/>
      <c r="O52" s="59"/>
    </row>
    <row r="53" spans="1:16" ht="61.5" customHeight="1" outlineLevel="1">
      <c r="A53" s="142"/>
      <c r="B53" s="35" t="s">
        <v>179</v>
      </c>
      <c r="C53" s="33" t="s">
        <v>245</v>
      </c>
      <c r="D53" s="26"/>
      <c r="E53" s="9"/>
      <c r="F53" s="9"/>
      <c r="G53" s="9"/>
      <c r="H53" s="9"/>
      <c r="I53" s="60"/>
      <c r="J53" s="60"/>
      <c r="K53" s="59"/>
      <c r="L53" s="59"/>
      <c r="M53" s="59"/>
      <c r="N53" s="59"/>
      <c r="O53" s="59"/>
    </row>
  </sheetData>
  <mergeCells count="25">
    <mergeCell ref="I6:K6"/>
    <mergeCell ref="I12:O12"/>
    <mergeCell ref="G12:G13"/>
    <mergeCell ref="H12:H13"/>
    <mergeCell ref="A12:B13"/>
    <mergeCell ref="C12:C13"/>
    <mergeCell ref="D12:D13"/>
    <mergeCell ref="E12:E13"/>
    <mergeCell ref="F12:F13"/>
    <mergeCell ref="A41:A43"/>
    <mergeCell ref="A44:A47"/>
    <mergeCell ref="A48:A50"/>
    <mergeCell ref="A51:A53"/>
    <mergeCell ref="J7:K7"/>
    <mergeCell ref="J8:K8"/>
    <mergeCell ref="J9:K9"/>
    <mergeCell ref="J10:K10"/>
    <mergeCell ref="A18:A27"/>
    <mergeCell ref="B23:B25"/>
    <mergeCell ref="A28:A31"/>
    <mergeCell ref="A32:A33"/>
    <mergeCell ref="B32:B33"/>
    <mergeCell ref="A35:A40"/>
    <mergeCell ref="A14:O14"/>
    <mergeCell ref="A15:A17"/>
  </mergeCells>
  <conditionalFormatting sqref="L7:L10">
    <cfRule type="iconSet" priority="50">
      <iconSet>
        <cfvo type="percent" val="0"/>
        <cfvo type="formula" val="$J$8"/>
        <cfvo type="formula" val="$J$7"/>
      </iconSet>
    </cfRule>
  </conditionalFormatting>
  <dataValidations count="2">
    <dataValidation type="list" allowBlank="1" showInputMessage="1" showErrorMessage="1" sqref="I15:O53" xr:uid="{98E2963A-E78E-4D0C-AB9B-4AA6195E3AB6}">
      <formula1>Action</formula1>
    </dataValidation>
    <dataValidation type="list" allowBlank="1" showInputMessage="1" showErrorMessage="1" sqref="G15:G53" xr:uid="{B8787047-538D-447D-A921-B4A5F282ED0F}">
      <formula1>Acteur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9" id="{7623D09F-7CE6-4152-9C62-E54B3DEC0C20}">
            <x14:iconSet iconSet="4RedToBlack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1"/>
              <x14:cfIcon iconSet="3TrafficLights1" iconId="0"/>
              <x14:cfIcon iconSet="4RedToBlack" iconId="1"/>
            </x14:iconSet>
          </x14:cfRule>
          <xm:sqref>L7:L10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06AA2-E7B8-4657-8288-EB204BC5EA28}">
  <sheetPr codeName="Feuil2"/>
  <dimension ref="A1:P18"/>
  <sheetViews>
    <sheetView showGridLines="0" zoomScale="70" zoomScaleNormal="70" workbookViewId="0"/>
  </sheetViews>
  <sheetFormatPr baseColWidth="10" defaultRowHeight="12.5" outlineLevelRow="1"/>
  <cols>
    <col min="1" max="1" width="36.6328125" customWidth="1"/>
    <col min="2" max="2" width="36.6328125" style="11" customWidth="1"/>
    <col min="3" max="3" width="50.453125" customWidth="1"/>
    <col min="4" max="4" width="50.6328125" customWidth="1"/>
    <col min="5" max="5" width="26.6328125" customWidth="1"/>
    <col min="6" max="6" width="30.6328125" customWidth="1"/>
    <col min="7" max="7" width="32.6328125" customWidth="1"/>
    <col min="8" max="8" width="30.6328125" customWidth="1"/>
    <col min="9" max="14" width="12.54296875" customWidth="1"/>
    <col min="15" max="15" width="12.6328125" customWidth="1"/>
    <col min="16" max="16" width="10.90625" style="65"/>
  </cols>
  <sheetData>
    <row r="1" spans="1:16" ht="21" customHeight="1">
      <c r="A1" s="1"/>
      <c r="B1" s="14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31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8" t="s">
        <v>253</v>
      </c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5" customHeight="1">
      <c r="A6" s="1"/>
      <c r="B6" s="1"/>
      <c r="C6" s="1"/>
      <c r="D6" s="1"/>
      <c r="E6" s="1"/>
      <c r="F6" s="1"/>
      <c r="G6" s="1"/>
      <c r="H6" s="1"/>
      <c r="I6" s="104" t="s">
        <v>122</v>
      </c>
      <c r="J6" s="104"/>
      <c r="K6" s="104"/>
      <c r="L6" s="1"/>
      <c r="M6" s="1"/>
      <c r="N6" s="1"/>
      <c r="O6" s="1"/>
    </row>
    <row r="7" spans="1:16" ht="25" customHeight="1">
      <c r="A7" s="1"/>
      <c r="B7" s="1"/>
      <c r="C7" s="1"/>
      <c r="D7" s="1"/>
      <c r="E7" s="1"/>
      <c r="F7" s="1"/>
      <c r="G7" s="1"/>
      <c r="H7" s="1"/>
      <c r="I7" s="93" t="s">
        <v>123</v>
      </c>
      <c r="J7" s="131" t="s">
        <v>124</v>
      </c>
      <c r="K7" s="131"/>
      <c r="L7" s="1"/>
      <c r="M7" s="1"/>
      <c r="N7" s="1"/>
      <c r="O7" s="1"/>
    </row>
    <row r="8" spans="1:16" ht="25" customHeight="1">
      <c r="A8" s="1"/>
      <c r="B8" s="1"/>
      <c r="C8" s="1"/>
      <c r="D8" s="1"/>
      <c r="E8" s="1"/>
      <c r="F8" s="1"/>
      <c r="G8" s="1"/>
      <c r="H8" s="1"/>
      <c r="I8" s="98" t="s">
        <v>123</v>
      </c>
      <c r="J8" s="131" t="s">
        <v>125</v>
      </c>
      <c r="K8" s="131"/>
      <c r="L8" s="1"/>
      <c r="M8" s="1"/>
      <c r="N8" s="1"/>
      <c r="O8" s="1"/>
    </row>
    <row r="9" spans="1:16" ht="25" customHeight="1">
      <c r="A9" s="1"/>
      <c r="B9" s="1"/>
      <c r="C9" s="1"/>
      <c r="D9" s="1"/>
      <c r="E9" s="1"/>
      <c r="F9" s="1"/>
      <c r="G9" s="1"/>
      <c r="H9" s="1"/>
      <c r="I9" s="51" t="s">
        <v>123</v>
      </c>
      <c r="J9" s="131" t="s">
        <v>126</v>
      </c>
      <c r="K9" s="131"/>
      <c r="L9" s="1"/>
      <c r="M9" s="1"/>
      <c r="N9" s="1"/>
      <c r="O9" s="1"/>
    </row>
    <row r="10" spans="1:16" ht="25" customHeight="1">
      <c r="A10" s="1"/>
      <c r="B10" s="1"/>
      <c r="C10" s="1"/>
      <c r="D10" s="1"/>
      <c r="E10" s="1"/>
      <c r="F10" s="1"/>
      <c r="G10" s="1"/>
      <c r="H10" s="1"/>
      <c r="I10" s="92" t="s">
        <v>123</v>
      </c>
      <c r="J10" s="131" t="s">
        <v>127</v>
      </c>
      <c r="K10" s="131"/>
      <c r="L10" s="1"/>
      <c r="M10" s="1"/>
      <c r="N10" s="1"/>
      <c r="O10" s="1"/>
    </row>
    <row r="11" spans="1:16" ht="1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3" customFormat="1" ht="54" customHeight="1">
      <c r="A12" s="114" t="s">
        <v>2</v>
      </c>
      <c r="B12" s="115"/>
      <c r="C12" s="108" t="s">
        <v>130</v>
      </c>
      <c r="D12" s="108" t="s">
        <v>117</v>
      </c>
      <c r="E12" s="108" t="s">
        <v>131</v>
      </c>
      <c r="F12" s="108" t="s">
        <v>118</v>
      </c>
      <c r="G12" s="108" t="s">
        <v>119</v>
      </c>
      <c r="H12" s="108" t="s">
        <v>120</v>
      </c>
      <c r="I12" s="118" t="s">
        <v>121</v>
      </c>
      <c r="J12" s="119"/>
      <c r="K12" s="119"/>
      <c r="L12" s="119"/>
      <c r="M12" s="119"/>
      <c r="N12" s="119"/>
      <c r="O12" s="120"/>
      <c r="P12" s="71"/>
    </row>
    <row r="13" spans="1:16" s="13" customFormat="1" ht="48" customHeight="1">
      <c r="A13" s="116"/>
      <c r="B13" s="117"/>
      <c r="C13" s="108"/>
      <c r="D13" s="108"/>
      <c r="E13" s="108"/>
      <c r="F13" s="108"/>
      <c r="G13" s="108"/>
      <c r="H13" s="108"/>
      <c r="I13" s="53" t="s">
        <v>255</v>
      </c>
      <c r="J13" s="53" t="s">
        <v>250</v>
      </c>
      <c r="K13" s="53" t="s">
        <v>251</v>
      </c>
      <c r="L13" s="53" t="s">
        <v>252</v>
      </c>
      <c r="M13" s="52" t="s">
        <v>155</v>
      </c>
      <c r="N13" s="52" t="s">
        <v>154</v>
      </c>
      <c r="O13" s="52" t="s">
        <v>156</v>
      </c>
      <c r="P13" s="71"/>
    </row>
    <row r="14" spans="1:16" ht="26" customHeight="1">
      <c r="A14" s="150" t="s">
        <v>115</v>
      </c>
      <c r="B14" s="150"/>
      <c r="C14" s="150"/>
      <c r="D14" s="150"/>
      <c r="E14" s="150"/>
      <c r="F14" s="150"/>
      <c r="G14" s="150"/>
      <c r="H14" s="150"/>
      <c r="I14" s="150"/>
      <c r="J14" s="150"/>
      <c r="K14" s="150"/>
      <c r="L14" s="150"/>
      <c r="M14" s="150"/>
      <c r="N14" s="150"/>
      <c r="O14" s="151"/>
    </row>
    <row r="15" spans="1:16" ht="42" outlineLevel="1">
      <c r="A15" s="7"/>
      <c r="B15" s="15"/>
      <c r="C15" s="2"/>
      <c r="D15" s="2"/>
      <c r="E15" s="2"/>
      <c r="F15" s="9"/>
      <c r="G15" s="9" t="s">
        <v>275</v>
      </c>
      <c r="H15" s="9"/>
      <c r="I15" s="60" t="s">
        <v>124</v>
      </c>
      <c r="J15" s="60" t="s">
        <v>124</v>
      </c>
      <c r="K15" s="59"/>
      <c r="L15" s="59"/>
      <c r="M15" s="59"/>
      <c r="N15" s="59"/>
      <c r="O15" s="59"/>
      <c r="P15" s="75">
        <f>COUNTIF(I15:O18,$J$7)/(COUNTA(I15:O18)+COUNTBLANK(I15:O18))</f>
        <v>7.1428571428571425E-2</v>
      </c>
    </row>
    <row r="16" spans="1:16" ht="15.4" customHeight="1" outlineLevel="1">
      <c r="A16" s="7"/>
      <c r="B16" s="15"/>
      <c r="C16" s="2"/>
      <c r="D16" s="2"/>
      <c r="E16" s="2"/>
      <c r="F16" s="9"/>
      <c r="G16" s="9"/>
      <c r="H16" s="9"/>
      <c r="I16" s="60"/>
      <c r="J16" s="60"/>
      <c r="K16" s="59"/>
      <c r="L16" s="59"/>
      <c r="M16" s="59"/>
      <c r="N16" s="59"/>
      <c r="O16" s="59"/>
    </row>
    <row r="17" spans="1:15" ht="14" outlineLevel="1">
      <c r="A17" s="7"/>
      <c r="B17" s="16"/>
      <c r="C17" s="9"/>
      <c r="D17" s="9"/>
      <c r="E17" s="9"/>
      <c r="F17" s="9"/>
      <c r="G17" s="9"/>
      <c r="H17" s="9"/>
      <c r="I17" s="60"/>
      <c r="J17" s="60"/>
      <c r="K17" s="59"/>
      <c r="L17" s="59"/>
      <c r="M17" s="59"/>
      <c r="N17" s="59"/>
      <c r="O17" s="59"/>
    </row>
    <row r="18" spans="1:15" ht="14" outlineLevel="1">
      <c r="A18" s="7"/>
      <c r="B18" s="15"/>
      <c r="C18" s="2"/>
      <c r="D18" s="2"/>
      <c r="E18" s="2"/>
      <c r="F18" s="9"/>
      <c r="G18" s="9"/>
      <c r="H18" s="9"/>
      <c r="I18" s="60"/>
      <c r="J18" s="60"/>
      <c r="K18" s="59"/>
      <c r="L18" s="59"/>
      <c r="M18" s="59"/>
      <c r="N18" s="59"/>
      <c r="O18" s="59"/>
    </row>
  </sheetData>
  <mergeCells count="14">
    <mergeCell ref="A14:O14"/>
    <mergeCell ref="I6:K6"/>
    <mergeCell ref="J7:K7"/>
    <mergeCell ref="J8:K8"/>
    <mergeCell ref="J9:K9"/>
    <mergeCell ref="J10:K10"/>
    <mergeCell ref="I12:O12"/>
    <mergeCell ref="G12:G13"/>
    <mergeCell ref="H12:H13"/>
    <mergeCell ref="A12:B13"/>
    <mergeCell ref="C12:C13"/>
    <mergeCell ref="D12:D13"/>
    <mergeCell ref="E12:E13"/>
    <mergeCell ref="F12:F13"/>
  </mergeCells>
  <dataValidations count="2">
    <dataValidation type="list" allowBlank="1" showInputMessage="1" showErrorMessage="1" sqref="I15:O18" xr:uid="{9EC16118-B67E-445F-8971-594FA21240EB}">
      <formula1>Action</formula1>
    </dataValidation>
    <dataValidation type="list" allowBlank="1" showInputMessage="1" showErrorMessage="1" sqref="G15:G18" xr:uid="{5D71F0AA-504A-4D57-9BEA-3D59DB19DB35}">
      <formula1>Acteur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362F4-E9A0-4716-9D89-4D96D195C00D}">
  <sheetPr codeName="Feuil7"/>
  <dimension ref="A1:K13"/>
  <sheetViews>
    <sheetView showGridLines="0" tabSelected="1" zoomScale="70" zoomScaleNormal="70" workbookViewId="0"/>
  </sheetViews>
  <sheetFormatPr baseColWidth="10" defaultRowHeight="12.5"/>
  <cols>
    <col min="1" max="1" width="36.6328125" customWidth="1"/>
    <col min="2" max="2" width="36.6328125" style="11" customWidth="1"/>
    <col min="3" max="3" width="50.6328125" customWidth="1"/>
    <col min="4" max="4" width="30.6328125" customWidth="1"/>
    <col min="5" max="11" width="12.54296875" customWidth="1"/>
  </cols>
  <sheetData>
    <row r="1" spans="1:11" ht="21" customHeight="1">
      <c r="A1" s="1" t="s">
        <v>276</v>
      </c>
      <c r="B1" s="14"/>
      <c r="C1" s="3"/>
      <c r="D1" s="3"/>
      <c r="E1" s="1"/>
      <c r="F1" s="1"/>
      <c r="G1" s="1"/>
      <c r="H1" s="1"/>
      <c r="I1" s="1"/>
      <c r="J1" s="1"/>
      <c r="K1" s="1"/>
    </row>
    <row r="2" spans="1:11" ht="31.5" customHeight="1">
      <c r="A2" s="1"/>
      <c r="B2" s="18"/>
      <c r="C2" s="5"/>
      <c r="D2" s="4"/>
      <c r="E2" s="1"/>
      <c r="F2" s="1"/>
      <c r="G2" s="1"/>
      <c r="H2" s="1"/>
      <c r="I2" s="1"/>
      <c r="J2" s="1"/>
      <c r="K2" s="1"/>
    </row>
    <row r="3" spans="1:11" ht="21" customHeight="1">
      <c r="A3" s="1"/>
      <c r="B3" s="19"/>
      <c r="C3" s="5"/>
      <c r="D3" s="1"/>
      <c r="E3" s="1"/>
      <c r="F3" s="1"/>
      <c r="G3" s="1"/>
      <c r="H3" s="1"/>
      <c r="I3" s="1"/>
      <c r="J3" s="1"/>
      <c r="K3" s="1"/>
    </row>
    <row r="4" spans="1:11" ht="21" customHeight="1">
      <c r="A4" s="1"/>
      <c r="B4" s="6"/>
      <c r="C4" s="5"/>
      <c r="D4" s="1"/>
      <c r="E4" s="1"/>
      <c r="F4" s="1"/>
      <c r="G4" s="1"/>
      <c r="H4" s="1"/>
    </row>
    <row r="5" spans="1:11" ht="21" customHeight="1">
      <c r="A5" s="1"/>
      <c r="B5" s="1"/>
      <c r="C5" s="1"/>
      <c r="D5" s="1"/>
      <c r="E5" s="1"/>
      <c r="F5" s="1"/>
      <c r="G5" s="1"/>
      <c r="H5" s="1"/>
    </row>
    <row r="6" spans="1:11" ht="23" customHeight="1">
      <c r="A6" s="1"/>
      <c r="B6" s="1" t="s">
        <v>259</v>
      </c>
      <c r="C6" s="1"/>
      <c r="D6" s="1"/>
      <c r="I6" s="125" t="s">
        <v>122</v>
      </c>
      <c r="J6" s="126"/>
      <c r="K6" s="127"/>
    </row>
    <row r="7" spans="1:11" ht="31.5" customHeight="1">
      <c r="A7" s="1"/>
      <c r="B7" s="1"/>
      <c r="C7" s="1"/>
      <c r="D7" s="1"/>
      <c r="I7" s="93" t="s">
        <v>123</v>
      </c>
      <c r="J7" s="105" t="s">
        <v>124</v>
      </c>
      <c r="K7" s="106"/>
    </row>
    <row r="8" spans="1:11" ht="32" customHeight="1">
      <c r="A8" s="1"/>
      <c r="B8" s="1"/>
      <c r="C8" s="1"/>
      <c r="D8" s="1"/>
      <c r="I8" s="98" t="s">
        <v>123</v>
      </c>
      <c r="J8" s="105" t="s">
        <v>125</v>
      </c>
      <c r="K8" s="106"/>
    </row>
    <row r="9" spans="1:11" ht="28" customHeight="1">
      <c r="A9" s="1"/>
      <c r="B9" s="1"/>
      <c r="C9" s="1"/>
      <c r="D9" s="1"/>
      <c r="I9" s="51" t="s">
        <v>123</v>
      </c>
      <c r="J9" s="105" t="s">
        <v>126</v>
      </c>
      <c r="K9" s="106"/>
    </row>
    <row r="10" spans="1:11" ht="28" customHeight="1">
      <c r="A10" s="1"/>
      <c r="B10" s="1"/>
      <c r="C10" s="1"/>
      <c r="D10" s="1"/>
      <c r="I10" s="92" t="s">
        <v>123</v>
      </c>
      <c r="J10" s="105" t="s">
        <v>127</v>
      </c>
      <c r="K10" s="106"/>
    </row>
    <row r="11" spans="1:11" ht="19.5" customHeight="1">
      <c r="A11" s="4"/>
      <c r="B11" s="4"/>
      <c r="C11" s="4"/>
      <c r="D11" s="4"/>
      <c r="E11" s="1"/>
      <c r="F11" s="1"/>
      <c r="G11" s="1"/>
      <c r="H11" s="1"/>
      <c r="I11" s="1"/>
      <c r="J11" s="1"/>
      <c r="K11" s="1"/>
    </row>
    <row r="12" spans="1:11" s="13" customFormat="1" ht="54" customHeight="1">
      <c r="A12" s="114" t="s">
        <v>2</v>
      </c>
      <c r="B12" s="115"/>
      <c r="C12" s="108" t="s">
        <v>117</v>
      </c>
      <c r="D12" s="108" t="s">
        <v>118</v>
      </c>
      <c r="E12" s="118" t="s">
        <v>121</v>
      </c>
      <c r="F12" s="119"/>
      <c r="G12" s="119"/>
      <c r="H12" s="119"/>
      <c r="I12" s="119"/>
      <c r="J12" s="119"/>
      <c r="K12" s="120"/>
    </row>
    <row r="13" spans="1:11" s="13" customFormat="1" ht="48" customHeight="1">
      <c r="A13" s="116"/>
      <c r="B13" s="117"/>
      <c r="C13" s="108"/>
      <c r="D13" s="108"/>
      <c r="E13" s="53" t="s">
        <v>255</v>
      </c>
      <c r="F13" s="53" t="s">
        <v>250</v>
      </c>
      <c r="G13" s="53" t="s">
        <v>251</v>
      </c>
      <c r="H13" s="53" t="s">
        <v>252</v>
      </c>
      <c r="I13" s="52" t="s">
        <v>155</v>
      </c>
      <c r="J13" s="52" t="s">
        <v>154</v>
      </c>
      <c r="K13" s="52" t="s">
        <v>156</v>
      </c>
    </row>
  </sheetData>
  <mergeCells count="9">
    <mergeCell ref="A12:B13"/>
    <mergeCell ref="C12:C13"/>
    <mergeCell ref="D12:D13"/>
    <mergeCell ref="E12:K12"/>
    <mergeCell ref="I6:K6"/>
    <mergeCell ref="J7:K7"/>
    <mergeCell ref="J8:K8"/>
    <mergeCell ref="J9:K9"/>
    <mergeCell ref="J10:K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EDCD-3D30-433B-A12D-58B624C63A3C}">
  <sheetPr codeName="Feuil8"/>
  <dimension ref="A1:A17"/>
  <sheetViews>
    <sheetView workbookViewId="0">
      <selection activeCell="C7" sqref="C7"/>
    </sheetView>
  </sheetViews>
  <sheetFormatPr baseColWidth="10" defaultRowHeight="12.5"/>
  <cols>
    <col min="1" max="1" width="29.26953125" customWidth="1"/>
  </cols>
  <sheetData>
    <row r="1" spans="1:1" ht="13">
      <c r="A1" s="77" t="s">
        <v>260</v>
      </c>
    </row>
    <row r="2" spans="1:1">
      <c r="A2" s="78" t="s">
        <v>261</v>
      </c>
    </row>
    <row r="3" spans="1:1">
      <c r="A3" s="78" t="s">
        <v>262</v>
      </c>
    </row>
    <row r="4" spans="1:1">
      <c r="A4" s="78" t="s">
        <v>263</v>
      </c>
    </row>
    <row r="5" spans="1:1">
      <c r="A5" s="78" t="s">
        <v>264</v>
      </c>
    </row>
    <row r="6" spans="1:1">
      <c r="A6" s="78" t="s">
        <v>265</v>
      </c>
    </row>
    <row r="7" spans="1:1">
      <c r="A7" s="78" t="s">
        <v>266</v>
      </c>
    </row>
    <row r="8" spans="1:1">
      <c r="A8" s="78" t="s">
        <v>267</v>
      </c>
    </row>
    <row r="9" spans="1:1">
      <c r="A9" s="78" t="s">
        <v>129</v>
      </c>
    </row>
    <row r="10" spans="1:1">
      <c r="A10" s="78" t="s">
        <v>268</v>
      </c>
    </row>
    <row r="11" spans="1:1">
      <c r="A11" s="79" t="s">
        <v>269</v>
      </c>
    </row>
    <row r="12" spans="1:1">
      <c r="A12" s="78" t="s">
        <v>270</v>
      </c>
    </row>
    <row r="13" spans="1:1">
      <c r="A13" s="78" t="s">
        <v>271</v>
      </c>
    </row>
    <row r="14" spans="1:1">
      <c r="A14" s="78" t="s">
        <v>272</v>
      </c>
    </row>
    <row r="15" spans="1:1">
      <c r="A15" s="79" t="s">
        <v>273</v>
      </c>
    </row>
    <row r="16" spans="1:1">
      <c r="A16" s="79" t="s">
        <v>228</v>
      </c>
    </row>
    <row r="17" spans="1:1">
      <c r="A17" s="79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PAGE_GARDE</vt:lpstr>
      <vt:lpstr>GOUV ASSO</vt:lpstr>
      <vt:lpstr>GESTION FI</vt:lpstr>
      <vt:lpstr>RH</vt:lpstr>
      <vt:lpstr>QUALITE_RISQUES</vt:lpstr>
      <vt:lpstr>PROSPECTIVE</vt:lpstr>
      <vt:lpstr>PLAN ACTION</vt:lpstr>
      <vt:lpstr>Paramètre</vt:lpstr>
      <vt:lpstr>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Lacourt</dc:creator>
  <cp:lastPrinted>2025-10-14T19:44:19Z</cp:lastPrinted>
  <dcterms:created xsi:type="dcterms:W3CDTF">2018-02-14T12:45:53Z</dcterms:created>
  <dcterms:modified xsi:type="dcterms:W3CDTF">2025-10-21T07:59:39Z</dcterms:modified>
</cp:coreProperties>
</file>