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481D6570-D005-4A78-8F76-5CE262C92FB8}" xr6:coauthVersionLast="47" xr6:coauthVersionMax="47" xr10:uidLastSave="{00000000-0000-0000-0000-000000000000}"/>
  <bookViews>
    <workbookView xWindow="-110" yWindow="-110" windowWidth="38620" windowHeight="21820" activeTab="1" xr2:uid="{D4F66389-6F57-4EBF-ABB8-348F759D4F62}"/>
  </bookViews>
  <sheets>
    <sheet name="Feuil1" sheetId="1" r:id="rId1"/>
    <sheet name="Feuil2" sheetId="2" r:id="rId2"/>
  </sheets>
  <definedNames>
    <definedName name="_xlnm._FilterDatabase" localSheetId="0" hidden="1">Feuil1!$R$3:$R$14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 a="1"/>
  <c r="C5" i="2" s="1"/>
  <c r="C6" i="2" a="1"/>
  <c r="C6" i="2" s="1"/>
  <c r="C7" i="2" a="1"/>
  <c r="C7" i="2" s="1"/>
  <c r="C8" i="2" a="1"/>
  <c r="C8" i="2" s="1"/>
  <c r="C4" i="2" a="1"/>
  <c r="C4" i="2" s="1"/>
  <c r="D4" i="2" a="1"/>
  <c r="D4" i="2" s="1"/>
  <c r="D5" i="2" a="1"/>
  <c r="D5" i="2" s="1"/>
  <c r="D6" i="2" a="1"/>
  <c r="D6" i="2" s="1"/>
  <c r="D7" i="2" a="1"/>
  <c r="D7" i="2" s="1"/>
  <c r="D8" i="2" a="1"/>
  <c r="D8" i="2" s="1"/>
  <c r="B5" i="2" a="1"/>
  <c r="B5" i="2" s="1"/>
  <c r="B6" i="2" a="1"/>
  <c r="B6" i="2" s="1"/>
  <c r="B7" i="2" a="1"/>
  <c r="B7" i="2" s="1"/>
  <c r="B8" i="2" a="1"/>
  <c r="B8" i="2" s="1"/>
  <c r="B4" i="2" a="1"/>
  <c r="B4" i="2" s="1"/>
</calcChain>
</file>

<file path=xl/sharedStrings.xml><?xml version="1.0" encoding="utf-8"?>
<sst xmlns="http://schemas.openxmlformats.org/spreadsheetml/2006/main" count="37" uniqueCount="30">
  <si>
    <t>Madame MARCELLE stéphanie</t>
  </si>
  <si>
    <t>Madame yvette legrand</t>
  </si>
  <si>
    <t>Monsieur h2so4 Pierre</t>
  </si>
  <si>
    <t>monsieur saboh12617 paul</t>
  </si>
  <si>
    <t>monsieur  Jean-Paul Etienne</t>
  </si>
  <si>
    <t>Monsieur  raccourcix courcix</t>
  </si>
  <si>
    <t>Monsieur JFL LFJ</t>
  </si>
  <si>
    <t>Monsieur Tulipe_4</t>
  </si>
  <si>
    <t>Monsieur JB L</t>
  </si>
  <si>
    <t>Monsieur Chris78 79</t>
  </si>
  <si>
    <t>Monsieur LouReD red</t>
  </si>
  <si>
    <t xml:space="preserve">Monsieur Doux Rêveur </t>
  </si>
  <si>
    <t>AF</t>
  </si>
  <si>
    <t>Af&amp;rd</t>
  </si>
  <si>
    <t>Af&amp;Rd</t>
  </si>
  <si>
    <t>AF&amp;RD</t>
  </si>
  <si>
    <t>Af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</si>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</sst>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2"/>
      <name val="Aptos Display"/>
      <family val="2"/>
      <scheme val="maj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89B04-1D1E-4137-80A6-23C14D632887}">
  <dimension ref="H3:R14"/>
  <sheetViews>
    <sheetView workbookViewId="0">
      <selection activeCell="E4" sqref="E4"/>
    </sheetView>
  </sheetViews>
  <sheetFormatPr baseColWidth="10" defaultRowHeight="14.5" x14ac:dyDescent="0.35"/>
  <cols>
    <col min="1" max="1" width="4.1796875" customWidth="1"/>
    <col min="2" max="6" width="3.6328125" customWidth="1"/>
    <col min="7" max="7" width="4.1796875" customWidth="1"/>
    <col min="8" max="8" width="25.453125" style="1" bestFit="1" customWidth="1"/>
    <col min="9" max="10" width="11.6328125" style="1" customWidth="1"/>
    <col min="11" max="11" width="3.08984375" customWidth="1"/>
    <col min="12" max="16" width="2" customWidth="1"/>
    <col min="17" max="17" width="2.1796875" customWidth="1"/>
  </cols>
  <sheetData>
    <row r="3" spans="8:18" ht="16" x14ac:dyDescent="0.35">
      <c r="H3" s="4" t="s">
        <v>0</v>
      </c>
      <c r="I3" s="4" t="s">
        <v>17</v>
      </c>
      <c r="J3" s="4">
        <v>846246</v>
      </c>
      <c r="R3" s="3" t="s">
        <v>12</v>
      </c>
    </row>
    <row r="4" spans="8:18" ht="16" x14ac:dyDescent="0.35">
      <c r="H4" s="4" t="s">
        <v>1</v>
      </c>
      <c r="I4" s="4" t="s">
        <v>18</v>
      </c>
      <c r="J4" s="4">
        <v>245323</v>
      </c>
      <c r="R4" s="3" t="s">
        <v>12</v>
      </c>
    </row>
    <row r="5" spans="8:18" ht="16" x14ac:dyDescent="0.35">
      <c r="H5" s="4" t="s">
        <v>2</v>
      </c>
      <c r="I5" s="4" t="s">
        <v>19</v>
      </c>
      <c r="J5" s="4">
        <v>325641</v>
      </c>
      <c r="R5" s="3" t="s">
        <v>13</v>
      </c>
    </row>
    <row r="6" spans="8:18" ht="16" x14ac:dyDescent="0.35">
      <c r="H6" s="4" t="s">
        <v>3</v>
      </c>
      <c r="I6" s="4" t="s">
        <v>20</v>
      </c>
      <c r="J6" s="4">
        <v>235876</v>
      </c>
      <c r="R6" s="3" t="s">
        <v>29</v>
      </c>
    </row>
    <row r="7" spans="8:18" ht="16" x14ac:dyDescent="0.35">
      <c r="H7" s="4" t="s">
        <v>4</v>
      </c>
      <c r="I7" s="4" t="s">
        <v>21</v>
      </c>
      <c r="J7" s="4">
        <v>326589</v>
      </c>
      <c r="R7" s="3" t="s">
        <v>12</v>
      </c>
    </row>
    <row r="8" spans="8:18" ht="16" x14ac:dyDescent="0.35">
      <c r="H8" s="4" t="s">
        <v>5</v>
      </c>
      <c r="I8" s="4" t="s">
        <v>22</v>
      </c>
      <c r="J8" s="4">
        <v>987456</v>
      </c>
      <c r="R8" s="3" t="s">
        <v>14</v>
      </c>
    </row>
    <row r="9" spans="8:18" ht="16" x14ac:dyDescent="0.35">
      <c r="H9" s="4" t="s">
        <v>6</v>
      </c>
      <c r="I9" s="4" t="s">
        <v>23</v>
      </c>
      <c r="J9" s="4">
        <v>316479</v>
      </c>
      <c r="R9" s="3" t="s">
        <v>14</v>
      </c>
    </row>
    <row r="10" spans="8:18" ht="16" x14ac:dyDescent="0.35">
      <c r="H10" s="4" t="s">
        <v>7</v>
      </c>
      <c r="I10" s="4" t="s">
        <v>24</v>
      </c>
      <c r="J10" s="4">
        <v>826489</v>
      </c>
      <c r="R10" s="3" t="s">
        <v>14</v>
      </c>
    </row>
    <row r="11" spans="8:18" ht="16" x14ac:dyDescent="0.35">
      <c r="H11" s="4" t="s">
        <v>8</v>
      </c>
      <c r="I11" s="4" t="s">
        <v>25</v>
      </c>
      <c r="J11" s="4">
        <v>325687</v>
      </c>
      <c r="R11" s="3" t="s">
        <v>12</v>
      </c>
    </row>
    <row r="12" spans="8:18" ht="16" x14ac:dyDescent="0.35">
      <c r="H12" s="4" t="s">
        <v>9</v>
      </c>
      <c r="I12" s="4" t="s">
        <v>26</v>
      </c>
      <c r="J12" s="4">
        <v>125589</v>
      </c>
      <c r="R12" s="3" t="s">
        <v>15</v>
      </c>
    </row>
    <row r="13" spans="8:18" ht="16" x14ac:dyDescent="0.35">
      <c r="H13" s="4" t="s">
        <v>10</v>
      </c>
      <c r="I13" s="4" t="s">
        <v>27</v>
      </c>
      <c r="J13" s="4">
        <v>874123</v>
      </c>
      <c r="R13" s="3" t="s">
        <v>29</v>
      </c>
    </row>
    <row r="14" spans="8:18" ht="16" x14ac:dyDescent="0.35">
      <c r="H14" s="4" t="s">
        <v>11</v>
      </c>
      <c r="I14" s="4" t="s">
        <v>28</v>
      </c>
      <c r="J14" s="4">
        <v>896323</v>
      </c>
      <c r="R14" s="3" t="s">
        <v>16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0931A-ECD3-401D-B540-251B3CF5D8ED}">
  <dimension ref="B2:D8"/>
  <sheetViews>
    <sheetView tabSelected="1" workbookViewId="0">
      <selection activeCell="B4" sqref="B4"/>
    </sheetView>
  </sheetViews>
  <sheetFormatPr baseColWidth="10" defaultRowHeight="14.5" x14ac:dyDescent="0.35"/>
  <cols>
    <col min="2" max="2" width="25.453125" bestFit="1" customWidth="1"/>
  </cols>
  <sheetData>
    <row r="2" spans="2:4" x14ac:dyDescent="0.35">
      <c r="B2" s="2" t="s">
        <v>12</v>
      </c>
    </row>
    <row r="4" spans="2:4" x14ac:dyDescent="0.35">
      <c r="B4" t="str">
        <f t="array" ref="B4">IFERROR(INDEX(Feuil1!$H$3:$H$14,SMALL(IF(Feuil1!$R$3:$R$14=$B$2,ROW(Feuil1!$R$3:$R$14)-2),ROW(A1))),"")</f>
        <v>Madame MARCELLE stéphanie</v>
      </c>
      <c r="C4" t="str">
        <f t="array" ref="C4">IFERROR(INDEX(Feuil1!$I$3:$I$14,SMALL(IF(Feuil1!$R$3:$R$14=$B$2,ROW(Feuil1!$R$3:$R$14)-2),ROW(A1))),"")</f>
        <v>R1</v>
      </c>
      <c r="D4">
        <f t="array" ref="D4">IFERROR(INDEX(Feuil1!$J$3:$J$14,SMALL(IF(Feuil1!$R$3:$R$14=$B$2,ROW(Feuil1!$R$3:$R$14)-2),ROW(A1))),"")</f>
        <v>846246</v>
      </c>
    </row>
    <row r="5" spans="2:4" x14ac:dyDescent="0.35">
      <c r="B5" t="str">
        <f t="array" ref="B5">IFERROR(INDEX(Feuil1!$H$3:$H$14,SMALL(IF(Feuil1!$R$3:$R$14=$B$2,ROW(Feuil1!$R$3:$R$14)-2),ROW(A2))),"")</f>
        <v>Madame yvette legrand</v>
      </c>
      <c r="C5" t="str">
        <f t="array" ref="C5">IFERROR(INDEX(Feuil1!$I$3:$I$14,SMALL(IF(Feuil1!$R$3:$R$14=$B$2,ROW(Feuil1!$R$3:$R$14)-2),ROW(A2))),"")</f>
        <v>R2</v>
      </c>
      <c r="D5">
        <f t="array" ref="D5">IFERROR(INDEX(Feuil1!$J$3:$J$14,SMALL(IF(Feuil1!$R$3:$R$14=$B$2,ROW(Feuil1!$R$3:$R$14)-2),ROW(A2))),"")</f>
        <v>245323</v>
      </c>
    </row>
    <row r="6" spans="2:4" x14ac:dyDescent="0.35">
      <c r="B6" t="str">
        <f t="array" ref="B6">IFERROR(INDEX(Feuil1!$H$3:$H$14,SMALL(IF(Feuil1!$R$3:$R$14=$B$2,ROW(Feuil1!$R$3:$R$14)-2),ROW(A3))),"")</f>
        <v>monsieur  Jean-Paul Etienne</v>
      </c>
      <c r="C6" t="str">
        <f t="array" ref="C6">IFERROR(INDEX(Feuil1!$I$3:$I$14,SMALL(IF(Feuil1!$R$3:$R$14=$B$2,ROW(Feuil1!$R$3:$R$14)-2),ROW(A3))),"")</f>
        <v>R5</v>
      </c>
      <c r="D6">
        <f t="array" ref="D6">IFERROR(INDEX(Feuil1!$J$3:$J$14,SMALL(IF(Feuil1!$R$3:$R$14=$B$2,ROW(Feuil1!$R$3:$R$14)-2),ROW(A3))),"")</f>
        <v>326589</v>
      </c>
    </row>
    <row r="7" spans="2:4" x14ac:dyDescent="0.35">
      <c r="B7" t="str">
        <f t="array" ref="B7">IFERROR(INDEX(Feuil1!$H$3:$H$14,SMALL(IF(Feuil1!$R$3:$R$14=$B$2,ROW(Feuil1!$R$3:$R$14)-2),ROW(A4))),"")</f>
        <v>Monsieur JB L</v>
      </c>
      <c r="C7" t="str">
        <f t="array" ref="C7">IFERROR(INDEX(Feuil1!$I$3:$I$14,SMALL(IF(Feuil1!$R$3:$R$14=$B$2,ROW(Feuil1!$R$3:$R$14)-2),ROW(A4))),"")</f>
        <v>R9</v>
      </c>
      <c r="D7">
        <f t="array" ref="D7">IFERROR(INDEX(Feuil1!$J$3:$J$14,SMALL(IF(Feuil1!$R$3:$R$14=$B$2,ROW(Feuil1!$R$3:$R$14)-2),ROW(A4))),"")</f>
        <v>325687</v>
      </c>
    </row>
    <row r="8" spans="2:4" x14ac:dyDescent="0.35">
      <c r="B8" t="str">
        <f t="array" ref="B8">IFERROR(INDEX(Feuil1!$H$3:$H$14,SMALL(IF(Feuil1!$R$3:$R$14=$B$2,ROW(Feuil1!$R$3:$R$14)-2),ROW(A5))),"")</f>
        <v xml:space="preserve">Monsieur Doux Rêveur </v>
      </c>
      <c r="C8" t="str">
        <f t="array" ref="C8">IFERROR(INDEX(Feuil1!$I$3:$I$14,SMALL(IF(Feuil1!$R$3:$R$14=$B$2,ROW(Feuil1!$R$3:$R$14)-2),ROW(A5))),"")</f>
        <v>R12</v>
      </c>
      <c r="D8">
        <f t="array" ref="D8">IFERROR(INDEX(Feuil1!$J$3:$J$14,SMALL(IF(Feuil1!$R$3:$R$14=$B$2,ROW(Feuil1!$R$3:$R$14)-2),ROW(A5))),"")</f>
        <v>896323</v>
      </c>
    </row>
  </sheetData>
  <dataValidations count="1">
    <dataValidation type="list" allowBlank="1" showInputMessage="1" showErrorMessage="1" sqref="B2" xr:uid="{787D9ECB-66EB-4310-A567-1616AB8C6FC5}">
      <formula1>"AF,af&amp;rd,rd"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dcterms:created xsi:type="dcterms:W3CDTF">2025-10-01T15:27:36Z</dcterms:created>
  <dcterms:modified xsi:type="dcterms:W3CDTF">2025-10-01T16:35:11Z</dcterms:modified>
</cp:coreProperties>
</file>