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166F1D03-40AA-496A-BADF-38AAF7B55B5E}" xr6:coauthVersionLast="47" xr6:coauthVersionMax="47" xr10:uidLastSave="{00000000-0000-0000-0000-000000000000}"/>
  <bookViews>
    <workbookView xWindow="-110" yWindow="-110" windowWidth="38620" windowHeight="21820" xr2:uid="{137D9AFD-3370-492D-85D1-C459E0EDD8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A2" i="1"/>
  <c r="H31" i="1"/>
  <c r="I2" i="1"/>
  <c r="A33" i="1"/>
  <c r="L3" i="1"/>
  <c r="L4" i="1"/>
  <c r="L5" i="1"/>
  <c r="L2" i="1"/>
  <c r="P3" i="1"/>
  <c r="P4" i="1"/>
  <c r="P5" i="1"/>
  <c r="I3" i="1"/>
  <c r="I4" i="1"/>
  <c r="I5" i="1"/>
  <c r="A3" i="1"/>
  <c r="A4" i="1"/>
  <c r="A5" i="1"/>
</calcChain>
</file>

<file path=xl/sharedStrings.xml><?xml version="1.0" encoding="utf-8"?>
<sst xmlns="http://schemas.openxmlformats.org/spreadsheetml/2006/main" count="25" uniqueCount="23">
  <si>
    <t>Ou alors :</t>
  </si>
  <si>
    <t>ᵃ ᵇ ᶜ ᵈ ᵉ ᶠ ᵍ ʰ ⁱ ʲ ᵏ ˡ ᵐ ⁿ ᵒ ᵖ ʳ ˢ ᵗ ᵘ ᵛ ʷ ˣ ʸ ᶻ</t>
  </si>
  <si>
    <t>Au feminin :</t>
  </si>
  <si>
    <t>Formule pour obtenir les caractères en exposant minuscule :</t>
  </si>
  <si>
    <t>=1&amp;UNICAR(HEXDEC("1D49"))&amp;UNICAR(HEXDEC("02B3"))&amp;" "&amp;CAR(64+LIGNE()-1)</t>
  </si>
  <si>
    <t>Modèle de formule (déjà publiée) mais avec les bons caractères en exposant (minuscule)</t>
  </si>
  <si>
    <t>Le &amp;" "&amp;CAR(64+LIGNE()-1) permet de mettre un espace et les lettres de l'alphabet</t>
  </si>
  <si>
    <t>mais attention le -1 doit correspondre aux nombre de ligne depuis la première</t>
  </si>
  <si>
    <t>ex : vous êtes en cellule A33, il faut donc mettre : &amp;" "&amp;CAR(64+LIGNE()-32)</t>
  </si>
  <si>
    <t>formule à tirer vers le bas pour avoir la suite des lettres.</t>
  </si>
  <si>
    <t>Bonjour, première solution :</t>
  </si>
  <si>
    <t>Deuxième solution :</t>
  </si>
  <si>
    <t>=1&amp;"ᵉ"&amp;"ʳ"&amp;" "&amp;CAR(64+LIGNE()-1)</t>
  </si>
  <si>
    <t>Modèle de formule avec  des caractères génériques issus d'une formule puis copier/coller en valeur</t>
  </si>
  <si>
    <t>et reportés dans la formule</t>
  </si>
  <si>
    <t>Faire un "Copier" de cette formule et la "Coller" en valeur seulement pour ne récupérer que les caractères :</t>
  </si>
  <si>
    <t>Secondes :</t>
  </si>
  <si>
    <t>=1&amp;UNICAR(HEXDEC("02B3"))&amp;UNICAR(HEXDEC("1D49"))&amp;" "&amp;CAR(64+LIGNE()-1)</t>
  </si>
  <si>
    <r>
      <t xml:space="preserve">Formule pour les premières avec </t>
    </r>
    <r>
      <rPr>
        <b/>
        <u/>
        <sz val="11"/>
        <color theme="1"/>
        <rFont val="Calibri"/>
        <family val="2"/>
      </rPr>
      <t>la donnée en A2</t>
    </r>
    <r>
      <rPr>
        <b/>
        <sz val="11"/>
        <color theme="1"/>
        <rFont val="Calibri"/>
        <family val="2"/>
        <scheme val="minor"/>
      </rPr>
      <t>:</t>
    </r>
  </si>
  <si>
    <r>
      <t xml:space="preserve">Formule pour les secondes avec </t>
    </r>
    <r>
      <rPr>
        <b/>
        <u/>
        <sz val="11"/>
        <color theme="1"/>
        <rFont val="Calibri"/>
        <family val="2"/>
      </rPr>
      <t>la donnée en A2</t>
    </r>
    <r>
      <rPr>
        <b/>
        <sz val="11"/>
        <color theme="1"/>
        <rFont val="Calibri"/>
        <family val="2"/>
        <scheme val="minor"/>
      </rPr>
      <t xml:space="preserve"> :</t>
    </r>
  </si>
  <si>
    <t>=2&amp;UNICAR(HEXDEC("1D48"))&amp;UNICAR(HEXDEC("1D49"))&amp;" "&amp;CAR(64+LIGNE()-1)</t>
  </si>
  <si>
    <t>=2&amp;"ᵈ"&amp;"ᵉ"&amp;" "&amp;CAR(64+LIGNE()-1)</t>
  </si>
  <si>
    <r>
      <t xml:space="preserve">Formule pour les premières avec </t>
    </r>
    <r>
      <rPr>
        <b/>
        <u/>
        <sz val="11"/>
        <color theme="1"/>
        <rFont val="Calibri"/>
        <family val="2"/>
      </rPr>
      <t>la donnée en A2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</si>
</sst>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5770BE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 quotePrefix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des 1</a:t>
            </a:r>
            <a:r>
              <a:rPr lang="fr-FR" baseline="30000"/>
              <a:t>res</a:t>
            </a:r>
            <a:r>
              <a:rPr lang="fr-FR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1ᵉʳ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Feuil1!$B$2:$C$2</c:f>
              <c:numCache>
                <c:formatCode>0.0%</c:formatCode>
                <c:ptCount val="2"/>
                <c:pt idx="0">
                  <c:v>5.0999999999999997E-2</c:v>
                </c:pt>
                <c:pt idx="1">
                  <c:v>4.92954336351751E-2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D0E-46DC-85F3-2A0C3348DB19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1ᵉʳ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Feuil1!$B$3:$C$3</c:f>
              <c:numCache>
                <c:formatCode>0.0%</c:formatCode>
                <c:ptCount val="2"/>
                <c:pt idx="0">
                  <c:v>0.01</c:v>
                </c:pt>
                <c:pt idx="1">
                  <c:v>1.00721514696625E-2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D0E-46DC-85F3-2A0C3348DB19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1ᵉʳ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Feuil1!$B$4:$C$4</c:f>
              <c:numCache>
                <c:formatCode>0.0%</c:formatCode>
                <c:ptCount val="2"/>
                <c:pt idx="0">
                  <c:v>0.127</c:v>
                </c:pt>
                <c:pt idx="1">
                  <c:v>0.126095588591352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D0E-46DC-85F3-2A0C3348DB19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1ᵉʳ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Feuil1!$B$5:$C$5</c:f>
              <c:numCache>
                <c:formatCode>0.0%</c:formatCode>
                <c:ptCount val="2"/>
                <c:pt idx="0">
                  <c:v>3.2000000000000001E-2</c:v>
                </c:pt>
                <c:pt idx="1">
                  <c:v>3.2928187496973502E-2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D0E-46DC-85F3-2A0C3348DB1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881456"/>
        <c:axId val="95881872"/>
      </c:lineChart>
      <c:catAx>
        <c:axId val="9588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872"/>
        <c:crosses val="autoZero"/>
        <c:auto val="1"/>
        <c:lblAlgn val="ctr"/>
        <c:lblOffset val="100"/>
        <c:noMultiLvlLbl val="0"/>
      </c:catAx>
      <c:valAx>
        <c:axId val="9588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des 1</a:t>
            </a:r>
            <a:r>
              <a:rPr lang="fr-FR" baseline="30000"/>
              <a:t>res</a:t>
            </a:r>
            <a:r>
              <a:rPr lang="fr-FR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Feuil1!$L$2</c:f>
              <c:strCache>
                <c:ptCount val="1"/>
                <c:pt idx="0">
                  <c:v>1ʳᵉ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Feuil1!$B$2:$C$2</c:f>
              <c:numCache>
                <c:formatCode>0.0%</c:formatCode>
                <c:ptCount val="2"/>
                <c:pt idx="0">
                  <c:v>5.0999999999999997E-2</c:v>
                </c:pt>
                <c:pt idx="1">
                  <c:v>4.92954336351751E-2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37-418E-A58F-42DAB7FC3CA2}"/>
            </c:ext>
          </c:extLst>
        </c:ser>
        <c:ser>
          <c:idx val="1"/>
          <c:order val="1"/>
          <c:tx>
            <c:strRef>
              <c:f>Feuil1!$L$3</c:f>
              <c:strCache>
                <c:ptCount val="1"/>
                <c:pt idx="0">
                  <c:v>1ʳᵉ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Feuil1!$B$3:$C$3</c:f>
              <c:numCache>
                <c:formatCode>0.0%</c:formatCode>
                <c:ptCount val="2"/>
                <c:pt idx="0">
                  <c:v>0.01</c:v>
                </c:pt>
                <c:pt idx="1">
                  <c:v>1.00721514696625E-2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37-418E-A58F-42DAB7FC3CA2}"/>
            </c:ext>
          </c:extLst>
        </c:ser>
        <c:ser>
          <c:idx val="2"/>
          <c:order val="2"/>
          <c:tx>
            <c:strRef>
              <c:f>Feuil1!$L$4</c:f>
              <c:strCache>
                <c:ptCount val="1"/>
                <c:pt idx="0">
                  <c:v>1ʳᵉ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Feuil1!$B$4:$C$4</c:f>
              <c:numCache>
                <c:formatCode>0.0%</c:formatCode>
                <c:ptCount val="2"/>
                <c:pt idx="0">
                  <c:v>0.127</c:v>
                </c:pt>
                <c:pt idx="1">
                  <c:v>0.126095588591352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37-418E-A58F-42DAB7FC3CA2}"/>
            </c:ext>
          </c:extLst>
        </c:ser>
        <c:ser>
          <c:idx val="3"/>
          <c:order val="3"/>
          <c:tx>
            <c:strRef>
              <c:f>Feuil1!$L$5</c:f>
              <c:strCache>
                <c:ptCount val="1"/>
                <c:pt idx="0">
                  <c:v>1ʳᵉ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Feuil1!$B$5:$C$5</c:f>
              <c:numCache>
                <c:formatCode>0.0%</c:formatCode>
                <c:ptCount val="2"/>
                <c:pt idx="0">
                  <c:v>3.2000000000000001E-2</c:v>
                </c:pt>
                <c:pt idx="1">
                  <c:v>3.2928187496973502E-2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637-418E-A58F-42DAB7FC3CA2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881456"/>
        <c:axId val="95881872"/>
      </c:lineChart>
      <c:catAx>
        <c:axId val="9588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872"/>
        <c:crosses val="autoZero"/>
        <c:auto val="1"/>
        <c:lblAlgn val="ctr"/>
        <c:lblOffset val="100"/>
        <c:noMultiLvlLbl val="0"/>
      </c:catAx>
      <c:valAx>
        <c:axId val="9588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des 2</a:t>
            </a:r>
            <a:r>
              <a:rPr lang="fr-FR" baseline="30000"/>
              <a:t>des</a:t>
            </a:r>
            <a:r>
              <a:rPr lang="fr-FR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Feuil1!$P$2</c:f>
              <c:strCache>
                <c:ptCount val="1"/>
                <c:pt idx="0">
                  <c:v>2ᵈᵉ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Feuil1!$B$2:$C$2</c:f>
              <c:numCache>
                <c:formatCode>0.0%</c:formatCode>
                <c:ptCount val="2"/>
                <c:pt idx="0">
                  <c:v>5.0999999999999997E-2</c:v>
                </c:pt>
                <c:pt idx="1">
                  <c:v>4.92954336351751E-2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8B-460D-9165-1CA1B3DAD18E}"/>
            </c:ext>
          </c:extLst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2ᵈᵉ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Feuil1!$B$3:$C$3</c:f>
              <c:numCache>
                <c:formatCode>0.0%</c:formatCode>
                <c:ptCount val="2"/>
                <c:pt idx="0">
                  <c:v>0.01</c:v>
                </c:pt>
                <c:pt idx="1">
                  <c:v>1.00721514696625E-2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C8B-460D-9165-1CA1B3DAD18E}"/>
            </c:ext>
          </c:extLst>
        </c:ser>
        <c:ser>
          <c:idx val="2"/>
          <c:order val="2"/>
          <c:tx>
            <c:strRef>
              <c:f>Feuil1!$P$4</c:f>
              <c:strCache>
                <c:ptCount val="1"/>
                <c:pt idx="0">
                  <c:v>2ᵈᵉ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Feuil1!$B$4:$C$4</c:f>
              <c:numCache>
                <c:formatCode>0.0%</c:formatCode>
                <c:ptCount val="2"/>
                <c:pt idx="0">
                  <c:v>0.127</c:v>
                </c:pt>
                <c:pt idx="1">
                  <c:v>0.126095588591352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C8B-460D-9165-1CA1B3DAD18E}"/>
            </c:ext>
          </c:extLst>
        </c:ser>
        <c:ser>
          <c:idx val="3"/>
          <c:order val="3"/>
          <c:tx>
            <c:strRef>
              <c:f>Feuil1!$P$5</c:f>
              <c:strCache>
                <c:ptCount val="1"/>
                <c:pt idx="0">
                  <c:v>2ᵈᵉ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Feuil1!$B$1:$C$1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Feuil1!$B$5:$C$5</c:f>
              <c:numCache>
                <c:formatCode>0.0%</c:formatCode>
                <c:ptCount val="2"/>
                <c:pt idx="0">
                  <c:v>3.2000000000000001E-2</c:v>
                </c:pt>
                <c:pt idx="1">
                  <c:v>3.2928187496973502E-2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C8B-460D-9165-1CA1B3DAD18E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881456"/>
        <c:axId val="95881872"/>
      </c:lineChart>
      <c:catAx>
        <c:axId val="9588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872"/>
        <c:crosses val="autoZero"/>
        <c:auto val="1"/>
        <c:lblAlgn val="ctr"/>
        <c:lblOffset val="100"/>
        <c:noMultiLvlLbl val="0"/>
      </c:catAx>
      <c:valAx>
        <c:axId val="9588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81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1587</xdr:rowOff>
    </xdr:from>
    <xdr:to>
      <xdr:col>6</xdr:col>
      <xdr:colOff>0</xdr:colOff>
      <xdr:row>20</xdr:row>
      <xdr:rowOff>33337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7317672-4F85-4B69-AE13-630A14FB51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6350</xdr:colOff>
      <xdr:row>6</xdr:row>
      <xdr:rowOff>6350</xdr:rowOff>
    </xdr:from>
    <xdr:to>
      <xdr:col>13</xdr:col>
      <xdr:colOff>6350</xdr:colOff>
      <xdr:row>20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4A01AE2-81F9-4782-A9D6-F19BE81CC3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0</xdr:colOff>
      <xdr:row>6</xdr:row>
      <xdr:rowOff>0</xdr:rowOff>
    </xdr:from>
    <xdr:to>
      <xdr:col>20</xdr:col>
      <xdr:colOff>0</xdr:colOff>
      <xdr:row>20</xdr:row>
      <xdr:rowOff>31750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E4E6950-C021-41F1-A14B-73A65CCC07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0</xdr:colOff>
      <xdr:row>21</xdr:row>
      <xdr:rowOff>44450</xdr:rowOff>
    </xdr:from>
    <xdr:to>
      <xdr:col>3</xdr:col>
      <xdr:colOff>0</xdr:colOff>
      <xdr:row>24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85BC05B-3CDF-0039-F46C-19778AF4F637}"/>
            </a:ext>
          </a:extLst>
        </xdr:cNvPr>
        <xdr:cNvCxnSpPr/>
      </xdr:nvCxnSpPr>
      <xdr:spPr>
        <a:xfrm flipH="1" flipV="1">
          <a:off x="2286000" y="3937000"/>
          <a:ext cx="0" cy="584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21</xdr:row>
      <xdr:rowOff>0</xdr:rowOff>
    </xdr:from>
    <xdr:to>
      <xdr:col>10</xdr:col>
      <xdr:colOff>0</xdr:colOff>
      <xdr:row>24</xdr:row>
      <xdr:rowOff>31750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C732C17-9AD1-4730-9EE6-920C2EBAF95D}"/>
            </a:ext>
          </a:extLst>
        </xdr:cNvPr>
        <xdr:cNvCxnSpPr/>
      </xdr:nvCxnSpPr>
      <xdr:spPr>
        <a:xfrm flipH="1" flipV="1">
          <a:off x="7620000" y="3892550"/>
          <a:ext cx="0" cy="584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70A04-EE25-47DD-ADF6-98300F80A7FF}">
  <sheetPr codeName="Feuil1"/>
  <dimension ref="A1:P41"/>
  <sheetViews>
    <sheetView tabSelected="1" workbookViewId="0"/>
  </sheetViews>
  <sheetFormatPr baseColWidth="10" defaultRowHeight="14.5" x14ac:dyDescent="0.35"/>
  <sheetData>
    <row r="1" spans="1:16" ht="15" thickBot="1" x14ac:dyDescent="0.4">
      <c r="B1" s="1">
        <v>2023</v>
      </c>
      <c r="C1" s="1">
        <v>2024</v>
      </c>
    </row>
    <row r="2" spans="1:16" ht="15" thickBot="1" x14ac:dyDescent="0.4">
      <c r="A2" s="2" t="str">
        <f>1&amp;_xlfn.UNICHAR(HEX2DEC("1D49"))&amp;_xlfn.UNICHAR(HEX2DEC("02B3"))&amp;" "&amp;CHAR(64+ROW()-1)</f>
        <v>1ᵉʳ A</v>
      </c>
      <c r="B2" s="3">
        <v>5.0999999999999997E-2</v>
      </c>
      <c r="C2" s="3">
        <v>4.92954336351751E-2</v>
      </c>
      <c r="H2" t="s">
        <v>0</v>
      </c>
      <c r="I2" t="str">
        <f>1&amp;"ᵉ"&amp;"ʳ"&amp;" "&amp;CHAR(64+ROW()-1)</f>
        <v>1ᵉʳ A</v>
      </c>
      <c r="K2" t="s">
        <v>2</v>
      </c>
      <c r="L2" t="str">
        <f>1&amp;"ʳ"&amp;"ᵉ"&amp;" "&amp;CHAR(64+ROW()-1)</f>
        <v>1ʳᵉ A</v>
      </c>
      <c r="O2" t="s">
        <v>16</v>
      </c>
      <c r="P2" t="str">
        <f>2&amp;"ᵈ"&amp;"ᵉ"&amp;" "&amp;CHAR(64+ROW()-1)</f>
        <v>2ᵈᵉ A</v>
      </c>
    </row>
    <row r="3" spans="1:16" ht="15" thickBot="1" x14ac:dyDescent="0.4">
      <c r="A3" s="2" t="str">
        <f t="shared" ref="A3:A5" si="0">1&amp;_xlfn.UNICHAR(HEX2DEC("1D49"))&amp;_xlfn.UNICHAR(HEX2DEC("02B3"))&amp;" "&amp;CHAR(64+ROW()-1)</f>
        <v>1ᵉʳ B</v>
      </c>
      <c r="B3" s="3">
        <v>0.01</v>
      </c>
      <c r="C3" s="3">
        <v>1.00721514696625E-2</v>
      </c>
      <c r="I3" t="str">
        <f t="shared" ref="I3:I5" si="1">1&amp;"ᵉ"&amp;"ʳ"&amp;" "&amp;CHAR(64+ROW()-1)</f>
        <v>1ᵉʳ B</v>
      </c>
      <c r="L3" t="str">
        <f t="shared" ref="L3:L5" si="2">1&amp;"ʳ"&amp;"ᵉ"&amp;" "&amp;CHAR(64+ROW()-1)</f>
        <v>1ʳᵉ B</v>
      </c>
      <c r="P3" t="str">
        <f t="shared" ref="P3:P5" si="3">2&amp;"ᵈ"&amp;"ᵉ"&amp;" "&amp;CHAR(64+ROW()-1)</f>
        <v>2ᵈᵉ B</v>
      </c>
    </row>
    <row r="4" spans="1:16" ht="15" thickBot="1" x14ac:dyDescent="0.4">
      <c r="A4" s="2" t="str">
        <f t="shared" si="0"/>
        <v>1ᵉʳ C</v>
      </c>
      <c r="B4" s="3">
        <v>0.127</v>
      </c>
      <c r="C4" s="3">
        <v>0.126095588591352</v>
      </c>
      <c r="I4" t="str">
        <f t="shared" si="1"/>
        <v>1ᵉʳ C</v>
      </c>
      <c r="L4" t="str">
        <f t="shared" si="2"/>
        <v>1ʳᵉ C</v>
      </c>
      <c r="P4" t="str">
        <f t="shared" si="3"/>
        <v>2ᵈᵉ C</v>
      </c>
    </row>
    <row r="5" spans="1:16" x14ac:dyDescent="0.35">
      <c r="A5" s="2" t="str">
        <f t="shared" si="0"/>
        <v>1ᵉʳ D</v>
      </c>
      <c r="B5" s="3">
        <v>3.2000000000000001E-2</v>
      </c>
      <c r="C5" s="3">
        <v>3.2928187496973502E-2</v>
      </c>
      <c r="I5" t="str">
        <f t="shared" si="1"/>
        <v>1ᵉʳ D</v>
      </c>
      <c r="L5" t="str">
        <f t="shared" si="2"/>
        <v>1ʳᵉ D</v>
      </c>
      <c r="P5" t="str">
        <f t="shared" si="3"/>
        <v>2ᵈᵉ D</v>
      </c>
    </row>
    <row r="24" spans="1:8" x14ac:dyDescent="0.35">
      <c r="A24" s="6" t="s">
        <v>10</v>
      </c>
      <c r="H24" s="6" t="s">
        <v>11</v>
      </c>
    </row>
    <row r="26" spans="1:8" x14ac:dyDescent="0.35">
      <c r="A26" t="s">
        <v>5</v>
      </c>
      <c r="H26" t="s">
        <v>13</v>
      </c>
    </row>
    <row r="27" spans="1:8" x14ac:dyDescent="0.35">
      <c r="A27" s="5" t="s">
        <v>4</v>
      </c>
      <c r="H27" t="s">
        <v>14</v>
      </c>
    </row>
    <row r="28" spans="1:8" x14ac:dyDescent="0.35">
      <c r="H28" s="5" t="s">
        <v>12</v>
      </c>
    </row>
    <row r="29" spans="1:8" x14ac:dyDescent="0.35">
      <c r="A29" t="s">
        <v>6</v>
      </c>
    </row>
    <row r="30" spans="1:8" x14ac:dyDescent="0.35">
      <c r="A30" t="s">
        <v>7</v>
      </c>
      <c r="H30" t="s">
        <v>3</v>
      </c>
    </row>
    <row r="31" spans="1:8" x14ac:dyDescent="0.35">
      <c r="A31" t="s">
        <v>8</v>
      </c>
      <c r="H31" t="str">
        <f>_xlfn.UNICHAR(HEX2DEC("1D43"))&amp;" "&amp;_xlfn.UNICHAR(HEX2DEC("1D47"))&amp;" "&amp;_xlfn.UNICHAR(HEX2DEC("1D9C"))&amp;" "&amp;_xlfn.UNICHAR(HEX2DEC("1D48"))&amp;" "&amp;_xlfn.UNICHAR(HEX2DEC("1D49"))&amp;" "&amp;_xlfn.UNICHAR(HEX2DEC("1DA0"))&amp;" "&amp;_xlfn.UNICHAR(HEX2DEC("1D4D"))&amp;" "&amp;_xlfn.UNICHAR(HEX2DEC("02B0"))&amp;" "&amp;_xlfn.UNICHAR(HEX2DEC("2071"))&amp;" "&amp;_xlfn.UNICHAR(HEX2DEC("02B2"))&amp;" "&amp;_xlfn.UNICHAR(HEX2DEC("1D4F"))&amp;" "&amp;_xlfn.UNICHAR(HEX2DEC("02E1"))&amp;" "&amp;_xlfn.UNICHAR(HEX2DEC("1D50"))&amp;" "&amp;_xlfn.UNICHAR(HEX2DEC("207F"))&amp;" "&amp;_xlfn.UNICHAR(HEX2DEC("1D52"))&amp;" "&amp;_xlfn.UNICHAR(HEX2DEC("1D56"))&amp;" "&amp;_xlfn.UNICHAR(HEX2DEC("02B3"))&amp;" "&amp;_xlfn.UNICHAR(HEX2DEC("02E2"))&amp;" "&amp;_xlfn.UNICHAR(HEX2DEC("1D57"))&amp;" "&amp;_xlfn.UNICHAR(HEX2DEC("1D58"))&amp;" "&amp;_xlfn.UNICHAR(HEX2DEC("1D5B"))&amp;" "&amp;_xlfn.UNICHAR(HEX2DEC("02B7"))&amp;" "&amp;_xlfn.UNICHAR(HEX2DEC("02E3"))&amp;" "&amp;_xlfn.UNICHAR(HEX2DEC("02B8"))&amp;" "&amp;_xlfn.UNICHAR(HEX2DEC("1DBB"))</f>
        <v>ᵃ ᵇ ᶜ ᵈ ᵉ ᶠ ᵍ ʰ ⁱ ʲ ᵏ ˡ ᵐ ⁿ ᵒ ᵖ ʳ ˢ ᵗ ᵘ ᵛ ʷ ˣ ʸ ᶻ</v>
      </c>
    </row>
    <row r="33" spans="1:10" x14ac:dyDescent="0.35">
      <c r="A33" t="str">
        <f>CHAR(64+ROW()-32)</f>
        <v>A</v>
      </c>
      <c r="H33" t="s">
        <v>15</v>
      </c>
    </row>
    <row r="34" spans="1:10" x14ac:dyDescent="0.35">
      <c r="H34" s="4" t="s">
        <v>1</v>
      </c>
      <c r="I34" s="4"/>
      <c r="J34" s="4"/>
    </row>
    <row r="35" spans="1:10" x14ac:dyDescent="0.35">
      <c r="A35" t="s">
        <v>9</v>
      </c>
    </row>
    <row r="37" spans="1:10" x14ac:dyDescent="0.35">
      <c r="A37" s="7" t="s">
        <v>18</v>
      </c>
      <c r="H37" s="7" t="s">
        <v>22</v>
      </c>
    </row>
    <row r="38" spans="1:10" x14ac:dyDescent="0.35">
      <c r="A38" s="5" t="s">
        <v>17</v>
      </c>
      <c r="H38" s="5" t="s">
        <v>12</v>
      </c>
    </row>
    <row r="40" spans="1:10" x14ac:dyDescent="0.35">
      <c r="A40" s="7" t="s">
        <v>19</v>
      </c>
      <c r="H40" s="7" t="s">
        <v>19</v>
      </c>
    </row>
    <row r="41" spans="1:10" x14ac:dyDescent="0.35">
      <c r="A41" s="5" t="s">
        <v>20</v>
      </c>
      <c r="H41" s="5" t="s">
        <v>21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Hirbod Vincent</dc:creator>
  <dcterms:created xsi:type="dcterms:W3CDTF">2025-03-31T13:23:58Z</dcterms:created>
  <dcterms:modified xsi:type="dcterms:W3CDTF">2025-04-04T12:19:57Z</dcterms:modified>
</cp:coreProperties>
</file>