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0178213F-A8D3-4401-B57C-10B027BC9F5E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Dat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C15" i="1"/>
  <c r="E9" i="1"/>
  <c r="E2" i="1"/>
</calcChain>
</file>

<file path=xl/sharedStrings.xml><?xml version="1.0" encoding="utf-8"?>
<sst xmlns="http://schemas.openxmlformats.org/spreadsheetml/2006/main" count="21" uniqueCount="21">
  <si>
    <t>Client n°1</t>
  </si>
  <si>
    <t>Client n°2</t>
  </si>
  <si>
    <t>Client n°3</t>
  </si>
  <si>
    <t>Client n°4</t>
  </si>
  <si>
    <t>Client n°5</t>
  </si>
  <si>
    <t>Client n°6</t>
  </si>
  <si>
    <t>Client n°7</t>
  </si>
  <si>
    <t>Client n°8</t>
  </si>
  <si>
    <t>Client n°9</t>
  </si>
  <si>
    <t>Client n°10</t>
  </si>
  <si>
    <t>Nombre de client concerné</t>
  </si>
  <si>
    <t>Clients</t>
  </si>
  <si>
    <t>Facture - 1 mois</t>
  </si>
  <si>
    <t>Facture - 6 mois</t>
  </si>
  <si>
    <t>Facture + 1 an</t>
  </si>
  <si>
    <t>Facture + 2 ans</t>
  </si>
  <si>
    <t>Facture + 3 ans</t>
  </si>
  <si>
    <t>Facture + 4 ans</t>
  </si>
  <si>
    <t>Facture 5 ans et +</t>
  </si>
  <si>
    <t xml:space="preserve">Je souhaite compter le nombre de cellule, entre B2 et B11, qui répondent aux critères par rapport à la date d'aujourd'hui. </t>
  </si>
  <si>
    <t>Date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</si>
</sst>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CC4F5A-ADD5-46D6-A34D-5C24FD3B144D}" name="Tableau1" displayName="Tableau1" ref="A1:B11" totalsRowShown="0" headerRowDxfId="0" headerRowBorderDxfId="4" tableBorderDxfId="5" totalsRowBorderDxfId="3">
  <autoFilter ref="A1:B11" xr:uid="{48CC4F5A-ADD5-46D6-A34D-5C24FD3B144D}"/>
  <tableColumns count="2">
    <tableColumn id="1" xr3:uid="{66BB97F3-114B-4E8E-857E-B4320A6C0D01}" name="Clients" dataDxfId="2"/>
    <tableColumn id="2" xr3:uid="{C60FE79E-FBE7-4AB6-8874-F74F9E256A9B}" name="Date de facturation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workbookViewId="0"/>
  </sheetViews>
  <sheetFormatPr baseColWidth="10" defaultColWidth="8.90625" defaultRowHeight="14.5" x14ac:dyDescent="0.35"/>
  <cols>
    <col min="1" max="5" width="20.81640625" style="1" customWidth="1"/>
    <col min="6" max="16384" width="8.90625" style="1"/>
  </cols>
  <sheetData>
    <row r="1" spans="1:15" ht="30" customHeight="1" x14ac:dyDescent="0.35">
      <c r="A1" s="8" t="s">
        <v>11</v>
      </c>
      <c r="B1" s="9" t="s">
        <v>20</v>
      </c>
    </row>
    <row r="2" spans="1:15" ht="30" customHeight="1" x14ac:dyDescent="0.35">
      <c r="A2" s="6" t="s">
        <v>0</v>
      </c>
      <c r="B2" s="7">
        <v>45610</v>
      </c>
      <c r="D2" s="3" t="s">
        <v>10</v>
      </c>
      <c r="E2" s="2">
        <f>COUNT(B2:B11)</f>
        <v>10</v>
      </c>
      <c r="F2" s="4" t="s">
        <v>19</v>
      </c>
      <c r="G2" s="5"/>
      <c r="H2" s="5"/>
      <c r="I2" s="5"/>
      <c r="J2" s="5"/>
      <c r="K2" s="5"/>
      <c r="L2" s="5"/>
      <c r="M2" s="5"/>
      <c r="N2" s="5"/>
      <c r="O2" s="5"/>
    </row>
    <row r="3" spans="1:15" ht="30" customHeight="1" x14ac:dyDescent="0.35">
      <c r="A3" s="6" t="s">
        <v>1</v>
      </c>
      <c r="B3" s="7">
        <v>45600</v>
      </c>
      <c r="D3" s="2" t="s">
        <v>12</v>
      </c>
      <c r="E3" s="2">
        <f ca="1">COUNTIFS(B2:B11,"&gt;"&amp;EDATE(TODAY(),-1),B2:B11,"&lt;="&amp;TODAY())</f>
        <v>2</v>
      </c>
      <c r="F3" s="4"/>
      <c r="G3" s="5"/>
      <c r="H3" s="5"/>
      <c r="I3" s="5"/>
      <c r="J3" s="5"/>
      <c r="K3" s="5"/>
      <c r="L3" s="5"/>
      <c r="M3" s="5"/>
      <c r="N3" s="5"/>
      <c r="O3" s="5"/>
    </row>
    <row r="4" spans="1:15" ht="30" customHeight="1" x14ac:dyDescent="0.35">
      <c r="A4" s="6" t="s">
        <v>2</v>
      </c>
      <c r="B4" s="7">
        <v>45209</v>
      </c>
      <c r="D4" s="2" t="s">
        <v>13</v>
      </c>
      <c r="E4" s="2">
        <f ca="1">COUNTIFS(B2:B11,"&gt;="&amp;DATE(YEAR(TODAY())-1,MONTH(TODAY()),DAY(TODAY())),B2:B11,"&lt;"&amp;DATE(YEAR(TODAY()),MONTH(TODAY())-6,DAY(TODAY())))</f>
        <v>0</v>
      </c>
      <c r="F4" s="4"/>
      <c r="G4" s="5"/>
      <c r="H4" s="5"/>
      <c r="I4" s="5"/>
      <c r="J4" s="5"/>
      <c r="K4" s="5"/>
      <c r="L4" s="5"/>
      <c r="M4" s="5"/>
      <c r="N4" s="5"/>
      <c r="O4" s="5"/>
    </row>
    <row r="5" spans="1:15" ht="30" customHeight="1" x14ac:dyDescent="0.35">
      <c r="A5" s="6" t="s">
        <v>3</v>
      </c>
      <c r="B5" s="7">
        <v>44749</v>
      </c>
      <c r="D5" s="2" t="s">
        <v>14</v>
      </c>
      <c r="E5" s="2">
        <f ca="1">COUNTIFS(B2:B11,"&gt;="&amp;DATE(YEAR(TODAY())-2,MONTH(TODAY()),DAY(TODAY())),B2:B11,"&lt;"&amp;DATE(YEAR(TODAY())-1,MONTH(TODAY()),DAY(TODAY())))</f>
        <v>1</v>
      </c>
      <c r="F5" s="4"/>
      <c r="G5" s="5"/>
      <c r="H5" s="5"/>
      <c r="I5" s="5"/>
      <c r="J5" s="5"/>
      <c r="K5" s="5"/>
      <c r="L5" s="5"/>
      <c r="M5" s="5"/>
      <c r="N5" s="5"/>
      <c r="O5" s="5"/>
    </row>
    <row r="6" spans="1:15" ht="30" customHeight="1" x14ac:dyDescent="0.35">
      <c r="A6" s="6" t="s">
        <v>4</v>
      </c>
      <c r="B6" s="7">
        <v>44593</v>
      </c>
      <c r="D6" s="2" t="s">
        <v>15</v>
      </c>
      <c r="E6" s="2">
        <f ca="1">COUNTIFS(B2:B11,"&gt;="&amp;DATE(YEAR(TODAY())-3,MONTH(TODAY()),DAY(TODAY())),B2:B11,"&lt;"&amp;DATE(YEAR(TODAY())-2,MONTH(TODAY()),DAY(TODAY())))</f>
        <v>2</v>
      </c>
      <c r="F6" s="4"/>
      <c r="G6" s="5"/>
      <c r="H6" s="5"/>
      <c r="I6" s="5"/>
      <c r="J6" s="5"/>
      <c r="K6" s="5"/>
      <c r="L6" s="5"/>
      <c r="M6" s="5"/>
      <c r="N6" s="5"/>
      <c r="O6" s="5"/>
    </row>
    <row r="7" spans="1:15" ht="30" customHeight="1" x14ac:dyDescent="0.35">
      <c r="A7" s="6" t="s">
        <v>5</v>
      </c>
      <c r="B7" s="7">
        <v>44447</v>
      </c>
      <c r="D7" s="2" t="s">
        <v>16</v>
      </c>
      <c r="E7" s="2">
        <f ca="1">COUNTIFS(B2:B11,"&gt;="&amp;DATE(YEAR(TODAY())-4,MONTH(TODAY()),DAY(TODAY())),B2:B11,"&lt;"&amp;DATE(YEAR(TODAY())-3,MONTH(TODAY()),DAY(TODAY())))</f>
        <v>1</v>
      </c>
      <c r="F7" s="4"/>
      <c r="G7" s="5"/>
      <c r="H7" s="5"/>
      <c r="I7" s="5"/>
      <c r="J7" s="5"/>
      <c r="K7" s="5"/>
      <c r="L7" s="5"/>
      <c r="M7" s="5"/>
      <c r="N7" s="5"/>
      <c r="O7" s="5"/>
    </row>
    <row r="8" spans="1:15" ht="30" customHeight="1" x14ac:dyDescent="0.35">
      <c r="A8" s="6" t="s">
        <v>6</v>
      </c>
      <c r="B8" s="7">
        <v>42527</v>
      </c>
      <c r="D8" s="2" t="s">
        <v>17</v>
      </c>
      <c r="E8" s="2">
        <f ca="1">COUNTIFS(B2:B11,"&gt;="&amp;DATE(YEAR(TODAY())-5,MONTH(TODAY()),DAY(TODAY())),B2:B11,"&lt;"&amp;DATE(YEAR(TODAY())-4,MONTH(TODAY()),DAY(TODAY())))</f>
        <v>1</v>
      </c>
      <c r="F8" s="4"/>
      <c r="G8" s="5"/>
      <c r="H8" s="5"/>
      <c r="I8" s="5"/>
      <c r="J8" s="5"/>
      <c r="K8" s="5"/>
      <c r="L8" s="5"/>
      <c r="M8" s="5"/>
      <c r="N8" s="5"/>
      <c r="O8" s="5"/>
    </row>
    <row r="9" spans="1:15" ht="30" customHeight="1" x14ac:dyDescent="0.35">
      <c r="A9" s="6" t="s">
        <v>7</v>
      </c>
      <c r="B9" s="7">
        <v>42377</v>
      </c>
      <c r="D9" s="2" t="s">
        <v>18</v>
      </c>
      <c r="E9" s="2">
        <f ca="1">COUNTIFS(B2:B11,"&lt;"&amp;DATE(YEAR(TODAY())-5,MONTH(TODAY()),DAY(TODAY())))</f>
        <v>3</v>
      </c>
      <c r="F9" s="4"/>
      <c r="G9" s="5"/>
      <c r="H9" s="5"/>
      <c r="I9" s="5"/>
      <c r="J9" s="5"/>
      <c r="K9" s="5"/>
      <c r="L9" s="5"/>
      <c r="M9" s="5"/>
      <c r="N9" s="5"/>
      <c r="O9" s="5"/>
    </row>
    <row r="10" spans="1:15" ht="30" customHeight="1" x14ac:dyDescent="0.35">
      <c r="A10" s="6" t="s">
        <v>8</v>
      </c>
      <c r="B10" s="7">
        <v>44144</v>
      </c>
      <c r="D10" s="2"/>
      <c r="E10" s="2"/>
      <c r="F10" s="4"/>
      <c r="G10" s="5"/>
      <c r="H10" s="5"/>
      <c r="I10" s="5"/>
      <c r="J10" s="5"/>
      <c r="K10" s="5"/>
      <c r="L10" s="5"/>
      <c r="M10" s="5"/>
      <c r="N10" s="5"/>
      <c r="O10" s="5"/>
    </row>
    <row r="11" spans="1:15" ht="30" customHeight="1" x14ac:dyDescent="0.35">
      <c r="A11" s="10" t="s">
        <v>9</v>
      </c>
      <c r="B11" s="11">
        <v>42527</v>
      </c>
      <c r="D11" s="2"/>
      <c r="E11" s="2"/>
      <c r="F11" s="4"/>
      <c r="G11" s="5"/>
      <c r="H11" s="5"/>
      <c r="I11" s="5"/>
      <c r="J11" s="5"/>
      <c r="K11" s="5"/>
      <c r="L11" s="5"/>
      <c r="M11" s="5"/>
      <c r="N11" s="5"/>
      <c r="O11" s="5"/>
    </row>
    <row r="15" spans="1:15" x14ac:dyDescent="0.35">
      <c r="C15" s="1">
        <f ca="1">YEAR(TODAY())-4</f>
        <v>2020</v>
      </c>
    </row>
  </sheetData>
  <mergeCells count="1">
    <mergeCell ref="F2:O11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dcterms:created xsi:type="dcterms:W3CDTF">2015-06-05T18:19:34Z</dcterms:created>
  <dcterms:modified xsi:type="dcterms:W3CDTF">2024-11-14T14:50:42Z</dcterms:modified>
</cp:coreProperties>
</file>