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91D76673-AFA2-49B6-B6C3-BD350C235C4B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MAISON JAMEIN_455" sheetId="8" r:id="rId1"/>
    <sheet name="GRAND LIVRE --&gt;" sheetId="10" r:id="rId2"/>
    <sheet name="MAISON JAMEIN_GL" sheetId="11" r:id="rId3"/>
  </sheets>
  <definedNames>
    <definedName name="_xlnm._FilterDatabase" localSheetId="0" hidden="1">'MAISON JAMEIN_455'!$A$4:$T$100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8" l="1"/>
  <c r="K2" i="8" s="1"/>
  <c r="V100" i="8" l="1"/>
  <c r="V99" i="8"/>
  <c r="V98" i="8"/>
  <c r="V97" i="8"/>
  <c r="V96" i="8"/>
  <c r="V95" i="8"/>
  <c r="V94" i="8"/>
  <c r="V93" i="8"/>
  <c r="V92" i="8"/>
  <c r="V91" i="8"/>
  <c r="V90" i="8"/>
  <c r="V89" i="8"/>
  <c r="V88" i="8"/>
  <c r="V87" i="8"/>
  <c r="V86" i="8"/>
  <c r="V85" i="8"/>
  <c r="V84" i="8"/>
  <c r="V83" i="8"/>
  <c r="V82" i="8"/>
  <c r="V81" i="8"/>
  <c r="V80" i="8"/>
  <c r="V79" i="8"/>
  <c r="V78" i="8"/>
  <c r="V77" i="8"/>
  <c r="V76" i="8"/>
  <c r="V75" i="8"/>
  <c r="V74" i="8"/>
  <c r="V73" i="8"/>
  <c r="V72" i="8"/>
  <c r="V71" i="8"/>
  <c r="V70" i="8"/>
  <c r="V69" i="8"/>
  <c r="V68" i="8"/>
  <c r="V67" i="8"/>
  <c r="V66" i="8"/>
  <c r="V65" i="8"/>
  <c r="V64" i="8"/>
  <c r="V63" i="8"/>
  <c r="V62" i="8"/>
  <c r="V61" i="8"/>
  <c r="V60" i="8"/>
  <c r="V59" i="8"/>
  <c r="V58" i="8"/>
  <c r="V57" i="8"/>
  <c r="V56" i="8"/>
  <c r="V55" i="8"/>
  <c r="V54" i="8"/>
  <c r="V53" i="8"/>
  <c r="V52" i="8"/>
  <c r="V51" i="8"/>
  <c r="V50" i="8"/>
  <c r="V49" i="8"/>
  <c r="V48" i="8"/>
  <c r="V47" i="8"/>
  <c r="V46" i="8"/>
  <c r="V45" i="8"/>
  <c r="V44" i="8"/>
  <c r="V43" i="8"/>
  <c r="V42" i="8"/>
  <c r="V41" i="8"/>
  <c r="V40" i="8"/>
  <c r="V39" i="8"/>
  <c r="V38" i="8"/>
  <c r="V37" i="8"/>
  <c r="V36" i="8"/>
  <c r="V35" i="8"/>
  <c r="V34" i="8"/>
  <c r="V33" i="8"/>
  <c r="V32" i="8"/>
  <c r="V31" i="8"/>
  <c r="V30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6" i="8"/>
  <c r="G3" i="8"/>
  <c r="G1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 Spilers</author>
  </authors>
  <commentList>
    <comment ref="V3" authorId="0" shapeId="0" xr:uid="{D3E7961F-6971-4298-A713-9A056D6F2F87}">
      <text>
        <r>
          <rPr>
            <b/>
            <sz val="9"/>
            <color indexed="81"/>
            <rFont val="Tahoma"/>
            <family val="2"/>
          </rPr>
          <t>Theo Spilers:</t>
        </r>
        <r>
          <rPr>
            <sz val="9"/>
            <color indexed="81"/>
            <rFont val="Tahoma"/>
            <family val="2"/>
          </rPr>
          <t xml:space="preserve">
Le CTRL verifie que Solde N-1 plus Mvts = Solde N</t>
        </r>
      </text>
    </comment>
  </commentList>
</comments>
</file>

<file path=xl/sharedStrings.xml><?xml version="1.0" encoding="utf-8"?>
<sst xmlns="http://schemas.openxmlformats.org/spreadsheetml/2006/main" count="196" uniqueCount="49">
  <si>
    <t>N° compte</t>
  </si>
  <si>
    <t>Intitulé compte</t>
  </si>
  <si>
    <t>Crédit</t>
  </si>
  <si>
    <t>Débit</t>
  </si>
  <si>
    <t>COMMENTAIRE</t>
  </si>
  <si>
    <t>455137</t>
  </si>
  <si>
    <t>Solde au  31/12/2023</t>
  </si>
  <si>
    <t>Solde au  31/12/2024</t>
  </si>
  <si>
    <t>CTRL</t>
  </si>
  <si>
    <t>NET</t>
  </si>
  <si>
    <t>455100</t>
  </si>
  <si>
    <t>455145</t>
  </si>
  <si>
    <t>Dividendes</t>
  </si>
  <si>
    <t>Intérêts</t>
  </si>
  <si>
    <t>Autres</t>
  </si>
  <si>
    <t>Dont :</t>
  </si>
  <si>
    <t>Abandon de créances</t>
  </si>
  <si>
    <t>2024_07</t>
  </si>
  <si>
    <t>MAISON JAMEIN - SUIVI DES COMPTES COURANTS - 455</t>
  </si>
  <si>
    <t>ARCHIVES ---&gt;</t>
  </si>
  <si>
    <t>Grand-livre général</t>
  </si>
  <si>
    <t>Société :</t>
  </si>
  <si>
    <t>Législation :</t>
  </si>
  <si>
    <t>FRA</t>
  </si>
  <si>
    <t>France</t>
  </si>
  <si>
    <t>Devise :</t>
  </si>
  <si>
    <t>EUR</t>
  </si>
  <si>
    <t>Du</t>
  </si>
  <si>
    <t>au</t>
  </si>
  <si>
    <t>Date</t>
  </si>
  <si>
    <t>Type / Numéro de pièce</t>
  </si>
  <si>
    <t>Libellé</t>
  </si>
  <si>
    <t>Site</t>
  </si>
  <si>
    <t>Journal</t>
  </si>
  <si>
    <t>Lettre</t>
  </si>
  <si>
    <t>Etat</t>
  </si>
  <si>
    <t>Solde débiteur</t>
  </si>
  <si>
    <t>Solde créditeur</t>
  </si>
  <si>
    <t/>
  </si>
  <si>
    <t>TOTAL SOCIETE</t>
  </si>
  <si>
    <t>Page -1 sur 1</t>
  </si>
  <si>
    <t>JAM</t>
  </si>
  <si>
    <t>MAISON JAMEIN</t>
  </si>
  <si>
    <t>file:///\\srv-data\tresorerie$\Theo Spilers\TRAVAUX\COMPTES COURANTS\Comptes Courants_455_2024.xlsm#'MAISON JAMEIN_GL'!</t>
  </si>
  <si>
    <t>file:///\\srv-data\tresorerie$\Theo Spilers\TRAVAUX\COMPTES COURANTS\Comptes Courants_455_2024.xlsm#'MAISON JAMEIN_GL'!$A$4</t>
  </si>
  <si>
    <t>XXX</t>
  </si>
  <si>
    <t>CC 1</t>
  </si>
  <si>
    <t>CC 2</t>
  </si>
  <si>
    <t>CC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</si>
</sst>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\ d\-mmm\-yyyy"/>
    <numFmt numFmtId="166" formatCode="\ dd\/mm\/yyyy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836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7" fillId="0" borderId="0" applyNumberFormat="0" applyFont="0" applyFill="0" applyBorder="0" applyAlignment="0" applyProtection="0"/>
    <xf numFmtId="164" fontId="9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3" fontId="0" fillId="0" borderId="0" xfId="0" applyNumberFormat="1"/>
    <xf numFmtId="0" fontId="8" fillId="0" borderId="0" xfId="1"/>
    <xf numFmtId="0" fontId="4" fillId="2" borderId="1" xfId="0" applyFont="1" applyFill="1" applyBorder="1" applyAlignment="1">
      <alignment horizontal="center" vertical="top"/>
    </xf>
    <xf numFmtId="0" fontId="8" fillId="0" borderId="0" xfId="1" quotePrefix="1"/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0" fillId="0" borderId="0" xfId="0" applyFill="1" applyAlignment="1">
      <alignment vertical="top"/>
    </xf>
    <xf numFmtId="165" fontId="0" fillId="0" borderId="0" xfId="0" applyNumberFormat="1" applyFill="1" applyAlignment="1">
      <alignment vertical="top"/>
    </xf>
    <xf numFmtId="0" fontId="0" fillId="0" borderId="0" xfId="0" applyFill="1"/>
    <xf numFmtId="166" fontId="0" fillId="0" borderId="0" xfId="0" applyNumberFormat="1" applyFill="1" applyAlignment="1">
      <alignment vertical="top"/>
    </xf>
    <xf numFmtId="14" fontId="0" fillId="0" borderId="0" xfId="0" applyNumberFormat="1" applyFill="1" applyAlignment="1">
      <alignment vertical="top"/>
    </xf>
    <xf numFmtId="0" fontId="0" fillId="0" borderId="1" xfId="0" applyFill="1" applyBorder="1"/>
  </cellXfs>
  <cellStyles count="4">
    <cellStyle name="Lien hypertexte" xfId="1" builtinId="8"/>
    <cellStyle name="Milliers 2" xfId="3" xr:uid="{00000000-0005-0000-0000-000031000000}"/>
    <cellStyle name="Normal" xfId="0" builtinId="0"/>
    <cellStyle name="Normal 2" xfId="2" xr:uid="{00000000-0005-0000-0000-000002000000}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8BBFB1"/>
      <color rgb="FF0083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C:\Users\alcou\Downloads\Comptes%20Courants_455_2024.xlsm" TargetMode="External"/><Relationship Id="rId1" Type="http://schemas.openxmlformats.org/officeDocument/2006/relationships/hyperlink" Target="file:///C:\Users\alcou\Downloads\Comptes%20Courants_455_2024.xls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B5CF-1898-4E7A-8924-843CE05356B6}">
  <sheetPr codeName="Feuil3"/>
  <dimension ref="A1:X100"/>
  <sheetViews>
    <sheetView showGridLines="0" tabSelected="1" workbookViewId="0"/>
  </sheetViews>
  <sheetFormatPr baseColWidth="10" defaultColWidth="9.1796875" defaultRowHeight="14.5" outlineLevelCol="1" x14ac:dyDescent="0.35"/>
  <cols>
    <col min="1" max="1" width="15.7265625" customWidth="1"/>
    <col min="2" max="2" width="31.26953125" bestFit="1" customWidth="1"/>
    <col min="3" max="3" width="0.81640625" customWidth="1"/>
    <col min="4" max="5" width="15.7265625" customWidth="1"/>
    <col min="6" max="6" width="0.81640625" customWidth="1"/>
    <col min="7" max="8" width="15.7265625" customWidth="1"/>
    <col min="9" max="9" width="10.7265625" customWidth="1"/>
    <col min="10" max="10" width="0.81640625" customWidth="1"/>
    <col min="11" max="11" width="25.7265625" customWidth="1"/>
    <col min="12" max="14" width="15.7265625" customWidth="1"/>
    <col min="15" max="15" width="0.81640625" customWidth="1"/>
    <col min="16" max="18" width="10.7265625" customWidth="1"/>
    <col min="19" max="19" width="0.81640625" customWidth="1"/>
    <col min="20" max="20" width="25.81640625" customWidth="1"/>
    <col min="22" max="22" width="10.453125" hidden="1" customWidth="1" outlineLevel="1"/>
    <col min="23" max="23" width="10.453125" bestFit="1" customWidth="1" collapsed="1"/>
  </cols>
  <sheetData>
    <row r="1" spans="1:24" ht="15.5" x14ac:dyDescent="0.35">
      <c r="A1" s="1" t="s">
        <v>18</v>
      </c>
      <c r="G1" t="str">
        <f>IF(COUNTIF(V6:V100, "&lt;&gt;OK") &gt; 0, "PROBLEME", "OK")</f>
        <v>OK</v>
      </c>
      <c r="I1" t="str">
        <f>ADDRESS(MATCH('MAISON JAMEIN_455'!A6, 'MAISON JAMEIN_GL'!A:A, 0), 1)</f>
        <v>$A$4</v>
      </c>
      <c r="K1" s="7" t="s">
        <v>43</v>
      </c>
    </row>
    <row r="2" spans="1:24" ht="15.5" x14ac:dyDescent="0.35">
      <c r="A2" s="1" t="s">
        <v>17</v>
      </c>
      <c r="E2" s="9"/>
      <c r="H2" s="7"/>
      <c r="K2" s="7" t="str">
        <f>K1&amp;I1</f>
        <v>file:///\\srv-data\tresorerie$\Theo Spilers\TRAVAUX\COMPTES COURANTS\Comptes Courants_455_2024.xlsm#'MAISON JAMEIN_GL'!$A$4</v>
      </c>
      <c r="U2" s="7" t="s">
        <v>44</v>
      </c>
    </row>
    <row r="3" spans="1:24" x14ac:dyDescent="0.35">
      <c r="B3" s="9"/>
      <c r="D3" s="11" t="s">
        <v>6</v>
      </c>
      <c r="E3" s="12"/>
      <c r="G3" s="10" t="str">
        <f>"Mvts du 01/01/"&amp;LEFT(A2,4)&amp;" au 31/"&amp;RIGHT(A2:A2,2)&amp;"/"&amp;LEFT(A2,4)</f>
        <v>Mvts du 01/01/2024 au 31/07/2024</v>
      </c>
      <c r="H3" s="10"/>
      <c r="I3" s="10"/>
      <c r="K3" s="10" t="s">
        <v>15</v>
      </c>
      <c r="L3" s="10"/>
      <c r="M3" s="10"/>
      <c r="N3" s="10"/>
      <c r="P3" s="10" t="s">
        <v>7</v>
      </c>
      <c r="Q3" s="10"/>
      <c r="R3" s="10"/>
      <c r="V3" s="2" t="s">
        <v>8</v>
      </c>
    </row>
    <row r="4" spans="1:24" x14ac:dyDescent="0.35">
      <c r="A4" s="8" t="s">
        <v>0</v>
      </c>
      <c r="B4" s="8" t="s">
        <v>1</v>
      </c>
      <c r="D4" s="8" t="s">
        <v>3</v>
      </c>
      <c r="E4" s="8" t="s">
        <v>2</v>
      </c>
      <c r="G4" s="8" t="s">
        <v>3</v>
      </c>
      <c r="H4" s="8" t="s">
        <v>2</v>
      </c>
      <c r="I4" s="8" t="s">
        <v>9</v>
      </c>
      <c r="K4" s="8" t="s">
        <v>16</v>
      </c>
      <c r="L4" s="8" t="s">
        <v>12</v>
      </c>
      <c r="M4" s="8" t="s">
        <v>13</v>
      </c>
      <c r="N4" s="8" t="s">
        <v>14</v>
      </c>
      <c r="P4" s="8" t="s">
        <v>3</v>
      </c>
      <c r="Q4" s="8" t="s">
        <v>2</v>
      </c>
      <c r="R4" s="8" t="s">
        <v>9</v>
      </c>
      <c r="T4" s="5" t="s">
        <v>4</v>
      </c>
      <c r="V4" s="2"/>
      <c r="W4" s="2"/>
    </row>
    <row r="5" spans="1:24" ht="5.15" customHeight="1" x14ac:dyDescent="0.35">
      <c r="V5" s="6"/>
      <c r="W5" s="6"/>
    </row>
    <row r="6" spans="1:24" x14ac:dyDescent="0.35">
      <c r="A6" s="18" t="s">
        <v>10</v>
      </c>
      <c r="B6" s="3" t="s">
        <v>46</v>
      </c>
      <c r="D6" s="4"/>
      <c r="E6" s="4"/>
      <c r="G6" s="4"/>
      <c r="H6" s="4"/>
      <c r="I6" s="4"/>
      <c r="K6" s="4"/>
      <c r="L6" s="4"/>
      <c r="M6" s="4"/>
      <c r="N6" s="4"/>
      <c r="P6" s="4"/>
      <c r="Q6" s="4"/>
      <c r="R6" s="4"/>
      <c r="T6" s="3"/>
      <c r="V6" s="6" t="str">
        <f t="shared" ref="V6:V69" si="0">IF(ROUND(D6 - E6 + G6 - H6, 2) = ROUND(P6 - Q6, 2), "OK", "Erreur : Solde attendu = " &amp; ROUND(D6 - E6 + G6 - H6, 2) &amp; " mais trouvé " &amp; ROUND(P6 - Q6, 2))</f>
        <v>OK</v>
      </c>
      <c r="W6" s="6"/>
      <c r="X6" s="6"/>
    </row>
    <row r="7" spans="1:24" x14ac:dyDescent="0.35">
      <c r="A7" s="18" t="s">
        <v>11</v>
      </c>
      <c r="B7" s="3" t="s">
        <v>47</v>
      </c>
      <c r="D7" s="4"/>
      <c r="E7" s="4"/>
      <c r="G7" s="4"/>
      <c r="H7" s="4"/>
      <c r="I7" s="4"/>
      <c r="K7" s="4"/>
      <c r="L7" s="4"/>
      <c r="M7" s="4"/>
      <c r="N7" s="4"/>
      <c r="P7" s="4"/>
      <c r="Q7" s="4"/>
      <c r="R7" s="4"/>
      <c r="T7" s="3"/>
      <c r="V7" s="6" t="str">
        <f t="shared" si="0"/>
        <v>OK</v>
      </c>
      <c r="W7" s="6"/>
      <c r="X7" s="6"/>
    </row>
    <row r="8" spans="1:24" x14ac:dyDescent="0.35">
      <c r="A8" s="18" t="s">
        <v>5</v>
      </c>
      <c r="B8" s="3" t="s">
        <v>48</v>
      </c>
      <c r="D8" s="4"/>
      <c r="E8" s="4"/>
      <c r="G8" s="4"/>
      <c r="H8" s="4"/>
      <c r="I8" s="4"/>
      <c r="K8" s="4"/>
      <c r="L8" s="4"/>
      <c r="M8" s="4"/>
      <c r="N8" s="4"/>
      <c r="P8" s="4"/>
      <c r="Q8" s="4"/>
      <c r="R8" s="4"/>
      <c r="T8" s="3"/>
      <c r="V8" s="6" t="str">
        <f t="shared" si="0"/>
        <v>OK</v>
      </c>
      <c r="W8" s="6"/>
      <c r="X8" s="6"/>
    </row>
    <row r="9" spans="1:24" x14ac:dyDescent="0.35">
      <c r="A9" s="3"/>
      <c r="B9" s="3"/>
      <c r="D9" s="4"/>
      <c r="E9" s="4"/>
      <c r="G9" s="4"/>
      <c r="H9" s="4"/>
      <c r="I9" s="4"/>
      <c r="K9" s="4"/>
      <c r="L9" s="4"/>
      <c r="M9" s="4"/>
      <c r="N9" s="4"/>
      <c r="P9" s="4"/>
      <c r="Q9" s="4"/>
      <c r="R9" s="4"/>
      <c r="T9" s="3"/>
      <c r="V9" s="6" t="str">
        <f t="shared" si="0"/>
        <v>OK</v>
      </c>
      <c r="W9" s="6"/>
      <c r="X9" s="6"/>
    </row>
    <row r="10" spans="1:24" x14ac:dyDescent="0.35">
      <c r="A10" s="3"/>
      <c r="B10" s="3"/>
      <c r="D10" s="4"/>
      <c r="E10" s="4"/>
      <c r="G10" s="4"/>
      <c r="H10" s="4"/>
      <c r="I10" s="4"/>
      <c r="K10" s="4"/>
      <c r="L10" s="4"/>
      <c r="M10" s="4"/>
      <c r="N10" s="4"/>
      <c r="P10" s="4"/>
      <c r="Q10" s="4"/>
      <c r="R10" s="4"/>
      <c r="T10" s="3"/>
      <c r="V10" s="6" t="str">
        <f t="shared" si="0"/>
        <v>OK</v>
      </c>
      <c r="W10" s="6"/>
      <c r="X10" s="6"/>
    </row>
    <row r="11" spans="1:24" x14ac:dyDescent="0.35">
      <c r="A11" s="3"/>
      <c r="B11" s="3"/>
      <c r="D11" s="4"/>
      <c r="E11" s="4"/>
      <c r="G11" s="4"/>
      <c r="H11" s="4"/>
      <c r="I11" s="4"/>
      <c r="K11" s="4"/>
      <c r="L11" s="4"/>
      <c r="M11" s="4"/>
      <c r="N11" s="4"/>
      <c r="P11" s="4"/>
      <c r="Q11" s="4"/>
      <c r="R11" s="4"/>
      <c r="T11" s="3"/>
      <c r="V11" s="6" t="str">
        <f t="shared" si="0"/>
        <v>OK</v>
      </c>
      <c r="W11" s="6"/>
      <c r="X11" s="6"/>
    </row>
    <row r="12" spans="1:24" x14ac:dyDescent="0.35">
      <c r="A12" s="3"/>
      <c r="B12" s="3"/>
      <c r="D12" s="4"/>
      <c r="E12" s="4"/>
      <c r="G12" s="4"/>
      <c r="H12" s="4"/>
      <c r="I12" s="4"/>
      <c r="K12" s="4"/>
      <c r="L12" s="4"/>
      <c r="M12" s="4"/>
      <c r="N12" s="4"/>
      <c r="P12" s="4"/>
      <c r="Q12" s="4"/>
      <c r="R12" s="4"/>
      <c r="T12" s="3"/>
      <c r="V12" s="6" t="str">
        <f t="shared" si="0"/>
        <v>OK</v>
      </c>
      <c r="W12" s="6"/>
      <c r="X12" s="6"/>
    </row>
    <row r="13" spans="1:24" x14ac:dyDescent="0.35">
      <c r="A13" s="3"/>
      <c r="B13" s="3"/>
      <c r="D13" s="4"/>
      <c r="E13" s="4"/>
      <c r="G13" s="4"/>
      <c r="H13" s="4"/>
      <c r="I13" s="4"/>
      <c r="K13" s="4"/>
      <c r="L13" s="4"/>
      <c r="M13" s="4"/>
      <c r="N13" s="4"/>
      <c r="P13" s="4"/>
      <c r="Q13" s="4"/>
      <c r="R13" s="4"/>
      <c r="T13" s="3"/>
      <c r="V13" s="6" t="str">
        <f t="shared" si="0"/>
        <v>OK</v>
      </c>
      <c r="W13" s="6"/>
      <c r="X13" s="6"/>
    </row>
    <row r="14" spans="1:24" x14ac:dyDescent="0.35">
      <c r="A14" s="3"/>
      <c r="B14" s="3"/>
      <c r="D14" s="4"/>
      <c r="E14" s="4"/>
      <c r="G14" s="4"/>
      <c r="H14" s="4"/>
      <c r="I14" s="4"/>
      <c r="K14" s="4"/>
      <c r="L14" s="4"/>
      <c r="M14" s="4"/>
      <c r="N14" s="4"/>
      <c r="P14" s="4"/>
      <c r="Q14" s="4"/>
      <c r="R14" s="4"/>
      <c r="T14" s="3"/>
      <c r="V14" s="6" t="str">
        <f t="shared" si="0"/>
        <v>OK</v>
      </c>
      <c r="W14" s="6"/>
      <c r="X14" s="6"/>
    </row>
    <row r="15" spans="1:24" x14ac:dyDescent="0.35">
      <c r="A15" s="3"/>
      <c r="B15" s="3"/>
      <c r="D15" s="4"/>
      <c r="E15" s="4"/>
      <c r="G15" s="4"/>
      <c r="H15" s="4"/>
      <c r="I15" s="4"/>
      <c r="K15" s="4"/>
      <c r="L15" s="4"/>
      <c r="M15" s="4"/>
      <c r="N15" s="4"/>
      <c r="P15" s="4"/>
      <c r="Q15" s="4"/>
      <c r="R15" s="4"/>
      <c r="T15" s="3"/>
      <c r="V15" s="6" t="str">
        <f t="shared" si="0"/>
        <v>OK</v>
      </c>
      <c r="W15" s="6"/>
      <c r="X15" s="6"/>
    </row>
    <row r="16" spans="1:24" x14ac:dyDescent="0.35">
      <c r="A16" s="3"/>
      <c r="B16" s="3"/>
      <c r="D16" s="4"/>
      <c r="E16" s="4"/>
      <c r="G16" s="4"/>
      <c r="H16" s="4"/>
      <c r="I16" s="4"/>
      <c r="K16" s="4"/>
      <c r="L16" s="4"/>
      <c r="M16" s="4"/>
      <c r="N16" s="4"/>
      <c r="P16" s="4"/>
      <c r="Q16" s="4"/>
      <c r="R16" s="4"/>
      <c r="T16" s="3"/>
      <c r="V16" s="6" t="str">
        <f t="shared" si="0"/>
        <v>OK</v>
      </c>
      <c r="W16" s="6"/>
      <c r="X16" s="6"/>
    </row>
    <row r="17" spans="1:24" x14ac:dyDescent="0.35">
      <c r="A17" s="3"/>
      <c r="B17" s="3"/>
      <c r="D17" s="4"/>
      <c r="E17" s="4"/>
      <c r="G17" s="4"/>
      <c r="H17" s="4"/>
      <c r="I17" s="4"/>
      <c r="K17" s="4"/>
      <c r="L17" s="4"/>
      <c r="M17" s="4"/>
      <c r="N17" s="4"/>
      <c r="P17" s="4"/>
      <c r="Q17" s="4"/>
      <c r="R17" s="4"/>
      <c r="T17" s="3"/>
      <c r="V17" s="6" t="str">
        <f t="shared" si="0"/>
        <v>OK</v>
      </c>
      <c r="W17" s="6"/>
      <c r="X17" s="6"/>
    </row>
    <row r="18" spans="1:24" x14ac:dyDescent="0.35">
      <c r="A18" s="3"/>
      <c r="B18" s="3"/>
      <c r="D18" s="4"/>
      <c r="E18" s="4"/>
      <c r="G18" s="4"/>
      <c r="H18" s="4"/>
      <c r="I18" s="4"/>
      <c r="K18" s="4"/>
      <c r="L18" s="4"/>
      <c r="M18" s="4"/>
      <c r="N18" s="4"/>
      <c r="P18" s="4"/>
      <c r="Q18" s="4"/>
      <c r="R18" s="4"/>
      <c r="T18" s="3"/>
      <c r="U18" s="6"/>
      <c r="V18" s="6" t="str">
        <f t="shared" si="0"/>
        <v>OK</v>
      </c>
      <c r="W18" s="6"/>
      <c r="X18" s="6"/>
    </row>
    <row r="19" spans="1:24" x14ac:dyDescent="0.35">
      <c r="A19" s="3"/>
      <c r="B19" s="3"/>
      <c r="D19" s="4"/>
      <c r="E19" s="4"/>
      <c r="G19" s="4"/>
      <c r="H19" s="4"/>
      <c r="I19" s="4"/>
      <c r="K19" s="4"/>
      <c r="L19" s="4"/>
      <c r="M19" s="4"/>
      <c r="N19" s="4"/>
      <c r="P19" s="4"/>
      <c r="Q19" s="4"/>
      <c r="R19" s="4"/>
      <c r="T19" s="3"/>
      <c r="U19" s="6"/>
      <c r="V19" s="6" t="str">
        <f t="shared" si="0"/>
        <v>OK</v>
      </c>
      <c r="W19" s="6"/>
      <c r="X19" s="6"/>
    </row>
    <row r="20" spans="1:24" x14ac:dyDescent="0.35">
      <c r="A20" s="3"/>
      <c r="B20" s="3"/>
      <c r="D20" s="4"/>
      <c r="E20" s="4"/>
      <c r="G20" s="4"/>
      <c r="H20" s="4"/>
      <c r="I20" s="4"/>
      <c r="K20" s="4"/>
      <c r="L20" s="4"/>
      <c r="M20" s="4"/>
      <c r="N20" s="4"/>
      <c r="P20" s="4"/>
      <c r="Q20" s="4"/>
      <c r="R20" s="4"/>
      <c r="T20" s="3"/>
      <c r="V20" s="6" t="str">
        <f t="shared" si="0"/>
        <v>OK</v>
      </c>
      <c r="W20" s="6"/>
      <c r="X20" s="6"/>
    </row>
    <row r="21" spans="1:24" x14ac:dyDescent="0.35">
      <c r="A21" s="3"/>
      <c r="B21" s="3"/>
      <c r="D21" s="4"/>
      <c r="E21" s="4"/>
      <c r="G21" s="4"/>
      <c r="H21" s="4"/>
      <c r="I21" s="4"/>
      <c r="K21" s="4"/>
      <c r="L21" s="4"/>
      <c r="M21" s="4"/>
      <c r="N21" s="4"/>
      <c r="P21" s="4"/>
      <c r="Q21" s="4"/>
      <c r="R21" s="4"/>
      <c r="T21" s="3"/>
      <c r="V21" s="6" t="str">
        <f t="shared" si="0"/>
        <v>OK</v>
      </c>
      <c r="W21" s="6"/>
      <c r="X21" s="6"/>
    </row>
    <row r="22" spans="1:24" x14ac:dyDescent="0.35">
      <c r="A22" s="3"/>
      <c r="B22" s="3"/>
      <c r="D22" s="4"/>
      <c r="E22" s="4"/>
      <c r="G22" s="4"/>
      <c r="H22" s="4"/>
      <c r="I22" s="4"/>
      <c r="K22" s="4"/>
      <c r="L22" s="4"/>
      <c r="M22" s="4"/>
      <c r="N22" s="4"/>
      <c r="P22" s="4"/>
      <c r="Q22" s="4"/>
      <c r="R22" s="4"/>
      <c r="T22" s="3"/>
      <c r="V22" s="6" t="str">
        <f t="shared" si="0"/>
        <v>OK</v>
      </c>
      <c r="W22" s="6"/>
      <c r="X22" s="6"/>
    </row>
    <row r="23" spans="1:24" x14ac:dyDescent="0.35">
      <c r="A23" s="3"/>
      <c r="B23" s="3"/>
      <c r="D23" s="4"/>
      <c r="E23" s="4"/>
      <c r="G23" s="4"/>
      <c r="H23" s="4"/>
      <c r="I23" s="4"/>
      <c r="K23" s="4"/>
      <c r="L23" s="4"/>
      <c r="M23" s="4"/>
      <c r="N23" s="4"/>
      <c r="P23" s="4"/>
      <c r="Q23" s="4"/>
      <c r="R23" s="4"/>
      <c r="T23" s="3"/>
      <c r="V23" s="6" t="str">
        <f t="shared" si="0"/>
        <v>OK</v>
      </c>
      <c r="W23" s="6"/>
      <c r="X23" s="6"/>
    </row>
    <row r="24" spans="1:24" x14ac:dyDescent="0.35">
      <c r="A24" s="3"/>
      <c r="B24" s="3"/>
      <c r="D24" s="4"/>
      <c r="E24" s="4"/>
      <c r="G24" s="4"/>
      <c r="H24" s="4"/>
      <c r="I24" s="4"/>
      <c r="K24" s="4"/>
      <c r="L24" s="4"/>
      <c r="M24" s="4"/>
      <c r="N24" s="4"/>
      <c r="P24" s="4"/>
      <c r="Q24" s="4"/>
      <c r="R24" s="4"/>
      <c r="T24" s="3"/>
      <c r="V24" s="6" t="str">
        <f t="shared" si="0"/>
        <v>OK</v>
      </c>
      <c r="W24" s="6"/>
      <c r="X24" s="6"/>
    </row>
    <row r="25" spans="1:24" x14ac:dyDescent="0.35">
      <c r="A25" s="3"/>
      <c r="B25" s="3"/>
      <c r="D25" s="4"/>
      <c r="E25" s="4"/>
      <c r="G25" s="4"/>
      <c r="H25" s="4"/>
      <c r="I25" s="4"/>
      <c r="K25" s="4"/>
      <c r="L25" s="4"/>
      <c r="M25" s="4"/>
      <c r="N25" s="4"/>
      <c r="P25" s="4"/>
      <c r="Q25" s="4"/>
      <c r="R25" s="4"/>
      <c r="T25" s="3"/>
      <c r="U25" s="6"/>
      <c r="V25" s="6" t="str">
        <f t="shared" si="0"/>
        <v>OK</v>
      </c>
      <c r="W25" s="6"/>
      <c r="X25" s="6"/>
    </row>
    <row r="26" spans="1:24" x14ac:dyDescent="0.35">
      <c r="A26" s="3"/>
      <c r="B26" s="3"/>
      <c r="D26" s="4"/>
      <c r="E26" s="4"/>
      <c r="G26" s="4"/>
      <c r="H26" s="4"/>
      <c r="I26" s="4"/>
      <c r="K26" s="4"/>
      <c r="L26" s="4"/>
      <c r="M26" s="4"/>
      <c r="N26" s="4"/>
      <c r="P26" s="4"/>
      <c r="Q26" s="4"/>
      <c r="R26" s="4"/>
      <c r="T26" s="3"/>
      <c r="U26" s="6"/>
      <c r="V26" s="6" t="str">
        <f t="shared" si="0"/>
        <v>OK</v>
      </c>
      <c r="W26" s="6"/>
      <c r="X26" s="6"/>
    </row>
    <row r="27" spans="1:24" x14ac:dyDescent="0.35">
      <c r="A27" s="3"/>
      <c r="B27" s="3"/>
      <c r="D27" s="4"/>
      <c r="E27" s="4"/>
      <c r="G27" s="4"/>
      <c r="H27" s="4"/>
      <c r="I27" s="4"/>
      <c r="K27" s="4"/>
      <c r="L27" s="4"/>
      <c r="M27" s="4"/>
      <c r="N27" s="4"/>
      <c r="P27" s="4"/>
      <c r="Q27" s="4"/>
      <c r="R27" s="4"/>
      <c r="T27" s="3"/>
      <c r="V27" s="6" t="str">
        <f t="shared" si="0"/>
        <v>OK</v>
      </c>
      <c r="W27" s="6"/>
      <c r="X27" s="6"/>
    </row>
    <row r="28" spans="1:24" x14ac:dyDescent="0.35">
      <c r="A28" s="3"/>
      <c r="B28" s="3"/>
      <c r="D28" s="4"/>
      <c r="E28" s="4"/>
      <c r="G28" s="4"/>
      <c r="H28" s="4"/>
      <c r="I28" s="4"/>
      <c r="K28" s="4"/>
      <c r="L28" s="4"/>
      <c r="M28" s="4"/>
      <c r="N28" s="4"/>
      <c r="P28" s="4"/>
      <c r="Q28" s="4"/>
      <c r="R28" s="4"/>
      <c r="T28" s="3"/>
      <c r="V28" s="6" t="str">
        <f t="shared" si="0"/>
        <v>OK</v>
      </c>
      <c r="W28" s="6"/>
      <c r="X28" s="6"/>
    </row>
    <row r="29" spans="1:24" x14ac:dyDescent="0.35">
      <c r="A29" s="3"/>
      <c r="B29" s="3"/>
      <c r="D29" s="4"/>
      <c r="E29" s="4"/>
      <c r="G29" s="4"/>
      <c r="H29" s="4"/>
      <c r="I29" s="4"/>
      <c r="K29" s="4"/>
      <c r="L29" s="4"/>
      <c r="M29" s="4"/>
      <c r="N29" s="4"/>
      <c r="P29" s="4"/>
      <c r="Q29" s="4"/>
      <c r="R29" s="4"/>
      <c r="T29" s="3"/>
      <c r="V29" s="6" t="str">
        <f t="shared" si="0"/>
        <v>OK</v>
      </c>
      <c r="W29" s="6"/>
      <c r="X29" s="6"/>
    </row>
    <row r="30" spans="1:24" x14ac:dyDescent="0.35">
      <c r="A30" s="3"/>
      <c r="B30" s="3"/>
      <c r="D30" s="4"/>
      <c r="E30" s="4"/>
      <c r="G30" s="4"/>
      <c r="H30" s="4"/>
      <c r="I30" s="4"/>
      <c r="K30" s="4"/>
      <c r="L30" s="4"/>
      <c r="M30" s="4"/>
      <c r="N30" s="4"/>
      <c r="P30" s="4"/>
      <c r="Q30" s="4"/>
      <c r="R30" s="4"/>
      <c r="T30" s="3"/>
      <c r="V30" s="6" t="str">
        <f t="shared" si="0"/>
        <v>OK</v>
      </c>
      <c r="W30" s="6"/>
      <c r="X30" s="6"/>
    </row>
    <row r="31" spans="1:24" x14ac:dyDescent="0.35">
      <c r="A31" s="3"/>
      <c r="B31" s="3"/>
      <c r="D31" s="4"/>
      <c r="E31" s="4"/>
      <c r="G31" s="4"/>
      <c r="H31" s="4"/>
      <c r="I31" s="4"/>
      <c r="K31" s="4"/>
      <c r="L31" s="4"/>
      <c r="M31" s="4"/>
      <c r="N31" s="4"/>
      <c r="P31" s="4"/>
      <c r="Q31" s="4"/>
      <c r="R31" s="4"/>
      <c r="T31" s="3"/>
      <c r="V31" s="6" t="str">
        <f t="shared" si="0"/>
        <v>OK</v>
      </c>
      <c r="W31" s="6"/>
      <c r="X31" s="6"/>
    </row>
    <row r="32" spans="1:24" x14ac:dyDescent="0.35">
      <c r="A32" s="3"/>
      <c r="B32" s="3"/>
      <c r="D32" s="4"/>
      <c r="E32" s="4"/>
      <c r="G32" s="4"/>
      <c r="H32" s="4"/>
      <c r="I32" s="4"/>
      <c r="K32" s="4"/>
      <c r="L32" s="4"/>
      <c r="M32" s="4"/>
      <c r="N32" s="4"/>
      <c r="P32" s="4"/>
      <c r="Q32" s="4"/>
      <c r="R32" s="4"/>
      <c r="T32" s="3"/>
      <c r="V32" s="6" t="str">
        <f t="shared" si="0"/>
        <v>OK</v>
      </c>
      <c r="W32" s="6"/>
      <c r="X32" s="6"/>
    </row>
    <row r="33" spans="1:24" x14ac:dyDescent="0.35">
      <c r="A33" s="3"/>
      <c r="B33" s="3"/>
      <c r="D33" s="4"/>
      <c r="E33" s="4"/>
      <c r="G33" s="4"/>
      <c r="H33" s="4"/>
      <c r="I33" s="4"/>
      <c r="K33" s="4"/>
      <c r="L33" s="4"/>
      <c r="M33" s="4"/>
      <c r="N33" s="4"/>
      <c r="P33" s="4"/>
      <c r="Q33" s="4"/>
      <c r="R33" s="4"/>
      <c r="T33" s="3"/>
      <c r="V33" s="6" t="str">
        <f t="shared" si="0"/>
        <v>OK</v>
      </c>
      <c r="W33" s="6"/>
      <c r="X33" s="6"/>
    </row>
    <row r="34" spans="1:24" x14ac:dyDescent="0.35">
      <c r="A34" s="3"/>
      <c r="B34" s="3"/>
      <c r="D34" s="4"/>
      <c r="E34" s="4"/>
      <c r="G34" s="4"/>
      <c r="H34" s="4"/>
      <c r="I34" s="4"/>
      <c r="K34" s="4"/>
      <c r="L34" s="4"/>
      <c r="M34" s="4"/>
      <c r="N34" s="4"/>
      <c r="P34" s="4"/>
      <c r="Q34" s="4"/>
      <c r="R34" s="4"/>
      <c r="T34" s="3"/>
      <c r="V34" s="6" t="str">
        <f t="shared" si="0"/>
        <v>OK</v>
      </c>
      <c r="W34" s="6"/>
      <c r="X34" s="6"/>
    </row>
    <row r="35" spans="1:24" x14ac:dyDescent="0.35">
      <c r="A35" s="3"/>
      <c r="B35" s="3"/>
      <c r="D35" s="4"/>
      <c r="E35" s="4"/>
      <c r="G35" s="4"/>
      <c r="H35" s="4"/>
      <c r="I35" s="4"/>
      <c r="K35" s="4"/>
      <c r="L35" s="4"/>
      <c r="M35" s="4"/>
      <c r="N35" s="4"/>
      <c r="P35" s="4"/>
      <c r="Q35" s="4"/>
      <c r="R35" s="4"/>
      <c r="T35" s="3"/>
      <c r="V35" s="6" t="str">
        <f t="shared" si="0"/>
        <v>OK</v>
      </c>
      <c r="W35" s="6"/>
      <c r="X35" s="6"/>
    </row>
    <row r="36" spans="1:24" x14ac:dyDescent="0.35">
      <c r="A36" s="3"/>
      <c r="B36" s="3"/>
      <c r="D36" s="4"/>
      <c r="E36" s="4"/>
      <c r="G36" s="4"/>
      <c r="H36" s="4"/>
      <c r="I36" s="4"/>
      <c r="K36" s="4"/>
      <c r="L36" s="4"/>
      <c r="M36" s="4"/>
      <c r="N36" s="4"/>
      <c r="P36" s="4"/>
      <c r="Q36" s="4"/>
      <c r="R36" s="4"/>
      <c r="T36" s="3"/>
      <c r="V36" s="6" t="str">
        <f t="shared" si="0"/>
        <v>OK</v>
      </c>
      <c r="W36" s="6"/>
      <c r="X36" s="6"/>
    </row>
    <row r="37" spans="1:24" x14ac:dyDescent="0.35">
      <c r="A37" s="3"/>
      <c r="B37" s="3"/>
      <c r="D37" s="4"/>
      <c r="E37" s="4"/>
      <c r="G37" s="4"/>
      <c r="H37" s="4"/>
      <c r="I37" s="4"/>
      <c r="K37" s="4"/>
      <c r="L37" s="4"/>
      <c r="M37" s="4"/>
      <c r="N37" s="4"/>
      <c r="P37" s="4"/>
      <c r="Q37" s="4"/>
      <c r="R37" s="4"/>
      <c r="T37" s="3"/>
      <c r="V37" s="6" t="str">
        <f t="shared" si="0"/>
        <v>OK</v>
      </c>
      <c r="W37" s="6"/>
      <c r="X37" s="6"/>
    </row>
    <row r="38" spans="1:24" x14ac:dyDescent="0.35">
      <c r="A38" s="3"/>
      <c r="B38" s="3"/>
      <c r="D38" s="4"/>
      <c r="E38" s="4"/>
      <c r="G38" s="4"/>
      <c r="H38" s="4"/>
      <c r="I38" s="4"/>
      <c r="K38" s="4"/>
      <c r="L38" s="4"/>
      <c r="M38" s="4"/>
      <c r="N38" s="4"/>
      <c r="P38" s="4"/>
      <c r="Q38" s="4"/>
      <c r="R38" s="4"/>
      <c r="T38" s="3"/>
      <c r="V38" s="6" t="str">
        <f t="shared" si="0"/>
        <v>OK</v>
      </c>
      <c r="W38" s="6"/>
      <c r="X38" s="6"/>
    </row>
    <row r="39" spans="1:24" x14ac:dyDescent="0.35">
      <c r="A39" s="3"/>
      <c r="B39" s="3"/>
      <c r="D39" s="4"/>
      <c r="E39" s="4"/>
      <c r="G39" s="4"/>
      <c r="H39" s="4"/>
      <c r="I39" s="4"/>
      <c r="K39" s="4"/>
      <c r="L39" s="4"/>
      <c r="M39" s="4"/>
      <c r="N39" s="4"/>
      <c r="P39" s="4"/>
      <c r="Q39" s="4"/>
      <c r="R39" s="4"/>
      <c r="T39" s="3"/>
      <c r="V39" s="6" t="str">
        <f t="shared" si="0"/>
        <v>OK</v>
      </c>
      <c r="W39" s="6"/>
      <c r="X39" s="6"/>
    </row>
    <row r="40" spans="1:24" x14ac:dyDescent="0.35">
      <c r="A40" s="3"/>
      <c r="B40" s="3"/>
      <c r="D40" s="4"/>
      <c r="E40" s="4"/>
      <c r="G40" s="4"/>
      <c r="H40" s="4"/>
      <c r="I40" s="4"/>
      <c r="K40" s="4"/>
      <c r="L40" s="4"/>
      <c r="M40" s="4"/>
      <c r="N40" s="4"/>
      <c r="P40" s="4"/>
      <c r="Q40" s="4"/>
      <c r="R40" s="4"/>
      <c r="T40" s="3"/>
      <c r="V40" s="6" t="str">
        <f t="shared" si="0"/>
        <v>OK</v>
      </c>
      <c r="W40" s="6"/>
      <c r="X40" s="6"/>
    </row>
    <row r="41" spans="1:24" x14ac:dyDescent="0.35">
      <c r="A41" s="3"/>
      <c r="B41" s="3"/>
      <c r="D41" s="4"/>
      <c r="E41" s="4"/>
      <c r="G41" s="4"/>
      <c r="H41" s="4"/>
      <c r="I41" s="4"/>
      <c r="K41" s="4"/>
      <c r="L41" s="4"/>
      <c r="M41" s="4"/>
      <c r="N41" s="4"/>
      <c r="P41" s="4"/>
      <c r="Q41" s="4"/>
      <c r="R41" s="4"/>
      <c r="T41" s="3"/>
      <c r="V41" s="6" t="str">
        <f t="shared" si="0"/>
        <v>OK</v>
      </c>
      <c r="W41" s="6"/>
      <c r="X41" s="6"/>
    </row>
    <row r="42" spans="1:24" x14ac:dyDescent="0.35">
      <c r="A42" s="3"/>
      <c r="B42" s="3"/>
      <c r="D42" s="4"/>
      <c r="E42" s="4"/>
      <c r="G42" s="4"/>
      <c r="H42" s="4"/>
      <c r="I42" s="4"/>
      <c r="K42" s="4"/>
      <c r="L42" s="4"/>
      <c r="M42" s="4"/>
      <c r="N42" s="4"/>
      <c r="P42" s="4"/>
      <c r="Q42" s="4"/>
      <c r="R42" s="4"/>
      <c r="T42" s="3"/>
      <c r="V42" s="6" t="str">
        <f t="shared" si="0"/>
        <v>OK</v>
      </c>
      <c r="W42" s="6"/>
      <c r="X42" s="6"/>
    </row>
    <row r="43" spans="1:24" x14ac:dyDescent="0.35">
      <c r="A43" s="3"/>
      <c r="B43" s="3"/>
      <c r="D43" s="4"/>
      <c r="E43" s="4"/>
      <c r="G43" s="4"/>
      <c r="H43" s="4"/>
      <c r="I43" s="4"/>
      <c r="K43" s="4"/>
      <c r="L43" s="4"/>
      <c r="M43" s="4"/>
      <c r="N43" s="4"/>
      <c r="P43" s="4"/>
      <c r="Q43" s="4"/>
      <c r="R43" s="4"/>
      <c r="T43" s="3"/>
      <c r="V43" s="6" t="str">
        <f t="shared" si="0"/>
        <v>OK</v>
      </c>
      <c r="W43" s="6"/>
      <c r="X43" s="6"/>
    </row>
    <row r="44" spans="1:24" x14ac:dyDescent="0.35">
      <c r="A44" s="3"/>
      <c r="B44" s="3"/>
      <c r="D44" s="4"/>
      <c r="E44" s="4"/>
      <c r="G44" s="4"/>
      <c r="H44" s="4"/>
      <c r="I44" s="4"/>
      <c r="K44" s="4"/>
      <c r="L44" s="4"/>
      <c r="M44" s="4"/>
      <c r="N44" s="4"/>
      <c r="P44" s="4"/>
      <c r="Q44" s="4"/>
      <c r="R44" s="4"/>
      <c r="T44" s="3"/>
      <c r="V44" s="6" t="str">
        <f t="shared" si="0"/>
        <v>OK</v>
      </c>
      <c r="W44" s="6"/>
      <c r="X44" s="6"/>
    </row>
    <row r="45" spans="1:24" x14ac:dyDescent="0.35">
      <c r="A45" s="3"/>
      <c r="B45" s="3"/>
      <c r="D45" s="4"/>
      <c r="E45" s="4"/>
      <c r="G45" s="4"/>
      <c r="H45" s="4"/>
      <c r="I45" s="4"/>
      <c r="K45" s="4"/>
      <c r="L45" s="4"/>
      <c r="M45" s="4"/>
      <c r="N45" s="4"/>
      <c r="P45" s="4"/>
      <c r="Q45" s="4"/>
      <c r="R45" s="4"/>
      <c r="T45" s="3"/>
      <c r="V45" s="6" t="str">
        <f t="shared" si="0"/>
        <v>OK</v>
      </c>
      <c r="W45" s="6"/>
      <c r="X45" s="6"/>
    </row>
    <row r="46" spans="1:24" x14ac:dyDescent="0.35">
      <c r="A46" s="3"/>
      <c r="B46" s="3"/>
      <c r="D46" s="4"/>
      <c r="E46" s="4"/>
      <c r="G46" s="4"/>
      <c r="H46" s="4"/>
      <c r="I46" s="4"/>
      <c r="K46" s="4"/>
      <c r="L46" s="4"/>
      <c r="M46" s="4"/>
      <c r="N46" s="4"/>
      <c r="P46" s="4"/>
      <c r="Q46" s="4"/>
      <c r="R46" s="4"/>
      <c r="T46" s="3"/>
      <c r="V46" s="6" t="str">
        <f t="shared" si="0"/>
        <v>OK</v>
      </c>
      <c r="W46" s="6"/>
      <c r="X46" s="6"/>
    </row>
    <row r="47" spans="1:24" x14ac:dyDescent="0.35">
      <c r="A47" s="3"/>
      <c r="B47" s="3"/>
      <c r="D47" s="4"/>
      <c r="E47" s="4"/>
      <c r="G47" s="4"/>
      <c r="H47" s="4"/>
      <c r="I47" s="4"/>
      <c r="K47" s="4"/>
      <c r="L47" s="4"/>
      <c r="M47" s="4"/>
      <c r="N47" s="4"/>
      <c r="P47" s="4"/>
      <c r="Q47" s="4"/>
      <c r="R47" s="4"/>
      <c r="T47" s="3"/>
      <c r="V47" s="6" t="str">
        <f t="shared" si="0"/>
        <v>OK</v>
      </c>
      <c r="W47" s="6"/>
      <c r="X47" s="6"/>
    </row>
    <row r="48" spans="1:24" x14ac:dyDescent="0.35">
      <c r="A48" s="3"/>
      <c r="B48" s="3"/>
      <c r="D48" s="4"/>
      <c r="E48" s="4"/>
      <c r="G48" s="4"/>
      <c r="H48" s="4"/>
      <c r="I48" s="4"/>
      <c r="K48" s="4"/>
      <c r="L48" s="4"/>
      <c r="M48" s="4"/>
      <c r="N48" s="4"/>
      <c r="P48" s="4"/>
      <c r="Q48" s="4"/>
      <c r="R48" s="4"/>
      <c r="T48" s="3"/>
      <c r="V48" s="6" t="str">
        <f t="shared" si="0"/>
        <v>OK</v>
      </c>
      <c r="W48" s="6"/>
      <c r="X48" s="6"/>
    </row>
    <row r="49" spans="1:24" x14ac:dyDescent="0.35">
      <c r="A49" s="3"/>
      <c r="B49" s="3"/>
      <c r="D49" s="4"/>
      <c r="E49" s="4"/>
      <c r="G49" s="4"/>
      <c r="H49" s="4"/>
      <c r="I49" s="4"/>
      <c r="K49" s="4"/>
      <c r="L49" s="4"/>
      <c r="M49" s="4"/>
      <c r="N49" s="4"/>
      <c r="P49" s="4"/>
      <c r="Q49" s="4"/>
      <c r="R49" s="4"/>
      <c r="T49" s="3"/>
      <c r="V49" s="6" t="str">
        <f t="shared" si="0"/>
        <v>OK</v>
      </c>
      <c r="W49" s="6"/>
      <c r="X49" s="6"/>
    </row>
    <row r="50" spans="1:24" x14ac:dyDescent="0.35">
      <c r="A50" s="3"/>
      <c r="B50" s="3"/>
      <c r="D50" s="4"/>
      <c r="E50" s="4"/>
      <c r="G50" s="4"/>
      <c r="H50" s="4"/>
      <c r="I50" s="4"/>
      <c r="K50" s="4"/>
      <c r="L50" s="4"/>
      <c r="M50" s="4"/>
      <c r="N50" s="4"/>
      <c r="P50" s="4"/>
      <c r="Q50" s="4"/>
      <c r="R50" s="4"/>
      <c r="T50" s="3"/>
      <c r="V50" s="6" t="str">
        <f t="shared" si="0"/>
        <v>OK</v>
      </c>
      <c r="W50" s="6"/>
      <c r="X50" s="6"/>
    </row>
    <row r="51" spans="1:24" x14ac:dyDescent="0.35">
      <c r="A51" s="3"/>
      <c r="B51" s="3"/>
      <c r="D51" s="4"/>
      <c r="E51" s="4"/>
      <c r="G51" s="4"/>
      <c r="H51" s="4"/>
      <c r="I51" s="4"/>
      <c r="K51" s="4"/>
      <c r="L51" s="4"/>
      <c r="M51" s="4"/>
      <c r="N51" s="4"/>
      <c r="P51" s="4"/>
      <c r="Q51" s="4"/>
      <c r="R51" s="4"/>
      <c r="T51" s="3"/>
      <c r="V51" s="6" t="str">
        <f t="shared" si="0"/>
        <v>OK</v>
      </c>
      <c r="W51" s="6"/>
      <c r="X51" s="6"/>
    </row>
    <row r="52" spans="1:24" x14ac:dyDescent="0.35">
      <c r="A52" s="3"/>
      <c r="B52" s="3"/>
      <c r="D52" s="4"/>
      <c r="E52" s="4"/>
      <c r="G52" s="4"/>
      <c r="H52" s="4"/>
      <c r="I52" s="4"/>
      <c r="K52" s="4"/>
      <c r="L52" s="4"/>
      <c r="M52" s="4"/>
      <c r="N52" s="4"/>
      <c r="P52" s="4"/>
      <c r="Q52" s="4"/>
      <c r="R52" s="4"/>
      <c r="T52" s="3"/>
      <c r="V52" s="6" t="str">
        <f t="shared" si="0"/>
        <v>OK</v>
      </c>
      <c r="W52" s="6"/>
      <c r="X52" s="6"/>
    </row>
    <row r="53" spans="1:24" x14ac:dyDescent="0.35">
      <c r="A53" s="3"/>
      <c r="B53" s="3"/>
      <c r="D53" s="4"/>
      <c r="E53" s="4"/>
      <c r="G53" s="4"/>
      <c r="H53" s="4"/>
      <c r="I53" s="4"/>
      <c r="K53" s="4"/>
      <c r="L53" s="4"/>
      <c r="M53" s="4"/>
      <c r="N53" s="4"/>
      <c r="P53" s="4"/>
      <c r="Q53" s="4"/>
      <c r="R53" s="4"/>
      <c r="T53" s="3"/>
      <c r="V53" s="6" t="str">
        <f t="shared" si="0"/>
        <v>OK</v>
      </c>
      <c r="W53" s="6"/>
      <c r="X53" s="6"/>
    </row>
    <row r="54" spans="1:24" x14ac:dyDescent="0.35">
      <c r="A54" s="3"/>
      <c r="B54" s="3"/>
      <c r="D54" s="4"/>
      <c r="E54" s="4"/>
      <c r="G54" s="4"/>
      <c r="H54" s="4"/>
      <c r="I54" s="4"/>
      <c r="K54" s="4"/>
      <c r="L54" s="4"/>
      <c r="M54" s="4"/>
      <c r="N54" s="4"/>
      <c r="P54" s="4"/>
      <c r="Q54" s="4"/>
      <c r="R54" s="4"/>
      <c r="T54" s="3"/>
      <c r="V54" s="6" t="str">
        <f t="shared" si="0"/>
        <v>OK</v>
      </c>
      <c r="W54" s="6"/>
      <c r="X54" s="6"/>
    </row>
    <row r="55" spans="1:24" x14ac:dyDescent="0.35">
      <c r="A55" s="3"/>
      <c r="B55" s="3"/>
      <c r="D55" s="4"/>
      <c r="E55" s="4"/>
      <c r="G55" s="4"/>
      <c r="H55" s="4"/>
      <c r="I55" s="4"/>
      <c r="K55" s="4"/>
      <c r="L55" s="4"/>
      <c r="M55" s="4"/>
      <c r="N55" s="4"/>
      <c r="P55" s="4"/>
      <c r="Q55" s="4"/>
      <c r="R55" s="4"/>
      <c r="T55" s="3"/>
      <c r="V55" s="6" t="str">
        <f t="shared" si="0"/>
        <v>OK</v>
      </c>
      <c r="W55" s="6"/>
      <c r="X55" s="6"/>
    </row>
    <row r="56" spans="1:24" x14ac:dyDescent="0.35">
      <c r="A56" s="3"/>
      <c r="B56" s="3"/>
      <c r="D56" s="4"/>
      <c r="E56" s="4"/>
      <c r="G56" s="4"/>
      <c r="H56" s="4"/>
      <c r="I56" s="4"/>
      <c r="K56" s="4"/>
      <c r="L56" s="4"/>
      <c r="M56" s="4"/>
      <c r="N56" s="4"/>
      <c r="P56" s="4"/>
      <c r="Q56" s="4"/>
      <c r="R56" s="4"/>
      <c r="T56" s="3"/>
      <c r="V56" s="6" t="str">
        <f t="shared" si="0"/>
        <v>OK</v>
      </c>
      <c r="W56" s="6"/>
      <c r="X56" s="6"/>
    </row>
    <row r="57" spans="1:24" x14ac:dyDescent="0.35">
      <c r="A57" s="3"/>
      <c r="B57" s="3"/>
      <c r="D57" s="4"/>
      <c r="E57" s="4"/>
      <c r="G57" s="4"/>
      <c r="H57" s="4"/>
      <c r="I57" s="4"/>
      <c r="K57" s="4"/>
      <c r="L57" s="4"/>
      <c r="M57" s="4"/>
      <c r="N57" s="4"/>
      <c r="P57" s="4"/>
      <c r="Q57" s="4"/>
      <c r="R57" s="4"/>
      <c r="T57" s="3"/>
      <c r="V57" s="6" t="str">
        <f t="shared" si="0"/>
        <v>OK</v>
      </c>
      <c r="W57" s="6"/>
      <c r="X57" s="6"/>
    </row>
    <row r="58" spans="1:24" x14ac:dyDescent="0.35">
      <c r="A58" s="3"/>
      <c r="B58" s="3"/>
      <c r="D58" s="4"/>
      <c r="E58" s="4"/>
      <c r="G58" s="4"/>
      <c r="H58" s="4"/>
      <c r="I58" s="4"/>
      <c r="K58" s="4"/>
      <c r="L58" s="4"/>
      <c r="M58" s="4"/>
      <c r="N58" s="4"/>
      <c r="P58" s="4"/>
      <c r="Q58" s="4"/>
      <c r="R58" s="4"/>
      <c r="T58" s="3"/>
      <c r="V58" s="6" t="str">
        <f t="shared" si="0"/>
        <v>OK</v>
      </c>
      <c r="W58" s="6"/>
      <c r="X58" s="6"/>
    </row>
    <row r="59" spans="1:24" x14ac:dyDescent="0.35">
      <c r="A59" s="3"/>
      <c r="B59" s="3"/>
      <c r="D59" s="4"/>
      <c r="E59" s="4"/>
      <c r="G59" s="4"/>
      <c r="H59" s="4"/>
      <c r="I59" s="4"/>
      <c r="K59" s="4"/>
      <c r="L59" s="4"/>
      <c r="M59" s="4"/>
      <c r="N59" s="4"/>
      <c r="P59" s="4"/>
      <c r="Q59" s="4"/>
      <c r="R59" s="4"/>
      <c r="T59" s="3"/>
      <c r="V59" s="6" t="str">
        <f t="shared" si="0"/>
        <v>OK</v>
      </c>
      <c r="W59" s="6"/>
      <c r="X59" s="6"/>
    </row>
    <row r="60" spans="1:24" x14ac:dyDescent="0.35">
      <c r="A60" s="3"/>
      <c r="B60" s="3"/>
      <c r="D60" s="4"/>
      <c r="E60" s="4"/>
      <c r="G60" s="4"/>
      <c r="H60" s="4"/>
      <c r="I60" s="4"/>
      <c r="K60" s="4"/>
      <c r="L60" s="4"/>
      <c r="M60" s="4"/>
      <c r="N60" s="4"/>
      <c r="P60" s="4"/>
      <c r="Q60" s="4"/>
      <c r="R60" s="4"/>
      <c r="T60" s="3"/>
      <c r="V60" s="6" t="str">
        <f t="shared" si="0"/>
        <v>OK</v>
      </c>
      <c r="W60" s="6"/>
      <c r="X60" s="6"/>
    </row>
    <row r="61" spans="1:24" x14ac:dyDescent="0.35">
      <c r="A61" s="3"/>
      <c r="B61" s="3"/>
      <c r="D61" s="4"/>
      <c r="E61" s="4"/>
      <c r="G61" s="4"/>
      <c r="H61" s="4"/>
      <c r="I61" s="4"/>
      <c r="K61" s="4"/>
      <c r="L61" s="4"/>
      <c r="M61" s="4"/>
      <c r="N61" s="4"/>
      <c r="P61" s="4"/>
      <c r="Q61" s="4"/>
      <c r="R61" s="4"/>
      <c r="T61" s="3"/>
      <c r="V61" s="6" t="str">
        <f t="shared" si="0"/>
        <v>OK</v>
      </c>
      <c r="W61" s="6"/>
      <c r="X61" s="6"/>
    </row>
    <row r="62" spans="1:24" x14ac:dyDescent="0.35">
      <c r="A62" s="3"/>
      <c r="B62" s="3"/>
      <c r="D62" s="4"/>
      <c r="E62" s="4"/>
      <c r="G62" s="4"/>
      <c r="H62" s="4"/>
      <c r="I62" s="4"/>
      <c r="K62" s="4"/>
      <c r="L62" s="4"/>
      <c r="M62" s="4"/>
      <c r="N62" s="4"/>
      <c r="P62" s="4"/>
      <c r="Q62" s="4"/>
      <c r="R62" s="4"/>
      <c r="T62" s="3"/>
      <c r="V62" s="6" t="str">
        <f t="shared" si="0"/>
        <v>OK</v>
      </c>
      <c r="W62" s="6"/>
      <c r="X62" s="6"/>
    </row>
    <row r="63" spans="1:24" x14ac:dyDescent="0.35">
      <c r="A63" s="3"/>
      <c r="B63" s="3"/>
      <c r="D63" s="4"/>
      <c r="E63" s="4"/>
      <c r="G63" s="4"/>
      <c r="H63" s="4"/>
      <c r="I63" s="4"/>
      <c r="K63" s="4"/>
      <c r="L63" s="4"/>
      <c r="M63" s="4"/>
      <c r="N63" s="4"/>
      <c r="P63" s="4"/>
      <c r="Q63" s="4"/>
      <c r="R63" s="4"/>
      <c r="T63" s="3"/>
      <c r="V63" s="6" t="str">
        <f t="shared" si="0"/>
        <v>OK</v>
      </c>
      <c r="W63" s="6"/>
      <c r="X63" s="6"/>
    </row>
    <row r="64" spans="1:24" x14ac:dyDescent="0.35">
      <c r="A64" s="3"/>
      <c r="B64" s="3"/>
      <c r="D64" s="4"/>
      <c r="E64" s="4"/>
      <c r="G64" s="4"/>
      <c r="H64" s="4"/>
      <c r="I64" s="4"/>
      <c r="K64" s="4"/>
      <c r="L64" s="4"/>
      <c r="M64" s="4"/>
      <c r="N64" s="4"/>
      <c r="P64" s="4"/>
      <c r="Q64" s="4"/>
      <c r="R64" s="4"/>
      <c r="T64" s="3"/>
      <c r="V64" s="6" t="str">
        <f t="shared" si="0"/>
        <v>OK</v>
      </c>
      <c r="W64" s="6"/>
      <c r="X64" s="6"/>
    </row>
    <row r="65" spans="1:24" x14ac:dyDescent="0.35">
      <c r="A65" s="3"/>
      <c r="B65" s="3"/>
      <c r="D65" s="4"/>
      <c r="E65" s="4"/>
      <c r="G65" s="4"/>
      <c r="H65" s="4"/>
      <c r="I65" s="4"/>
      <c r="K65" s="4"/>
      <c r="L65" s="4"/>
      <c r="M65" s="4"/>
      <c r="N65" s="4"/>
      <c r="P65" s="4"/>
      <c r="Q65" s="4"/>
      <c r="R65" s="4"/>
      <c r="T65" s="3"/>
      <c r="V65" s="6" t="str">
        <f t="shared" si="0"/>
        <v>OK</v>
      </c>
      <c r="W65" s="6"/>
      <c r="X65" s="6"/>
    </row>
    <row r="66" spans="1:24" x14ac:dyDescent="0.35">
      <c r="A66" s="3"/>
      <c r="B66" s="3"/>
      <c r="D66" s="4"/>
      <c r="E66" s="4"/>
      <c r="G66" s="4"/>
      <c r="H66" s="4"/>
      <c r="I66" s="4"/>
      <c r="K66" s="4"/>
      <c r="L66" s="4"/>
      <c r="M66" s="4"/>
      <c r="N66" s="4"/>
      <c r="P66" s="4"/>
      <c r="Q66" s="4"/>
      <c r="R66" s="4"/>
      <c r="T66" s="3"/>
      <c r="V66" s="6" t="str">
        <f t="shared" si="0"/>
        <v>OK</v>
      </c>
      <c r="W66" s="6"/>
      <c r="X66" s="6"/>
    </row>
    <row r="67" spans="1:24" x14ac:dyDescent="0.35">
      <c r="A67" s="3"/>
      <c r="B67" s="3"/>
      <c r="D67" s="4"/>
      <c r="E67" s="4"/>
      <c r="G67" s="4"/>
      <c r="H67" s="4"/>
      <c r="I67" s="4"/>
      <c r="K67" s="4"/>
      <c r="L67" s="4"/>
      <c r="M67" s="4"/>
      <c r="N67" s="4"/>
      <c r="P67" s="4"/>
      <c r="Q67" s="4"/>
      <c r="R67" s="4"/>
      <c r="T67" s="3"/>
      <c r="V67" s="6" t="str">
        <f t="shared" si="0"/>
        <v>OK</v>
      </c>
      <c r="W67" s="6"/>
      <c r="X67" s="6"/>
    </row>
    <row r="68" spans="1:24" x14ac:dyDescent="0.35">
      <c r="A68" s="3"/>
      <c r="B68" s="3"/>
      <c r="D68" s="4"/>
      <c r="E68" s="4"/>
      <c r="G68" s="4"/>
      <c r="H68" s="4"/>
      <c r="I68" s="4"/>
      <c r="K68" s="4"/>
      <c r="L68" s="4"/>
      <c r="M68" s="4"/>
      <c r="N68" s="4"/>
      <c r="P68" s="4"/>
      <c r="Q68" s="4"/>
      <c r="R68" s="4"/>
      <c r="T68" s="3"/>
      <c r="V68" s="6" t="str">
        <f t="shared" si="0"/>
        <v>OK</v>
      </c>
      <c r="W68" s="6"/>
      <c r="X68" s="6"/>
    </row>
    <row r="69" spans="1:24" x14ac:dyDescent="0.35">
      <c r="A69" s="3"/>
      <c r="B69" s="3"/>
      <c r="D69" s="4"/>
      <c r="E69" s="4"/>
      <c r="G69" s="4"/>
      <c r="H69" s="4"/>
      <c r="I69" s="4"/>
      <c r="K69" s="4"/>
      <c r="L69" s="4"/>
      <c r="M69" s="4"/>
      <c r="N69" s="4"/>
      <c r="P69" s="4"/>
      <c r="Q69" s="4"/>
      <c r="R69" s="4"/>
      <c r="T69" s="3"/>
      <c r="V69" s="6" t="str">
        <f t="shared" si="0"/>
        <v>OK</v>
      </c>
      <c r="W69" s="6"/>
      <c r="X69" s="6"/>
    </row>
    <row r="70" spans="1:24" x14ac:dyDescent="0.35">
      <c r="A70" s="3"/>
      <c r="B70" s="3"/>
      <c r="D70" s="4"/>
      <c r="E70" s="4"/>
      <c r="G70" s="4"/>
      <c r="H70" s="4"/>
      <c r="I70" s="4"/>
      <c r="K70" s="4"/>
      <c r="L70" s="4"/>
      <c r="M70" s="4"/>
      <c r="N70" s="4"/>
      <c r="P70" s="4"/>
      <c r="Q70" s="4"/>
      <c r="R70" s="4"/>
      <c r="T70" s="3"/>
      <c r="V70" s="6" t="str">
        <f t="shared" ref="V70:V100" si="1">IF(ROUND(D70 - E70 + G70 - H70, 2) = ROUND(P70 - Q70, 2), "OK", "Erreur : Solde attendu = " &amp; ROUND(D70 - E70 + G70 - H70, 2) &amp; " mais trouvé " &amp; ROUND(P70 - Q70, 2))</f>
        <v>OK</v>
      </c>
      <c r="W70" s="6"/>
      <c r="X70" s="6"/>
    </row>
    <row r="71" spans="1:24" x14ac:dyDescent="0.35">
      <c r="A71" s="3"/>
      <c r="B71" s="3"/>
      <c r="D71" s="4"/>
      <c r="E71" s="4"/>
      <c r="G71" s="4"/>
      <c r="H71" s="4"/>
      <c r="I71" s="4"/>
      <c r="K71" s="4"/>
      <c r="L71" s="4"/>
      <c r="M71" s="4"/>
      <c r="N71" s="4"/>
      <c r="P71" s="4"/>
      <c r="Q71" s="4"/>
      <c r="R71" s="4"/>
      <c r="T71" s="3"/>
      <c r="V71" s="6" t="str">
        <f t="shared" si="1"/>
        <v>OK</v>
      </c>
      <c r="W71" s="6"/>
      <c r="X71" s="6"/>
    </row>
    <row r="72" spans="1:24" x14ac:dyDescent="0.35">
      <c r="A72" s="3"/>
      <c r="B72" s="3"/>
      <c r="D72" s="4"/>
      <c r="E72" s="4"/>
      <c r="G72" s="4"/>
      <c r="H72" s="4"/>
      <c r="I72" s="4"/>
      <c r="K72" s="4"/>
      <c r="L72" s="4"/>
      <c r="M72" s="4"/>
      <c r="N72" s="4"/>
      <c r="P72" s="4"/>
      <c r="Q72" s="4"/>
      <c r="R72" s="4"/>
      <c r="T72" s="3"/>
      <c r="V72" s="6" t="str">
        <f t="shared" si="1"/>
        <v>OK</v>
      </c>
      <c r="W72" s="6"/>
      <c r="X72" s="6"/>
    </row>
    <row r="73" spans="1:24" x14ac:dyDescent="0.35">
      <c r="A73" s="3"/>
      <c r="B73" s="3"/>
      <c r="D73" s="4"/>
      <c r="E73" s="4"/>
      <c r="G73" s="4"/>
      <c r="H73" s="4"/>
      <c r="I73" s="4"/>
      <c r="K73" s="4"/>
      <c r="L73" s="4"/>
      <c r="M73" s="4"/>
      <c r="N73" s="4"/>
      <c r="P73" s="4"/>
      <c r="Q73" s="4"/>
      <c r="R73" s="4"/>
      <c r="T73" s="3"/>
      <c r="V73" s="6" t="str">
        <f t="shared" si="1"/>
        <v>OK</v>
      </c>
      <c r="W73" s="6"/>
      <c r="X73" s="6"/>
    </row>
    <row r="74" spans="1:24" x14ac:dyDescent="0.35">
      <c r="A74" s="3"/>
      <c r="B74" s="3"/>
      <c r="D74" s="4"/>
      <c r="E74" s="4"/>
      <c r="G74" s="4"/>
      <c r="H74" s="4"/>
      <c r="I74" s="4"/>
      <c r="K74" s="4"/>
      <c r="L74" s="4"/>
      <c r="M74" s="4"/>
      <c r="N74" s="4"/>
      <c r="P74" s="4"/>
      <c r="Q74" s="4"/>
      <c r="R74" s="4"/>
      <c r="T74" s="3"/>
      <c r="V74" s="6" t="str">
        <f t="shared" si="1"/>
        <v>OK</v>
      </c>
      <c r="W74" s="6"/>
      <c r="X74" s="6"/>
    </row>
    <row r="75" spans="1:24" x14ac:dyDescent="0.35">
      <c r="A75" s="3"/>
      <c r="B75" s="3"/>
      <c r="D75" s="4"/>
      <c r="E75" s="4"/>
      <c r="G75" s="4"/>
      <c r="H75" s="4"/>
      <c r="I75" s="4"/>
      <c r="K75" s="4"/>
      <c r="L75" s="4"/>
      <c r="M75" s="4"/>
      <c r="N75" s="4"/>
      <c r="P75" s="4"/>
      <c r="Q75" s="4"/>
      <c r="R75" s="4"/>
      <c r="T75" s="3"/>
      <c r="V75" s="6" t="str">
        <f t="shared" si="1"/>
        <v>OK</v>
      </c>
      <c r="W75" s="6"/>
      <c r="X75" s="6"/>
    </row>
    <row r="76" spans="1:24" x14ac:dyDescent="0.35">
      <c r="A76" s="3"/>
      <c r="B76" s="3"/>
      <c r="D76" s="4"/>
      <c r="E76" s="4"/>
      <c r="G76" s="4"/>
      <c r="H76" s="4"/>
      <c r="I76" s="4"/>
      <c r="K76" s="4"/>
      <c r="L76" s="4"/>
      <c r="M76" s="4"/>
      <c r="N76" s="4"/>
      <c r="P76" s="4"/>
      <c r="Q76" s="4"/>
      <c r="R76" s="4"/>
      <c r="T76" s="3"/>
      <c r="V76" s="6" t="str">
        <f t="shared" si="1"/>
        <v>OK</v>
      </c>
      <c r="W76" s="6"/>
      <c r="X76" s="6"/>
    </row>
    <row r="77" spans="1:24" x14ac:dyDescent="0.35">
      <c r="A77" s="3"/>
      <c r="B77" s="3"/>
      <c r="D77" s="4"/>
      <c r="E77" s="4"/>
      <c r="G77" s="4"/>
      <c r="H77" s="4"/>
      <c r="I77" s="4"/>
      <c r="K77" s="4"/>
      <c r="L77" s="4"/>
      <c r="M77" s="4"/>
      <c r="N77" s="4"/>
      <c r="P77" s="4"/>
      <c r="Q77" s="4"/>
      <c r="R77" s="4"/>
      <c r="T77" s="3"/>
      <c r="V77" s="6" t="str">
        <f t="shared" si="1"/>
        <v>OK</v>
      </c>
      <c r="W77" s="6"/>
      <c r="X77" s="6"/>
    </row>
    <row r="78" spans="1:24" x14ac:dyDescent="0.35">
      <c r="A78" s="3"/>
      <c r="B78" s="3"/>
      <c r="D78" s="4"/>
      <c r="E78" s="4"/>
      <c r="G78" s="4"/>
      <c r="H78" s="4"/>
      <c r="I78" s="4"/>
      <c r="K78" s="4"/>
      <c r="L78" s="4"/>
      <c r="M78" s="4"/>
      <c r="N78" s="4"/>
      <c r="P78" s="4"/>
      <c r="Q78" s="4"/>
      <c r="R78" s="4"/>
      <c r="T78" s="3"/>
      <c r="V78" s="6" t="str">
        <f t="shared" si="1"/>
        <v>OK</v>
      </c>
      <c r="W78" s="6"/>
      <c r="X78" s="6"/>
    </row>
    <row r="79" spans="1:24" x14ac:dyDescent="0.35">
      <c r="A79" s="3"/>
      <c r="B79" s="3"/>
      <c r="D79" s="4"/>
      <c r="E79" s="4"/>
      <c r="G79" s="4"/>
      <c r="H79" s="4"/>
      <c r="I79" s="4"/>
      <c r="K79" s="4"/>
      <c r="L79" s="4"/>
      <c r="M79" s="4"/>
      <c r="N79" s="4"/>
      <c r="P79" s="4"/>
      <c r="Q79" s="4"/>
      <c r="R79" s="4"/>
      <c r="T79" s="3"/>
      <c r="V79" s="6" t="str">
        <f t="shared" si="1"/>
        <v>OK</v>
      </c>
      <c r="W79" s="6"/>
      <c r="X79" s="6"/>
    </row>
    <row r="80" spans="1:24" x14ac:dyDescent="0.35">
      <c r="A80" s="3"/>
      <c r="B80" s="3"/>
      <c r="D80" s="4"/>
      <c r="E80" s="4"/>
      <c r="G80" s="4"/>
      <c r="H80" s="4"/>
      <c r="I80" s="4"/>
      <c r="K80" s="4"/>
      <c r="L80" s="4"/>
      <c r="M80" s="4"/>
      <c r="N80" s="4"/>
      <c r="P80" s="4"/>
      <c r="Q80" s="4"/>
      <c r="R80" s="4"/>
      <c r="T80" s="3"/>
      <c r="V80" s="6" t="str">
        <f t="shared" si="1"/>
        <v>OK</v>
      </c>
      <c r="W80" s="6"/>
      <c r="X80" s="6"/>
    </row>
    <row r="81" spans="1:24" x14ac:dyDescent="0.35">
      <c r="A81" s="3"/>
      <c r="B81" s="3"/>
      <c r="D81" s="4"/>
      <c r="E81" s="4"/>
      <c r="G81" s="4"/>
      <c r="H81" s="4"/>
      <c r="I81" s="4"/>
      <c r="K81" s="4"/>
      <c r="L81" s="4"/>
      <c r="M81" s="4"/>
      <c r="N81" s="4"/>
      <c r="P81" s="4"/>
      <c r="Q81" s="4"/>
      <c r="R81" s="4"/>
      <c r="T81" s="3"/>
      <c r="V81" s="6" t="str">
        <f t="shared" si="1"/>
        <v>OK</v>
      </c>
      <c r="W81" s="6"/>
      <c r="X81" s="6"/>
    </row>
    <row r="82" spans="1:24" x14ac:dyDescent="0.35">
      <c r="A82" s="3"/>
      <c r="B82" s="3"/>
      <c r="D82" s="4"/>
      <c r="E82" s="4"/>
      <c r="G82" s="4"/>
      <c r="H82" s="4"/>
      <c r="I82" s="4"/>
      <c r="K82" s="4"/>
      <c r="L82" s="4"/>
      <c r="M82" s="4"/>
      <c r="N82" s="4"/>
      <c r="P82" s="4"/>
      <c r="Q82" s="4"/>
      <c r="R82" s="4"/>
      <c r="T82" s="3"/>
      <c r="V82" s="6" t="str">
        <f t="shared" si="1"/>
        <v>OK</v>
      </c>
      <c r="W82" s="6"/>
      <c r="X82" s="6"/>
    </row>
    <row r="83" spans="1:24" x14ac:dyDescent="0.35">
      <c r="A83" s="3"/>
      <c r="B83" s="3"/>
      <c r="D83" s="4"/>
      <c r="E83" s="4"/>
      <c r="G83" s="4"/>
      <c r="H83" s="4"/>
      <c r="I83" s="4"/>
      <c r="K83" s="4"/>
      <c r="L83" s="4"/>
      <c r="M83" s="4"/>
      <c r="N83" s="4"/>
      <c r="P83" s="4"/>
      <c r="Q83" s="4"/>
      <c r="R83" s="4"/>
      <c r="T83" s="3"/>
      <c r="V83" s="6" t="str">
        <f t="shared" si="1"/>
        <v>OK</v>
      </c>
      <c r="W83" s="6"/>
      <c r="X83" s="6"/>
    </row>
    <row r="84" spans="1:24" x14ac:dyDescent="0.35">
      <c r="A84" s="3"/>
      <c r="B84" s="3"/>
      <c r="D84" s="4"/>
      <c r="E84" s="4"/>
      <c r="G84" s="4"/>
      <c r="H84" s="4"/>
      <c r="I84" s="4"/>
      <c r="K84" s="4"/>
      <c r="L84" s="4"/>
      <c r="M84" s="4"/>
      <c r="N84" s="4"/>
      <c r="P84" s="4"/>
      <c r="Q84" s="4"/>
      <c r="R84" s="4"/>
      <c r="T84" s="3"/>
      <c r="V84" s="6" t="str">
        <f t="shared" si="1"/>
        <v>OK</v>
      </c>
      <c r="W84" s="6"/>
      <c r="X84" s="6"/>
    </row>
    <row r="85" spans="1:24" x14ac:dyDescent="0.35">
      <c r="A85" s="3"/>
      <c r="B85" s="3"/>
      <c r="D85" s="4"/>
      <c r="E85" s="4"/>
      <c r="G85" s="4"/>
      <c r="H85" s="4"/>
      <c r="I85" s="4"/>
      <c r="K85" s="4"/>
      <c r="L85" s="4"/>
      <c r="M85" s="4"/>
      <c r="N85" s="4"/>
      <c r="P85" s="4"/>
      <c r="Q85" s="4"/>
      <c r="R85" s="4"/>
      <c r="T85" s="3"/>
      <c r="V85" s="6" t="str">
        <f t="shared" si="1"/>
        <v>OK</v>
      </c>
      <c r="W85" s="6"/>
      <c r="X85" s="6"/>
    </row>
    <row r="86" spans="1:24" x14ac:dyDescent="0.35">
      <c r="A86" s="3"/>
      <c r="B86" s="3"/>
      <c r="D86" s="4"/>
      <c r="E86" s="4"/>
      <c r="G86" s="4"/>
      <c r="H86" s="4"/>
      <c r="I86" s="4"/>
      <c r="K86" s="4"/>
      <c r="L86" s="4"/>
      <c r="M86" s="4"/>
      <c r="N86" s="4"/>
      <c r="P86" s="4"/>
      <c r="Q86" s="4"/>
      <c r="R86" s="4"/>
      <c r="T86" s="3"/>
      <c r="V86" s="6" t="str">
        <f t="shared" si="1"/>
        <v>OK</v>
      </c>
      <c r="W86" s="6"/>
      <c r="X86" s="6"/>
    </row>
    <row r="87" spans="1:24" x14ac:dyDescent="0.35">
      <c r="A87" s="3"/>
      <c r="B87" s="3"/>
      <c r="D87" s="4"/>
      <c r="E87" s="4"/>
      <c r="G87" s="4"/>
      <c r="H87" s="4"/>
      <c r="I87" s="4"/>
      <c r="K87" s="4"/>
      <c r="L87" s="4"/>
      <c r="M87" s="4"/>
      <c r="N87" s="4"/>
      <c r="P87" s="4"/>
      <c r="Q87" s="4"/>
      <c r="R87" s="4"/>
      <c r="T87" s="3"/>
      <c r="V87" s="6" t="str">
        <f t="shared" si="1"/>
        <v>OK</v>
      </c>
      <c r="W87" s="6"/>
      <c r="X87" s="6"/>
    </row>
    <row r="88" spans="1:24" x14ac:dyDescent="0.35">
      <c r="A88" s="3"/>
      <c r="B88" s="3"/>
      <c r="D88" s="4"/>
      <c r="E88" s="4"/>
      <c r="G88" s="4"/>
      <c r="H88" s="4"/>
      <c r="I88" s="4"/>
      <c r="K88" s="4"/>
      <c r="L88" s="4"/>
      <c r="M88" s="4"/>
      <c r="N88" s="4"/>
      <c r="P88" s="4"/>
      <c r="Q88" s="4"/>
      <c r="R88" s="4"/>
      <c r="T88" s="3"/>
      <c r="V88" s="6" t="str">
        <f t="shared" si="1"/>
        <v>OK</v>
      </c>
      <c r="W88" s="6"/>
      <c r="X88" s="6"/>
    </row>
    <row r="89" spans="1:24" x14ac:dyDescent="0.35">
      <c r="A89" s="3"/>
      <c r="B89" s="3"/>
      <c r="D89" s="4"/>
      <c r="E89" s="4"/>
      <c r="G89" s="4"/>
      <c r="H89" s="4"/>
      <c r="I89" s="4"/>
      <c r="K89" s="4"/>
      <c r="L89" s="4"/>
      <c r="M89" s="4"/>
      <c r="N89" s="4"/>
      <c r="P89" s="4"/>
      <c r="Q89" s="4"/>
      <c r="R89" s="4"/>
      <c r="T89" s="3"/>
      <c r="V89" s="6" t="str">
        <f t="shared" si="1"/>
        <v>OK</v>
      </c>
      <c r="W89" s="6"/>
      <c r="X89" s="6"/>
    </row>
    <row r="90" spans="1:24" x14ac:dyDescent="0.35">
      <c r="A90" s="3"/>
      <c r="B90" s="3"/>
      <c r="D90" s="4"/>
      <c r="E90" s="4"/>
      <c r="G90" s="4"/>
      <c r="H90" s="4"/>
      <c r="I90" s="4"/>
      <c r="K90" s="4"/>
      <c r="L90" s="4"/>
      <c r="M90" s="4"/>
      <c r="N90" s="4"/>
      <c r="P90" s="4"/>
      <c r="Q90" s="4"/>
      <c r="R90" s="4"/>
      <c r="T90" s="3"/>
      <c r="V90" s="6" t="str">
        <f t="shared" si="1"/>
        <v>OK</v>
      </c>
      <c r="W90" s="6"/>
      <c r="X90" s="6"/>
    </row>
    <row r="91" spans="1:24" x14ac:dyDescent="0.35">
      <c r="A91" s="3"/>
      <c r="B91" s="3"/>
      <c r="D91" s="4"/>
      <c r="E91" s="4"/>
      <c r="G91" s="4"/>
      <c r="H91" s="4"/>
      <c r="I91" s="4"/>
      <c r="K91" s="4"/>
      <c r="L91" s="4"/>
      <c r="M91" s="4"/>
      <c r="N91" s="4"/>
      <c r="P91" s="4"/>
      <c r="Q91" s="4"/>
      <c r="R91" s="4"/>
      <c r="T91" s="3"/>
      <c r="V91" s="6" t="str">
        <f t="shared" si="1"/>
        <v>OK</v>
      </c>
      <c r="W91" s="6"/>
      <c r="X91" s="6"/>
    </row>
    <row r="92" spans="1:24" x14ac:dyDescent="0.35">
      <c r="A92" s="3"/>
      <c r="B92" s="3"/>
      <c r="D92" s="4"/>
      <c r="E92" s="4"/>
      <c r="G92" s="4"/>
      <c r="H92" s="4"/>
      <c r="I92" s="4"/>
      <c r="K92" s="4"/>
      <c r="L92" s="4"/>
      <c r="M92" s="4"/>
      <c r="N92" s="4"/>
      <c r="P92" s="4"/>
      <c r="Q92" s="4"/>
      <c r="R92" s="4"/>
      <c r="T92" s="3"/>
      <c r="V92" s="6" t="str">
        <f t="shared" si="1"/>
        <v>OK</v>
      </c>
      <c r="W92" s="6"/>
      <c r="X92" s="6"/>
    </row>
    <row r="93" spans="1:24" x14ac:dyDescent="0.35">
      <c r="A93" s="3"/>
      <c r="B93" s="3"/>
      <c r="D93" s="4"/>
      <c r="E93" s="4"/>
      <c r="G93" s="4"/>
      <c r="H93" s="4"/>
      <c r="I93" s="4"/>
      <c r="K93" s="4"/>
      <c r="L93" s="4"/>
      <c r="M93" s="4"/>
      <c r="N93" s="4"/>
      <c r="P93" s="4"/>
      <c r="Q93" s="4"/>
      <c r="R93" s="4"/>
      <c r="T93" s="3"/>
      <c r="V93" s="6" t="str">
        <f t="shared" si="1"/>
        <v>OK</v>
      </c>
      <c r="W93" s="6"/>
      <c r="X93" s="6"/>
    </row>
    <row r="94" spans="1:24" x14ac:dyDescent="0.35">
      <c r="A94" s="3"/>
      <c r="B94" s="3"/>
      <c r="D94" s="4"/>
      <c r="E94" s="4"/>
      <c r="G94" s="4"/>
      <c r="H94" s="4"/>
      <c r="I94" s="4"/>
      <c r="K94" s="4"/>
      <c r="L94" s="4"/>
      <c r="M94" s="4"/>
      <c r="N94" s="4"/>
      <c r="P94" s="4"/>
      <c r="Q94" s="4"/>
      <c r="R94" s="4"/>
      <c r="T94" s="3"/>
      <c r="V94" s="6" t="str">
        <f t="shared" si="1"/>
        <v>OK</v>
      </c>
      <c r="W94" s="6"/>
      <c r="X94" s="6"/>
    </row>
    <row r="95" spans="1:24" x14ac:dyDescent="0.35">
      <c r="A95" s="3"/>
      <c r="B95" s="3"/>
      <c r="D95" s="4"/>
      <c r="E95" s="4"/>
      <c r="G95" s="4"/>
      <c r="H95" s="4"/>
      <c r="I95" s="4"/>
      <c r="K95" s="4"/>
      <c r="L95" s="4"/>
      <c r="M95" s="4"/>
      <c r="N95" s="4"/>
      <c r="P95" s="4"/>
      <c r="Q95" s="4"/>
      <c r="R95" s="4"/>
      <c r="T95" s="3"/>
      <c r="V95" s="6" t="str">
        <f t="shared" si="1"/>
        <v>OK</v>
      </c>
      <c r="W95" s="6"/>
      <c r="X95" s="6"/>
    </row>
    <row r="96" spans="1:24" x14ac:dyDescent="0.35">
      <c r="A96" s="3"/>
      <c r="B96" s="3"/>
      <c r="D96" s="4"/>
      <c r="E96" s="4"/>
      <c r="G96" s="4"/>
      <c r="H96" s="4"/>
      <c r="I96" s="4"/>
      <c r="K96" s="4"/>
      <c r="L96" s="4"/>
      <c r="M96" s="4"/>
      <c r="N96" s="4"/>
      <c r="P96" s="4"/>
      <c r="Q96" s="4"/>
      <c r="R96" s="4"/>
      <c r="T96" s="3"/>
      <c r="V96" s="6" t="str">
        <f t="shared" si="1"/>
        <v>OK</v>
      </c>
      <c r="W96" s="6"/>
      <c r="X96" s="6"/>
    </row>
    <row r="97" spans="1:24" x14ac:dyDescent="0.35">
      <c r="A97" s="3"/>
      <c r="B97" s="3"/>
      <c r="D97" s="4"/>
      <c r="E97" s="4"/>
      <c r="G97" s="4"/>
      <c r="H97" s="4"/>
      <c r="I97" s="4"/>
      <c r="K97" s="4"/>
      <c r="L97" s="4"/>
      <c r="M97" s="4"/>
      <c r="N97" s="4"/>
      <c r="P97" s="4"/>
      <c r="Q97" s="4"/>
      <c r="R97" s="4"/>
      <c r="T97" s="3"/>
      <c r="V97" s="6" t="str">
        <f t="shared" si="1"/>
        <v>OK</v>
      </c>
      <c r="W97" s="6"/>
      <c r="X97" s="6"/>
    </row>
    <row r="98" spans="1:24" x14ac:dyDescent="0.35">
      <c r="A98" s="3"/>
      <c r="B98" s="3"/>
      <c r="D98" s="4"/>
      <c r="E98" s="4"/>
      <c r="G98" s="4"/>
      <c r="H98" s="4"/>
      <c r="I98" s="4"/>
      <c r="K98" s="4"/>
      <c r="L98" s="4"/>
      <c r="M98" s="4"/>
      <c r="N98" s="4"/>
      <c r="P98" s="4"/>
      <c r="Q98" s="4"/>
      <c r="R98" s="4"/>
      <c r="T98" s="3"/>
      <c r="V98" s="6" t="str">
        <f t="shared" si="1"/>
        <v>OK</v>
      </c>
      <c r="W98" s="6"/>
      <c r="X98" s="6"/>
    </row>
    <row r="99" spans="1:24" x14ac:dyDescent="0.35">
      <c r="A99" s="3"/>
      <c r="B99" s="3"/>
      <c r="D99" s="4"/>
      <c r="E99" s="4"/>
      <c r="G99" s="4"/>
      <c r="H99" s="4"/>
      <c r="I99" s="4"/>
      <c r="K99" s="4"/>
      <c r="L99" s="4"/>
      <c r="M99" s="4"/>
      <c r="N99" s="4"/>
      <c r="P99" s="4"/>
      <c r="Q99" s="4"/>
      <c r="R99" s="4"/>
      <c r="T99" s="3"/>
      <c r="V99" s="6" t="str">
        <f t="shared" si="1"/>
        <v>OK</v>
      </c>
      <c r="W99" s="6"/>
      <c r="X99" s="6"/>
    </row>
    <row r="100" spans="1:24" x14ac:dyDescent="0.35">
      <c r="A100" s="3"/>
      <c r="B100" s="3"/>
      <c r="D100" s="4"/>
      <c r="E100" s="4"/>
      <c r="G100" s="4"/>
      <c r="H100" s="4"/>
      <c r="I100" s="4"/>
      <c r="K100" s="4"/>
      <c r="L100" s="4"/>
      <c r="M100" s="4"/>
      <c r="N100" s="4"/>
      <c r="P100" s="4"/>
      <c r="Q100" s="4"/>
      <c r="R100" s="4"/>
      <c r="T100" s="3"/>
      <c r="V100" s="6" t="str">
        <f t="shared" si="1"/>
        <v>OK</v>
      </c>
      <c r="W100" s="6"/>
      <c r="X100" s="6"/>
    </row>
  </sheetData>
  <autoFilter ref="A4:T100" xr:uid="{A09615EA-8EC5-4F60-8EEA-D2B2ED2061D0}"/>
  <sortState xmlns:xlrd2="http://schemas.microsoft.com/office/spreadsheetml/2017/richdata2" ref="A6:R100">
    <sortCondition descending="1" ref="R6:R100"/>
  </sortState>
  <mergeCells count="4">
    <mergeCell ref="P3:R3"/>
    <mergeCell ref="D3:E3"/>
    <mergeCell ref="G3:I3"/>
    <mergeCell ref="K3:N3"/>
  </mergeCells>
  <conditionalFormatting sqref="G1">
    <cfRule type="cellIs" dxfId="3" priority="7" operator="equal">
      <formula>"OK"</formula>
    </cfRule>
    <cfRule type="cellIs" dxfId="2" priority="8" operator="equal">
      <formula>"PROBLEME"</formula>
    </cfRule>
  </conditionalFormatting>
  <conditionalFormatting sqref="I6:I100">
    <cfRule type="expression" priority="1" stopIfTrue="1">
      <formula>IF(AND(ISBLANK(G6),ISBLANK(H6)),TRUE,FALSE)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hyperlinks>
    <hyperlink ref="K1" r:id="rId1" location="'MAISON JAMEIN_GL'!" xr:uid="{EF8A6F06-6091-433A-8701-D677052C9C75}"/>
    <hyperlink ref="U2" r:id="rId2" location="'MAISON JAMEIN_GL'!$A$4" xr:uid="{9905E9FF-5720-4969-B5A2-84EB9B5FE65A}"/>
  </hyperlink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C9FA0-A902-400E-8667-02D67E9282E1}">
  <sheetPr codeName="Feuil8">
    <tabColor rgb="FF0070C0"/>
  </sheetPr>
  <dimension ref="A1"/>
  <sheetViews>
    <sheetView workbookViewId="0">
      <selection activeCell="I24" sqref="I24"/>
    </sheetView>
  </sheetViews>
  <sheetFormatPr baseColWidth="10" defaultRowHeight="14.5" x14ac:dyDescent="0.35"/>
  <sheetData>
    <row r="1" spans="1:1" x14ac:dyDescent="0.35">
      <c r="A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47F07-5E56-4EA0-AA83-CB0B7D80AD47}">
  <sheetPr codeName="Feuil9"/>
  <dimension ref="A1:L25"/>
  <sheetViews>
    <sheetView workbookViewId="0"/>
  </sheetViews>
  <sheetFormatPr baseColWidth="10" defaultColWidth="10" defaultRowHeight="12.75" customHeight="1" x14ac:dyDescent="0.35"/>
  <cols>
    <col min="1" max="1" width="18.26953125" style="15" bestFit="1" customWidth="1"/>
    <col min="2" max="2" width="29.54296875" style="15" bestFit="1" customWidth="1"/>
    <col min="3" max="3" width="27.54296875" style="15" bestFit="1" customWidth="1"/>
    <col min="4" max="4" width="11.54296875" style="15" bestFit="1" customWidth="1"/>
    <col min="5" max="5" width="14.1796875" style="15" bestFit="1" customWidth="1"/>
    <col min="6" max="6" width="6.81640625" style="15" bestFit="1" customWidth="1"/>
    <col min="7" max="7" width="15.54296875" style="15" bestFit="1" customWidth="1"/>
    <col min="8" max="9" width="11.453125" style="15" bestFit="1" customWidth="1"/>
    <col min="10" max="10" width="14.1796875" style="15" bestFit="1" customWidth="1"/>
    <col min="11" max="11" width="14.54296875" style="15" bestFit="1" customWidth="1"/>
    <col min="12" max="12" width="11.1796875" style="15" bestFit="1" customWidth="1"/>
    <col min="13" max="16384" width="10" style="15"/>
  </cols>
  <sheetData>
    <row r="1" spans="1:12" ht="14.5" x14ac:dyDescent="0.35">
      <c r="A1" s="13" t="s">
        <v>20</v>
      </c>
      <c r="B1" s="14">
        <v>45526</v>
      </c>
    </row>
    <row r="2" spans="1:12" ht="14.5" x14ac:dyDescent="0.35">
      <c r="A2" s="13" t="s">
        <v>21</v>
      </c>
      <c r="B2" s="13" t="s">
        <v>41</v>
      </c>
      <c r="C2" s="13" t="s">
        <v>42</v>
      </c>
      <c r="D2" s="13" t="s">
        <v>22</v>
      </c>
      <c r="E2" s="13" t="s">
        <v>23</v>
      </c>
      <c r="F2" s="13" t="s">
        <v>24</v>
      </c>
      <c r="G2" s="13" t="s">
        <v>25</v>
      </c>
      <c r="H2" s="13" t="s">
        <v>26</v>
      </c>
      <c r="I2" s="13" t="s">
        <v>27</v>
      </c>
      <c r="J2" s="16">
        <v>45292</v>
      </c>
      <c r="K2" s="13" t="s">
        <v>28</v>
      </c>
      <c r="L2" s="16">
        <v>45504</v>
      </c>
    </row>
    <row r="3" spans="1:12" ht="14.5" x14ac:dyDescent="0.35">
      <c r="A3" s="13" t="s">
        <v>29</v>
      </c>
      <c r="B3" s="13" t="s">
        <v>30</v>
      </c>
      <c r="C3" s="13" t="s">
        <v>31</v>
      </c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</v>
      </c>
      <c r="I3" s="13" t="s">
        <v>2</v>
      </c>
      <c r="J3" s="13" t="s">
        <v>36</v>
      </c>
      <c r="K3" s="13" t="s">
        <v>37</v>
      </c>
    </row>
    <row r="4" spans="1:12" ht="14.5" x14ac:dyDescent="0.35">
      <c r="A4" s="13" t="s">
        <v>10</v>
      </c>
      <c r="B4" s="13" t="s">
        <v>46</v>
      </c>
      <c r="C4" s="13" t="s">
        <v>38</v>
      </c>
    </row>
    <row r="5" spans="1:12" ht="14.5" x14ac:dyDescent="0.35">
      <c r="A5" s="17">
        <v>45292</v>
      </c>
      <c r="C5" s="13" t="s">
        <v>45</v>
      </c>
      <c r="D5" s="13" t="s">
        <v>45</v>
      </c>
      <c r="E5" s="13" t="s">
        <v>45</v>
      </c>
      <c r="F5" s="13" t="s">
        <v>45</v>
      </c>
      <c r="G5" s="13" t="s">
        <v>45</v>
      </c>
      <c r="H5" s="13" t="s">
        <v>45</v>
      </c>
      <c r="I5" s="13" t="s">
        <v>45</v>
      </c>
      <c r="J5" s="13" t="s">
        <v>45</v>
      </c>
      <c r="K5" s="13" t="s">
        <v>45</v>
      </c>
    </row>
    <row r="6" spans="1:12" ht="14.5" x14ac:dyDescent="0.35">
      <c r="A6" s="17">
        <v>45292</v>
      </c>
      <c r="B6" s="13" t="s">
        <v>45</v>
      </c>
      <c r="C6" s="13" t="s">
        <v>45</v>
      </c>
      <c r="D6" s="13" t="s">
        <v>45</v>
      </c>
      <c r="E6" s="13" t="s">
        <v>45</v>
      </c>
      <c r="F6" s="13" t="s">
        <v>45</v>
      </c>
      <c r="G6" s="13" t="s">
        <v>45</v>
      </c>
      <c r="H6" s="13" t="s">
        <v>45</v>
      </c>
      <c r="I6" s="13" t="s">
        <v>45</v>
      </c>
      <c r="J6" s="13" t="s">
        <v>45</v>
      </c>
      <c r="K6" s="13" t="s">
        <v>45</v>
      </c>
    </row>
    <row r="7" spans="1:12" ht="14.5" x14ac:dyDescent="0.35">
      <c r="A7" s="17">
        <v>45317</v>
      </c>
      <c r="B7" s="13" t="s">
        <v>45</v>
      </c>
      <c r="C7" s="13" t="s">
        <v>45</v>
      </c>
      <c r="D7" s="13" t="s">
        <v>45</v>
      </c>
      <c r="E7" s="13" t="s">
        <v>45</v>
      </c>
      <c r="F7" s="13" t="s">
        <v>45</v>
      </c>
      <c r="G7" s="13" t="s">
        <v>45</v>
      </c>
      <c r="H7" s="13" t="s">
        <v>45</v>
      </c>
      <c r="I7" s="13" t="s">
        <v>45</v>
      </c>
      <c r="J7" s="13" t="s">
        <v>45</v>
      </c>
      <c r="K7" s="13" t="s">
        <v>45</v>
      </c>
    </row>
    <row r="8" spans="1:12" ht="14.5" x14ac:dyDescent="0.35">
      <c r="A8" s="17">
        <v>45320</v>
      </c>
      <c r="B8" s="13" t="s">
        <v>45</v>
      </c>
      <c r="C8" s="13" t="s">
        <v>45</v>
      </c>
      <c r="D8" s="13" t="s">
        <v>45</v>
      </c>
      <c r="E8" s="13" t="s">
        <v>45</v>
      </c>
      <c r="F8" s="13" t="s">
        <v>45</v>
      </c>
      <c r="G8" s="13" t="s">
        <v>45</v>
      </c>
      <c r="H8" s="13" t="s">
        <v>45</v>
      </c>
      <c r="I8" s="13" t="s">
        <v>45</v>
      </c>
      <c r="J8" s="13" t="s">
        <v>45</v>
      </c>
      <c r="K8" s="13" t="s">
        <v>45</v>
      </c>
    </row>
    <row r="9" spans="1:12" ht="14.5" x14ac:dyDescent="0.35">
      <c r="A9" s="17">
        <v>45320</v>
      </c>
      <c r="B9" s="13" t="s">
        <v>45</v>
      </c>
      <c r="C9" s="13" t="s">
        <v>45</v>
      </c>
      <c r="D9" s="13" t="s">
        <v>45</v>
      </c>
      <c r="E9" s="13" t="s">
        <v>45</v>
      </c>
      <c r="F9" s="13" t="s">
        <v>45</v>
      </c>
      <c r="G9" s="13" t="s">
        <v>45</v>
      </c>
      <c r="H9" s="13" t="s">
        <v>45</v>
      </c>
      <c r="I9" s="13" t="s">
        <v>45</v>
      </c>
      <c r="J9" s="13" t="s">
        <v>45</v>
      </c>
      <c r="K9" s="13" t="s">
        <v>45</v>
      </c>
    </row>
    <row r="10" spans="1:12" ht="14.5" x14ac:dyDescent="0.35">
      <c r="A10" s="17">
        <v>45382</v>
      </c>
      <c r="B10" s="13" t="s">
        <v>45</v>
      </c>
      <c r="C10" s="13" t="s">
        <v>45</v>
      </c>
      <c r="D10" s="13" t="s">
        <v>45</v>
      </c>
      <c r="E10" s="13" t="s">
        <v>45</v>
      </c>
      <c r="F10" s="13" t="s">
        <v>45</v>
      </c>
      <c r="G10" s="13" t="s">
        <v>45</v>
      </c>
      <c r="H10" s="13" t="s">
        <v>45</v>
      </c>
      <c r="I10" s="13" t="s">
        <v>45</v>
      </c>
      <c r="J10" s="13" t="s">
        <v>45</v>
      </c>
      <c r="K10" s="13" t="s">
        <v>45</v>
      </c>
    </row>
    <row r="11" spans="1:12" ht="14.5" x14ac:dyDescent="0.35">
      <c r="A11" s="17">
        <v>45470</v>
      </c>
      <c r="B11" s="13" t="s">
        <v>45</v>
      </c>
      <c r="C11" s="13" t="s">
        <v>45</v>
      </c>
      <c r="D11" s="13" t="s">
        <v>45</v>
      </c>
      <c r="E11" s="13" t="s">
        <v>45</v>
      </c>
      <c r="F11" s="13" t="s">
        <v>45</v>
      </c>
      <c r="G11" s="13" t="s">
        <v>45</v>
      </c>
      <c r="H11" s="13" t="s">
        <v>45</v>
      </c>
      <c r="I11" s="13" t="s">
        <v>45</v>
      </c>
      <c r="J11" s="13" t="s">
        <v>45</v>
      </c>
      <c r="K11" s="13" t="s">
        <v>45</v>
      </c>
    </row>
    <row r="12" spans="1:12" ht="14.5" x14ac:dyDescent="0.35">
      <c r="A12" s="17">
        <v>45473</v>
      </c>
      <c r="B12" s="13" t="s">
        <v>45</v>
      </c>
      <c r="C12" s="13" t="s">
        <v>45</v>
      </c>
      <c r="D12" s="13" t="s">
        <v>45</v>
      </c>
      <c r="E12" s="13" t="s">
        <v>45</v>
      </c>
      <c r="F12" s="13" t="s">
        <v>45</v>
      </c>
      <c r="G12" s="13" t="s">
        <v>45</v>
      </c>
      <c r="H12" s="13" t="s">
        <v>45</v>
      </c>
      <c r="I12" s="13" t="s">
        <v>45</v>
      </c>
      <c r="J12" s="13" t="s">
        <v>45</v>
      </c>
      <c r="K12" s="13" t="s">
        <v>45</v>
      </c>
    </row>
    <row r="13" spans="1:12" ht="14.5" x14ac:dyDescent="0.35">
      <c r="A13" s="13" t="s">
        <v>10</v>
      </c>
      <c r="B13" s="13" t="s">
        <v>45</v>
      </c>
      <c r="C13" s="16">
        <v>45504</v>
      </c>
      <c r="H13" s="13" t="s">
        <v>45</v>
      </c>
      <c r="I13" s="13" t="s">
        <v>45</v>
      </c>
      <c r="J13" s="13" t="s">
        <v>45</v>
      </c>
      <c r="K13" s="13" t="s">
        <v>45</v>
      </c>
    </row>
    <row r="14" spans="1:12" ht="14.5" x14ac:dyDescent="0.35">
      <c r="A14" s="13" t="s">
        <v>5</v>
      </c>
      <c r="B14" s="13" t="s">
        <v>47</v>
      </c>
      <c r="C14" s="13" t="s">
        <v>38</v>
      </c>
    </row>
    <row r="15" spans="1:12" ht="14.5" x14ac:dyDescent="0.35">
      <c r="A15" s="17">
        <v>45292</v>
      </c>
      <c r="B15" s="13" t="s">
        <v>45</v>
      </c>
      <c r="C15" s="13" t="s">
        <v>45</v>
      </c>
      <c r="D15" s="13" t="s">
        <v>45</v>
      </c>
      <c r="E15" s="13" t="s">
        <v>45</v>
      </c>
      <c r="F15" s="13" t="s">
        <v>45</v>
      </c>
      <c r="G15" s="13" t="s">
        <v>45</v>
      </c>
      <c r="H15" s="13" t="s">
        <v>45</v>
      </c>
      <c r="I15" s="13" t="s">
        <v>45</v>
      </c>
      <c r="J15" s="13" t="s">
        <v>45</v>
      </c>
      <c r="K15" s="13" t="s">
        <v>45</v>
      </c>
    </row>
    <row r="16" spans="1:12" ht="14.5" x14ac:dyDescent="0.35">
      <c r="A16" s="17">
        <v>45470</v>
      </c>
      <c r="B16" s="13" t="s">
        <v>45</v>
      </c>
      <c r="C16" s="13" t="s">
        <v>45</v>
      </c>
      <c r="D16" s="13" t="s">
        <v>45</v>
      </c>
      <c r="E16" s="13" t="s">
        <v>45</v>
      </c>
      <c r="F16" s="13" t="s">
        <v>45</v>
      </c>
      <c r="G16" s="13" t="s">
        <v>45</v>
      </c>
      <c r="H16" s="13" t="s">
        <v>45</v>
      </c>
      <c r="I16" s="13" t="s">
        <v>45</v>
      </c>
      <c r="J16" s="13" t="s">
        <v>45</v>
      </c>
      <c r="K16" s="13" t="s">
        <v>45</v>
      </c>
    </row>
    <row r="17" spans="1:11" ht="14.5" x14ac:dyDescent="0.35">
      <c r="A17" s="13" t="s">
        <v>5</v>
      </c>
      <c r="B17" s="13" t="s">
        <v>45</v>
      </c>
      <c r="C17" s="16">
        <v>45504</v>
      </c>
      <c r="H17" s="13" t="s">
        <v>45</v>
      </c>
      <c r="I17" s="13" t="s">
        <v>45</v>
      </c>
      <c r="J17" s="13" t="s">
        <v>45</v>
      </c>
      <c r="K17" s="13" t="s">
        <v>45</v>
      </c>
    </row>
    <row r="18" spans="1:11" ht="14.5" x14ac:dyDescent="0.35">
      <c r="A18" s="13" t="s">
        <v>11</v>
      </c>
      <c r="B18" s="13" t="s">
        <v>48</v>
      </c>
      <c r="C18" s="13" t="s">
        <v>38</v>
      </c>
    </row>
    <row r="19" spans="1:11" ht="14.5" x14ac:dyDescent="0.35">
      <c r="A19" s="17">
        <v>45292</v>
      </c>
      <c r="B19" s="13" t="s">
        <v>45</v>
      </c>
      <c r="C19" s="13" t="s">
        <v>45</v>
      </c>
      <c r="D19" s="13" t="s">
        <v>45</v>
      </c>
      <c r="E19" s="13" t="s">
        <v>45</v>
      </c>
      <c r="F19" s="13" t="s">
        <v>45</v>
      </c>
      <c r="G19" s="13" t="s">
        <v>45</v>
      </c>
      <c r="H19" s="13" t="s">
        <v>45</v>
      </c>
      <c r="I19" s="13" t="s">
        <v>45</v>
      </c>
      <c r="J19" s="13" t="s">
        <v>45</v>
      </c>
      <c r="K19" s="13" t="s">
        <v>45</v>
      </c>
    </row>
    <row r="20" spans="1:11" ht="14.5" x14ac:dyDescent="0.35">
      <c r="A20" s="13" t="s">
        <v>11</v>
      </c>
      <c r="B20" s="13" t="s">
        <v>45</v>
      </c>
      <c r="C20" s="16">
        <v>45504</v>
      </c>
      <c r="H20" s="13" t="s">
        <v>45</v>
      </c>
      <c r="I20" s="13" t="s">
        <v>45</v>
      </c>
      <c r="J20" s="13" t="s">
        <v>45</v>
      </c>
      <c r="K20" s="13" t="s">
        <v>45</v>
      </c>
    </row>
    <row r="21" spans="1:11" ht="14.5" x14ac:dyDescent="0.35">
      <c r="E21" s="13" t="s">
        <v>39</v>
      </c>
      <c r="F21" s="13" t="s">
        <v>41</v>
      </c>
      <c r="G21" s="13" t="s">
        <v>42</v>
      </c>
      <c r="H21" s="13" t="s">
        <v>45</v>
      </c>
      <c r="I21" s="13" t="s">
        <v>45</v>
      </c>
      <c r="J21" s="13" t="s">
        <v>45</v>
      </c>
      <c r="K21" s="13" t="s">
        <v>45</v>
      </c>
    </row>
    <row r="25" spans="1:11" ht="14.5" x14ac:dyDescent="0.35">
      <c r="A25" s="13" t="s">
        <v>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51495732-44B9-4541-921D-9EEE26BEB2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MAISON JAMEIN_455</vt:lpstr>
      <vt:lpstr>GRAND LIVRE --&gt;</vt:lpstr>
      <vt:lpstr>MAISON JAMEIN_GL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Spilers</dc:creator>
  <dcterms:created xsi:type="dcterms:W3CDTF">2015-06-05T18:19:34Z</dcterms:created>
  <dcterms:modified xsi:type="dcterms:W3CDTF">2024-08-23T14:57:44Z</dcterms:modified>
</cp:coreProperties>
</file>