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5EDF7B19-B353-4953-BC39-DABEFC43B1EE}" xr6:coauthVersionLast="47" xr6:coauthVersionMax="47" xr10:uidLastSave="{00000000-0000-0000-0000-000000000000}"/>
  <bookViews>
    <workbookView xWindow="-110" yWindow="-110" windowWidth="38620" windowHeight="21820" xr2:uid="{258ED5C8-8018-47DC-9AF5-38C0243BD979}"/>
  </bookViews>
  <sheets>
    <sheet name="Feuil1" sheetId="1" r:id="rId1"/>
    <sheet name="Feuil2" sheetId="2" r:id="rId2"/>
    <sheet name="Feuil3" sheetId="3" r:id="rId3"/>
  </sheets>
  <definedNames>
    <definedName name="ListeUnique">OFFSET(Feuil1!$M$5,,,COUNTIF(Feuil1!$M:$M,"&gt;&lt;"))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 a="1"/>
  <c r="D2" i="3" s="1"/>
  <c r="D3" i="3" a="1"/>
  <c r="D3" i="3" s="1"/>
  <c r="D4" i="3" a="1"/>
  <c r="D4" i="3" s="1"/>
  <c r="D5" i="3" a="1"/>
  <c r="D5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1" i="3" a="1"/>
  <c r="D1" i="3" s="1"/>
  <c r="D1" i="2" a="1"/>
  <c r="D1" i="2" s="1"/>
  <c r="C2" i="3" a="1"/>
  <c r="C2" i="3" s="1"/>
  <c r="C3" i="3" a="1"/>
  <c r="C3" i="3" s="1"/>
  <c r="C4" i="3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" i="3" a="1"/>
  <c r="C1" i="3" s="1"/>
  <c r="C1" i="2" a="1"/>
  <c r="C1" i="2" s="1"/>
  <c r="B2" i="3" a="1"/>
  <c r="B2" i="3" s="1"/>
  <c r="B3" i="3" a="1"/>
  <c r="B3" i="3" s="1"/>
  <c r="B4" i="3" a="1"/>
  <c r="B4" i="3" s="1"/>
  <c r="B5" i="3" a="1"/>
  <c r="B5" i="3" s="1"/>
  <c r="B6" i="3" a="1"/>
  <c r="B6" i="3" s="1"/>
  <c r="B7" i="3" a="1"/>
  <c r="B7" i="3" s="1"/>
  <c r="B8" i="3" a="1"/>
  <c r="B8" i="3" s="1"/>
  <c r="B9" i="3" a="1"/>
  <c r="B9" i="3" s="1"/>
  <c r="B10" i="3" a="1"/>
  <c r="B10" i="3" s="1"/>
  <c r="B11" i="3" a="1"/>
  <c r="B11" i="3" s="1"/>
  <c r="B1" i="3" a="1"/>
  <c r="B1" i="3" s="1"/>
  <c r="B1" i="2" a="1"/>
  <c r="B1" i="2" s="1"/>
  <c r="D2" i="2" a="1"/>
  <c r="D2" i="2" s="1"/>
  <c r="D3" i="2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C2" i="2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B2" i="2" a="1"/>
  <c r="B2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M5" i="1" l="1" a="1"/>
  <c r="M5" i="1" s="1"/>
  <c r="M6" i="1" l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</calcChain>
</file>

<file path=xl/sharedStrings.xml><?xml version="1.0" encoding="utf-8"?>
<sst xmlns="http://schemas.openxmlformats.org/spreadsheetml/2006/main" count="47" uniqueCount="19">
  <si>
    <t>Nom</t>
  </si>
  <si>
    <t>Résultat</t>
  </si>
  <si>
    <t>Valeur</t>
  </si>
  <si>
    <t>Alex</t>
  </si>
  <si>
    <t>Daphnée</t>
  </si>
  <si>
    <t>Serge</t>
  </si>
  <si>
    <t>Naos</t>
  </si>
  <si>
    <t>Rue de la liberté</t>
  </si>
  <si>
    <t>Avenue de la république</t>
  </si>
  <si>
    <t>Impasse Xavier</t>
  </si>
  <si>
    <t>Rue du chien errant</t>
  </si>
  <si>
    <t>Résultat attendu dans une nouvelle feuille</t>
  </si>
  <si>
    <t>Résultat attendu dans une nouvelle feuille 2</t>
  </si>
  <si>
    <t>&lt;==</t>
  </si>
  <si>
    <t>Bonjour,</t>
  </si>
  <si>
    <t>• Liste sans doublons pouvant être cachée (couleur de la police en blanc, format personnalisé (;;;) ou masquage de colonne)</t>
  </si>
  <si>
    <t xml:space="preserve">   permet de récupérer les données suivant un choix effectué dans la liste déroulante unique en A1.</t>
  </si>
  <si>
    <t>AL 22</t>
  </si>
  <si>
    <t>• Dans les feuilles ajoutées une formule matricielle (validée par CTRL+SHIFT+ENTER si vous entrez dans la barre de formule)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</si>
</sst>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D1C89-4F12-4FD2-A298-22FA902F1993}">
  <dimension ref="A3:P15"/>
  <sheetViews>
    <sheetView tabSelected="1" workbookViewId="0"/>
  </sheetViews>
  <sheetFormatPr baseColWidth="10" defaultRowHeight="14.5" x14ac:dyDescent="0.35"/>
  <cols>
    <col min="2" max="2" width="27.1796875" customWidth="1"/>
  </cols>
  <sheetData>
    <row r="3" spans="1:16" x14ac:dyDescent="0.35">
      <c r="O3" t="s">
        <v>14</v>
      </c>
    </row>
    <row r="4" spans="1:16" x14ac:dyDescent="0.35">
      <c r="A4" s="1" t="s">
        <v>0</v>
      </c>
      <c r="B4" s="1" t="s">
        <v>1</v>
      </c>
      <c r="C4" s="1" t="s">
        <v>2</v>
      </c>
      <c r="G4" t="s">
        <v>11</v>
      </c>
    </row>
    <row r="5" spans="1:16" x14ac:dyDescent="0.35">
      <c r="A5" t="s">
        <v>3</v>
      </c>
      <c r="B5" t="s">
        <v>7</v>
      </c>
      <c r="C5">
        <v>37</v>
      </c>
      <c r="G5" t="s">
        <v>3</v>
      </c>
      <c r="H5" t="s">
        <v>7</v>
      </c>
      <c r="I5">
        <v>37</v>
      </c>
      <c r="M5" t="str">
        <f t="array" ref="M5">INDEX(A5:A15,MATCH(0,COUNTIF($A$4:A4,A5:A15),0))</f>
        <v>Alex</v>
      </c>
      <c r="N5" t="s">
        <v>13</v>
      </c>
      <c r="O5" t="s">
        <v>15</v>
      </c>
      <c r="P5" s="2"/>
    </row>
    <row r="6" spans="1:16" x14ac:dyDescent="0.35">
      <c r="A6" t="s">
        <v>4</v>
      </c>
      <c r="B6" t="s">
        <v>8</v>
      </c>
      <c r="C6">
        <v>2</v>
      </c>
      <c r="G6" t="s">
        <v>3</v>
      </c>
      <c r="H6" t="s">
        <v>7</v>
      </c>
      <c r="I6">
        <v>82</v>
      </c>
      <c r="M6" t="str">
        <f t="array" ref="M6">INDEX(A6:A16,MATCH(0,COUNTIF($A$4:A5,A6:A16),0))</f>
        <v>Daphnée</v>
      </c>
      <c r="P6" s="2"/>
    </row>
    <row r="7" spans="1:16" x14ac:dyDescent="0.35">
      <c r="A7" t="s">
        <v>5</v>
      </c>
      <c r="B7" t="s">
        <v>9</v>
      </c>
      <c r="C7">
        <v>18</v>
      </c>
      <c r="G7" t="s">
        <v>3</v>
      </c>
      <c r="H7" t="s">
        <v>7</v>
      </c>
      <c r="I7">
        <v>49</v>
      </c>
      <c r="M7" t="str">
        <f t="array" ref="M7">INDEX(A7:A17,MATCH(0,COUNTIF($A$4:A6,A7:A17),0))</f>
        <v>Serge</v>
      </c>
      <c r="O7" t="s">
        <v>18</v>
      </c>
      <c r="P7" s="2"/>
    </row>
    <row r="8" spans="1:16" x14ac:dyDescent="0.35">
      <c r="A8" t="s">
        <v>6</v>
      </c>
      <c r="B8" t="s">
        <v>10</v>
      </c>
      <c r="C8">
        <v>45</v>
      </c>
      <c r="M8" t="str">
        <f t="array" ref="M8">INDEX(A8:A18,MATCH(0,COUNTIF($A$4:A7,A8:A18),0))</f>
        <v>Naos</v>
      </c>
      <c r="O8" t="s">
        <v>16</v>
      </c>
      <c r="P8" s="2"/>
    </row>
    <row r="9" spans="1:16" x14ac:dyDescent="0.35">
      <c r="A9" t="s">
        <v>4</v>
      </c>
      <c r="B9" t="s">
        <v>8</v>
      </c>
      <c r="C9">
        <v>119</v>
      </c>
      <c r="M9">
        <f t="array" ref="M9">INDEX(A9:A19,MATCH(0,COUNTIF($A$4:A8,A9:A19),0))</f>
        <v>0</v>
      </c>
      <c r="P9" s="2"/>
    </row>
    <row r="10" spans="1:16" x14ac:dyDescent="0.35">
      <c r="A10" t="s">
        <v>6</v>
      </c>
      <c r="B10" t="s">
        <v>10</v>
      </c>
      <c r="C10">
        <v>16</v>
      </c>
      <c r="M10">
        <f t="array" ref="M10">INDEX(A10:A20,MATCH(0,COUNTIF($A$4:A9,A10:A20),0))</f>
        <v>0</v>
      </c>
      <c r="O10" s="3" t="s">
        <v>17</v>
      </c>
      <c r="P10" s="2"/>
    </row>
    <row r="11" spans="1:16" x14ac:dyDescent="0.35">
      <c r="A11" t="s">
        <v>4</v>
      </c>
      <c r="B11" t="s">
        <v>8</v>
      </c>
      <c r="C11">
        <v>8</v>
      </c>
      <c r="G11" t="s">
        <v>12</v>
      </c>
      <c r="M11">
        <f t="array" ref="M11">INDEX(A11:A21,MATCH(0,COUNTIF($A$4:A10,A11:A21),0))</f>
        <v>0</v>
      </c>
      <c r="P11" s="2"/>
    </row>
    <row r="12" spans="1:16" x14ac:dyDescent="0.35">
      <c r="A12" t="s">
        <v>3</v>
      </c>
      <c r="B12" t="s">
        <v>7</v>
      </c>
      <c r="C12">
        <v>82</v>
      </c>
      <c r="G12" t="s">
        <v>4</v>
      </c>
      <c r="H12" t="s">
        <v>8</v>
      </c>
      <c r="I12">
        <v>2</v>
      </c>
      <c r="M12">
        <f t="array" ref="M12">INDEX(A12:A22,MATCH(0,COUNTIF($A$4:A11,A12:A22),0))</f>
        <v>0</v>
      </c>
      <c r="P12" s="2"/>
    </row>
    <row r="13" spans="1:16" x14ac:dyDescent="0.35">
      <c r="A13" t="s">
        <v>3</v>
      </c>
      <c r="B13" t="s">
        <v>7</v>
      </c>
      <c r="C13">
        <v>49</v>
      </c>
      <c r="G13" t="s">
        <v>4</v>
      </c>
      <c r="H13" t="s">
        <v>8</v>
      </c>
      <c r="I13">
        <v>119</v>
      </c>
      <c r="M13">
        <f t="array" ref="M13">INDEX(A13:A23,MATCH(0,COUNTIF($A$4:A12,A13:A23),0))</f>
        <v>0</v>
      </c>
      <c r="P13" s="2"/>
    </row>
    <row r="14" spans="1:16" x14ac:dyDescent="0.35">
      <c r="A14" t="s">
        <v>5</v>
      </c>
      <c r="B14" t="s">
        <v>9</v>
      </c>
      <c r="C14">
        <v>102</v>
      </c>
      <c r="G14" t="s">
        <v>4</v>
      </c>
      <c r="H14" t="s">
        <v>8</v>
      </c>
      <c r="I14">
        <v>8</v>
      </c>
      <c r="M14">
        <f t="array" ref="M14">INDEX(A14:A24,MATCH(0,COUNTIF($A$4:A13,A14:A24),0))</f>
        <v>0</v>
      </c>
      <c r="P14" s="2"/>
    </row>
    <row r="15" spans="1:16" x14ac:dyDescent="0.35">
      <c r="A15" t="s">
        <v>6</v>
      </c>
      <c r="B15" t="s">
        <v>10</v>
      </c>
      <c r="C15">
        <v>74</v>
      </c>
      <c r="M15">
        <f t="array" ref="M15">INDEX(A15:A25,MATCH(0,COUNTIF($A$4:A14,A15:A25),0))</f>
        <v>0</v>
      </c>
      <c r="P15" s="2"/>
    </row>
  </sheetData>
  <conditionalFormatting sqref="M5:M1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24F90-5719-48F8-9C7F-9125CFB77FFF}">
  <dimension ref="A1:D11"/>
  <sheetViews>
    <sheetView workbookViewId="0"/>
  </sheetViews>
  <sheetFormatPr baseColWidth="10" defaultRowHeight="14.5" x14ac:dyDescent="0.35"/>
  <sheetData>
    <row r="1" spans="1:4" x14ac:dyDescent="0.35">
      <c r="A1" t="s">
        <v>3</v>
      </c>
      <c r="B1" t="str">
        <f t="array" ref="B1">IFERROR(INDEX(Feuil1!$A$5:$A$15,SMALL(IF(Feuil1!$A$5:$A$15=$A$1,ROW(Feuil1!$A$5:$A$15),""),ROWS(Feuil1!$O$3:O3))-4),"")</f>
        <v>Alex</v>
      </c>
      <c r="C1" t="str">
        <f t="array" ref="C1">IFERROR(INDEX(Feuil1!$B$5:$B$15,SMALL(IF(Feuil1!$A$5:$A$15=$A$1,ROW(Feuil1!$B$5:$B$15),""),ROWS(Feuil1!$O$3:O3))-4),"")</f>
        <v>Rue de la liberté</v>
      </c>
      <c r="D1">
        <f t="array" ref="D1">IFERROR(INDEX(Feuil1!$C$5:$C$15,SMALL(IF(Feuil1!$A$5:$A$15=$A$1,ROW(Feuil1!$C$5:$C$15),""),ROWS(Feuil1!$O$3:O3))-4),"")</f>
        <v>37</v>
      </c>
    </row>
    <row r="2" spans="1:4" x14ac:dyDescent="0.35">
      <c r="B2" t="str">
        <f t="array" ref="B2">IFERROR(INDEX(Feuil1!$A$5:$A$15,SMALL(IF(Feuil1!$A$5:$A$15=$A$1,ROW(Feuil1!$A$5:$A$15),""),ROWS(Feuil1!$O$3:O4))-4),"")</f>
        <v>Alex</v>
      </c>
      <c r="C2" t="str">
        <f t="array" ref="C2">IFERROR(INDEX(Feuil1!$B$5:$B$15,SMALL(IF(Feuil1!$A$5:$A$15=$A$1,ROW(Feuil1!$B$5:$B$15),""),ROWS(Feuil1!$O$3:O4))-4),"")</f>
        <v>Rue de la liberté</v>
      </c>
      <c r="D2">
        <f t="array" ref="D2">IFERROR(INDEX(Feuil1!$C$5:$C$15,SMALL(IF(Feuil1!$A$5:$A$15=$A$1,ROW(Feuil1!$C$5:$C$15),""),ROWS(Feuil1!$O$3:O4))-4),"")</f>
        <v>82</v>
      </c>
    </row>
    <row r="3" spans="1:4" x14ac:dyDescent="0.35">
      <c r="B3" t="str">
        <f t="array" ref="B3">IFERROR(INDEX(Feuil1!$A$5:$A$15,SMALL(IF(Feuil1!$A$5:$A$15=$A$1,ROW(Feuil1!$A$5:$A$15),""),ROWS(Feuil1!$O$3:O5))-4),"")</f>
        <v>Alex</v>
      </c>
      <c r="C3" t="str">
        <f t="array" ref="C3">IFERROR(INDEX(Feuil1!$B$5:$B$15,SMALL(IF(Feuil1!$A$5:$A$15=$A$1,ROW(Feuil1!$B$5:$B$15),""),ROWS(Feuil1!$O$3:O5))-4),"")</f>
        <v>Rue de la liberté</v>
      </c>
      <c r="D3">
        <f t="array" ref="D3">IFERROR(INDEX(Feuil1!$C$5:$C$15,SMALL(IF(Feuil1!$A$5:$A$15=$A$1,ROW(Feuil1!$C$5:$C$15),""),ROWS(Feuil1!$O$3:O5))-4),"")</f>
        <v>49</v>
      </c>
    </row>
    <row r="4" spans="1:4" x14ac:dyDescent="0.35">
      <c r="B4" t="str">
        <f t="array" ref="B4">IFERROR(INDEX(Feuil1!$A$5:$A$15,SMALL(IF(Feuil1!$A$5:$A$15=$A$1,ROW(Feuil1!$A$5:$A$15),""),ROWS(Feuil1!$O$3:O6))-4),"")</f>
        <v/>
      </c>
      <c r="C4" t="str">
        <f t="array" ref="C4">IFERROR(INDEX(Feuil1!$B$5:$B$15,SMALL(IF(Feuil1!$A$5:$A$15=$A$1,ROW(Feuil1!$B$5:$B$15),""),ROWS(Feuil1!$O$3:O6))-4),"")</f>
        <v/>
      </c>
      <c r="D4" t="str">
        <f t="array" ref="D4">IFERROR(INDEX(Feuil1!$C$5:$C$15,SMALL(IF(Feuil1!$A$5:$A$15=$A$1,ROW(Feuil1!$C$5:$C$15),""),ROWS(Feuil1!$O$3:O6))-4),"")</f>
        <v/>
      </c>
    </row>
    <row r="5" spans="1:4" x14ac:dyDescent="0.35">
      <c r="B5" t="str">
        <f t="array" ref="B5">IFERROR(INDEX(Feuil1!$A$5:$A$15,SMALL(IF(Feuil1!$A$5:$A$15=$A$1,ROW(Feuil1!$A$5:$A$15),""),ROWS(Feuil1!$O$3:O7))-4),"")</f>
        <v/>
      </c>
      <c r="C5" t="str">
        <f t="array" ref="C5">IFERROR(INDEX(Feuil1!$B$5:$B$15,SMALL(IF(Feuil1!$A$5:$A$15=$A$1,ROW(Feuil1!$B$5:$B$15),""),ROWS(Feuil1!$O$3:O7))-4),"")</f>
        <v/>
      </c>
      <c r="D5" t="str">
        <f t="array" ref="D5">IFERROR(INDEX(Feuil1!$C$5:$C$15,SMALL(IF(Feuil1!$A$5:$A$15=$A$1,ROW(Feuil1!$C$5:$C$15),""),ROWS(Feuil1!$O$3:O7))-4),"")</f>
        <v/>
      </c>
    </row>
    <row r="6" spans="1:4" x14ac:dyDescent="0.35">
      <c r="B6" t="str">
        <f t="array" ref="B6">IFERROR(INDEX(Feuil1!$A$5:$A$15,SMALL(IF(Feuil1!$A$5:$A$15=$A$1,ROW(Feuil1!$A$5:$A$15),""),ROWS(Feuil1!$O$3:O8))-4),"")</f>
        <v/>
      </c>
      <c r="C6" t="str">
        <f t="array" ref="C6">IFERROR(INDEX(Feuil1!$B$5:$B$15,SMALL(IF(Feuil1!$A$5:$A$15=$A$1,ROW(Feuil1!$B$5:$B$15),""),ROWS(Feuil1!$O$3:O8))-4),"")</f>
        <v/>
      </c>
      <c r="D6" t="str">
        <f t="array" ref="D6">IFERROR(INDEX(Feuil1!$C$5:$C$15,SMALL(IF(Feuil1!$A$5:$A$15=$A$1,ROW(Feuil1!$C$5:$C$15),""),ROWS(Feuil1!$O$3:O8))-4),"")</f>
        <v/>
      </c>
    </row>
    <row r="7" spans="1:4" x14ac:dyDescent="0.35">
      <c r="B7" t="str">
        <f t="array" ref="B7">IFERROR(INDEX(Feuil1!$A$5:$A$15,SMALL(IF(Feuil1!$A$5:$A$15=$A$1,ROW(Feuil1!$A$5:$A$15),""),ROWS(Feuil1!$O$3:O9))-4),"")</f>
        <v/>
      </c>
      <c r="C7" t="str">
        <f t="array" ref="C7">IFERROR(INDEX(Feuil1!$B$5:$B$15,SMALL(IF(Feuil1!$A$5:$A$15=$A$1,ROW(Feuil1!$B$5:$B$15),""),ROWS(Feuil1!$O$3:O9))-4),"")</f>
        <v/>
      </c>
      <c r="D7" t="str">
        <f t="array" ref="D7">IFERROR(INDEX(Feuil1!$C$5:$C$15,SMALL(IF(Feuil1!$A$5:$A$15=$A$1,ROW(Feuil1!$C$5:$C$15),""),ROWS(Feuil1!$O$3:O9))-4),"")</f>
        <v/>
      </c>
    </row>
    <row r="8" spans="1:4" x14ac:dyDescent="0.35">
      <c r="B8" t="str">
        <f t="array" ref="B8">IFERROR(INDEX(Feuil1!$A$5:$A$15,SMALL(IF(Feuil1!$A$5:$A$15=$A$1,ROW(Feuil1!$A$5:$A$15),""),ROWS(Feuil1!$O$3:O10))-4),"")</f>
        <v/>
      </c>
      <c r="C8" t="str">
        <f t="array" ref="C8">IFERROR(INDEX(Feuil1!$B$5:$B$15,SMALL(IF(Feuil1!$A$5:$A$15=$A$1,ROW(Feuil1!$B$5:$B$15),""),ROWS(Feuil1!$O$3:O10))-4),"")</f>
        <v/>
      </c>
      <c r="D8" t="str">
        <f t="array" ref="D8">IFERROR(INDEX(Feuil1!$C$5:$C$15,SMALL(IF(Feuil1!$A$5:$A$15=$A$1,ROW(Feuil1!$C$5:$C$15),""),ROWS(Feuil1!$O$3:O10))-4),"")</f>
        <v/>
      </c>
    </row>
    <row r="9" spans="1:4" x14ac:dyDescent="0.35">
      <c r="B9" t="str">
        <f t="array" ref="B9">IFERROR(INDEX(Feuil1!$A$5:$A$15,SMALL(IF(Feuil1!$A$5:$A$15=$A$1,ROW(Feuil1!$A$5:$A$15),""),ROWS(Feuil1!$O$3:O11))-4),"")</f>
        <v/>
      </c>
      <c r="C9" t="str">
        <f t="array" ref="C9">IFERROR(INDEX(Feuil1!$B$5:$B$15,SMALL(IF(Feuil1!$A$5:$A$15=$A$1,ROW(Feuil1!$B$5:$B$15),""),ROWS(Feuil1!$O$3:O11))-4),"")</f>
        <v/>
      </c>
      <c r="D9" t="str">
        <f t="array" ref="D9">IFERROR(INDEX(Feuil1!$C$5:$C$15,SMALL(IF(Feuil1!$A$5:$A$15=$A$1,ROW(Feuil1!$C$5:$C$15),""),ROWS(Feuil1!$O$3:O11))-4),"")</f>
        <v/>
      </c>
    </row>
    <row r="10" spans="1:4" x14ac:dyDescent="0.35">
      <c r="B10" t="str">
        <f t="array" ref="B10">IFERROR(INDEX(Feuil1!$A$5:$A$15,SMALL(IF(Feuil1!$A$5:$A$15=$A$1,ROW(Feuil1!$A$5:$A$15),""),ROWS(Feuil1!$O$3:O12))-4),"")</f>
        <v/>
      </c>
      <c r="C10" t="str">
        <f t="array" ref="C10">IFERROR(INDEX(Feuil1!$B$5:$B$15,SMALL(IF(Feuil1!$A$5:$A$15=$A$1,ROW(Feuil1!$B$5:$B$15),""),ROWS(Feuil1!$O$3:O12))-4),"")</f>
        <v/>
      </c>
      <c r="D10" t="str">
        <f t="array" ref="D10">IFERROR(INDEX(Feuil1!$C$5:$C$15,SMALL(IF(Feuil1!$A$5:$A$15=$A$1,ROW(Feuil1!$C$5:$C$15),""),ROWS(Feuil1!$O$3:O12))-4),"")</f>
        <v/>
      </c>
    </row>
    <row r="11" spans="1:4" x14ac:dyDescent="0.35">
      <c r="B11" t="str">
        <f t="array" ref="B11">IFERROR(INDEX(Feuil1!$A$5:$A$15,SMALL(IF(Feuil1!$A$5:$A$15=$A$1,ROW(Feuil1!$A$5:$A$15),""),ROWS(Feuil1!$O$3:O13))-4),"")</f>
        <v/>
      </c>
      <c r="C11" t="str">
        <f t="array" ref="C11">IFERROR(INDEX(Feuil1!$B$5:$B$15,SMALL(IF(Feuil1!$A$5:$A$15=$A$1,ROW(Feuil1!$B$5:$B$15),""),ROWS(Feuil1!$O$3:O13))-4),"")</f>
        <v/>
      </c>
      <c r="D11" t="str">
        <f t="array" ref="D11">IFERROR(INDEX(Feuil1!$C$5:$C$15,SMALL(IF(Feuil1!$A$5:$A$15=$A$1,ROW(Feuil1!$C$5:$C$15),""),ROWS(Feuil1!$O$3:O13))-4),"")</f>
        <v/>
      </c>
    </row>
  </sheetData>
  <dataValidations count="1">
    <dataValidation type="list" allowBlank="1" showInputMessage="1" showErrorMessage="1" sqref="A1" xr:uid="{554CEFBF-850E-4578-9C68-AEAE34CC1F40}">
      <formula1>ListeUnique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FC656-3026-488A-85F0-97318E9A1291}">
  <dimension ref="A1:D11"/>
  <sheetViews>
    <sheetView workbookViewId="0"/>
  </sheetViews>
  <sheetFormatPr baseColWidth="10" defaultRowHeight="14.5" x14ac:dyDescent="0.35"/>
  <sheetData>
    <row r="1" spans="1:4" x14ac:dyDescent="0.35">
      <c r="A1" t="s">
        <v>4</v>
      </c>
      <c r="B1" t="str">
        <f t="array" ref="B1">IFERROR(INDEX(Feuil1!$A$5:$A$15,SMALL(IF(Feuil1!$A$5:$A$15=$A$1,ROW(Feuil1!$A$5:$A$15),""),ROWS(Feuil1!$O$3:O3))-4),"")</f>
        <v>Daphnée</v>
      </c>
      <c r="C1" t="str">
        <f t="array" ref="C1">IFERROR(INDEX(Feuil1!$B$5:$B$15,SMALL(IF(Feuil1!$A$5:$A$15=$A$1,ROW(Feuil1!$B$5:$B$15),""),ROWS(Feuil1!$O$3:O3))-4),"")</f>
        <v>Avenue de la république</v>
      </c>
      <c r="D1">
        <f t="array" ref="D1">IFERROR(INDEX(Feuil1!$C$5:$C$15,SMALL(IF(Feuil1!$A$5:$A$15=$A$1,ROW(Feuil1!$C$5:$C$15),""),ROWS(Feuil1!$O$3:O3))-4),"")</f>
        <v>2</v>
      </c>
    </row>
    <row r="2" spans="1:4" x14ac:dyDescent="0.35">
      <c r="B2" t="str">
        <f t="array" ref="B2">IFERROR(INDEX(Feuil1!$A$5:$A$15,SMALL(IF(Feuil1!$A$5:$A$15=$A$1,ROW(Feuil1!$A$5:$A$15),""),ROWS(Feuil1!$O$3:O4))-4),"")</f>
        <v>Daphnée</v>
      </c>
      <c r="C2" t="str">
        <f t="array" ref="C2">IFERROR(INDEX(Feuil1!$B$5:$B$15,SMALL(IF(Feuil1!$A$5:$A$15=$A$1,ROW(Feuil1!$B$5:$B$15),""),ROWS(Feuil1!$O$3:O4))-4),"")</f>
        <v>Avenue de la république</v>
      </c>
      <c r="D2">
        <f t="array" ref="D2">IFERROR(INDEX(Feuil1!$C$5:$C$15,SMALL(IF(Feuil1!$A$5:$A$15=$A$1,ROW(Feuil1!$C$5:$C$15),""),ROWS(Feuil1!$O$3:O4))-4),"")</f>
        <v>119</v>
      </c>
    </row>
    <row r="3" spans="1:4" x14ac:dyDescent="0.35">
      <c r="B3" t="str">
        <f t="array" ref="B3">IFERROR(INDEX(Feuil1!$A$5:$A$15,SMALL(IF(Feuil1!$A$5:$A$15=$A$1,ROW(Feuil1!$A$5:$A$15),""),ROWS(Feuil1!$O$3:O5))-4),"")</f>
        <v>Daphnée</v>
      </c>
      <c r="C3" t="str">
        <f t="array" ref="C3">IFERROR(INDEX(Feuil1!$B$5:$B$15,SMALL(IF(Feuil1!$A$5:$A$15=$A$1,ROW(Feuil1!$B$5:$B$15),""),ROWS(Feuil1!$O$3:O5))-4),"")</f>
        <v>Avenue de la république</v>
      </c>
      <c r="D3">
        <f t="array" ref="D3">IFERROR(INDEX(Feuil1!$C$5:$C$15,SMALL(IF(Feuil1!$A$5:$A$15=$A$1,ROW(Feuil1!$C$5:$C$15),""),ROWS(Feuil1!$O$3:O5))-4),"")</f>
        <v>8</v>
      </c>
    </row>
    <row r="4" spans="1:4" x14ac:dyDescent="0.35">
      <c r="B4" t="str">
        <f t="array" ref="B4">IFERROR(INDEX(Feuil1!$A$5:$A$15,SMALL(IF(Feuil1!$A$5:$A$15=$A$1,ROW(Feuil1!$A$5:$A$15),""),ROWS(Feuil1!$O$3:O6))-4),"")</f>
        <v/>
      </c>
      <c r="C4" t="str">
        <f t="array" ref="C4">IFERROR(INDEX(Feuil1!$B$5:$B$15,SMALL(IF(Feuil1!$A$5:$A$15=$A$1,ROW(Feuil1!$B$5:$B$15),""),ROWS(Feuil1!$O$3:O6))-4),"")</f>
        <v/>
      </c>
      <c r="D4" t="str">
        <f t="array" ref="D4">IFERROR(INDEX(Feuil1!$C$5:$C$15,SMALL(IF(Feuil1!$A$5:$A$15=$A$1,ROW(Feuil1!$C$5:$C$15),""),ROWS(Feuil1!$O$3:O6))-4),"")</f>
        <v/>
      </c>
    </row>
    <row r="5" spans="1:4" x14ac:dyDescent="0.35">
      <c r="B5" t="str">
        <f t="array" ref="B5">IFERROR(INDEX(Feuil1!$A$5:$A$15,SMALL(IF(Feuil1!$A$5:$A$15=$A$1,ROW(Feuil1!$A$5:$A$15),""),ROWS(Feuil1!$O$3:O7))-4),"")</f>
        <v/>
      </c>
      <c r="C5" t="str">
        <f t="array" ref="C5">IFERROR(INDEX(Feuil1!$B$5:$B$15,SMALL(IF(Feuil1!$A$5:$A$15=$A$1,ROW(Feuil1!$B$5:$B$15),""),ROWS(Feuil1!$O$3:O7))-4),"")</f>
        <v/>
      </c>
      <c r="D5" t="str">
        <f t="array" ref="D5">IFERROR(INDEX(Feuil1!$C$5:$C$15,SMALL(IF(Feuil1!$A$5:$A$15=$A$1,ROW(Feuil1!$C$5:$C$15),""),ROWS(Feuil1!$O$3:O7))-4),"")</f>
        <v/>
      </c>
    </row>
    <row r="6" spans="1:4" x14ac:dyDescent="0.35">
      <c r="B6" t="str">
        <f t="array" ref="B6">IFERROR(INDEX(Feuil1!$A$5:$A$15,SMALL(IF(Feuil1!$A$5:$A$15=$A$1,ROW(Feuil1!$A$5:$A$15),""),ROWS(Feuil1!$O$3:O8))-4),"")</f>
        <v/>
      </c>
      <c r="C6" t="str">
        <f t="array" ref="C6">IFERROR(INDEX(Feuil1!$B$5:$B$15,SMALL(IF(Feuil1!$A$5:$A$15=$A$1,ROW(Feuil1!$B$5:$B$15),""),ROWS(Feuil1!$O$3:O8))-4),"")</f>
        <v/>
      </c>
      <c r="D6" t="str">
        <f t="array" ref="D6">IFERROR(INDEX(Feuil1!$C$5:$C$15,SMALL(IF(Feuil1!$A$5:$A$15=$A$1,ROW(Feuil1!$C$5:$C$15),""),ROWS(Feuil1!$O$3:O8))-4),"")</f>
        <v/>
      </c>
    </row>
    <row r="7" spans="1:4" x14ac:dyDescent="0.35">
      <c r="B7" t="str">
        <f t="array" ref="B7">IFERROR(INDEX(Feuil1!$A$5:$A$15,SMALL(IF(Feuil1!$A$5:$A$15=$A$1,ROW(Feuil1!$A$5:$A$15),""),ROWS(Feuil1!$O$3:O9))-4),"")</f>
        <v/>
      </c>
      <c r="C7" t="str">
        <f t="array" ref="C7">IFERROR(INDEX(Feuil1!$B$5:$B$15,SMALL(IF(Feuil1!$A$5:$A$15=$A$1,ROW(Feuil1!$B$5:$B$15),""),ROWS(Feuil1!$O$3:O9))-4),"")</f>
        <v/>
      </c>
      <c r="D7" t="str">
        <f t="array" ref="D7">IFERROR(INDEX(Feuil1!$C$5:$C$15,SMALL(IF(Feuil1!$A$5:$A$15=$A$1,ROW(Feuil1!$C$5:$C$15),""),ROWS(Feuil1!$O$3:O9))-4),"")</f>
        <v/>
      </c>
    </row>
    <row r="8" spans="1:4" x14ac:dyDescent="0.35">
      <c r="B8" t="str">
        <f t="array" ref="B8">IFERROR(INDEX(Feuil1!$A$5:$A$15,SMALL(IF(Feuil1!$A$5:$A$15=$A$1,ROW(Feuil1!$A$5:$A$15),""),ROWS(Feuil1!$O$3:O10))-4),"")</f>
        <v/>
      </c>
      <c r="C8" t="str">
        <f t="array" ref="C8">IFERROR(INDEX(Feuil1!$B$5:$B$15,SMALL(IF(Feuil1!$A$5:$A$15=$A$1,ROW(Feuil1!$B$5:$B$15),""),ROWS(Feuil1!$O$3:O10))-4),"")</f>
        <v/>
      </c>
      <c r="D8" t="str">
        <f t="array" ref="D8">IFERROR(INDEX(Feuil1!$C$5:$C$15,SMALL(IF(Feuil1!$A$5:$A$15=$A$1,ROW(Feuil1!$C$5:$C$15),""),ROWS(Feuil1!$O$3:O10))-4),"")</f>
        <v/>
      </c>
    </row>
    <row r="9" spans="1:4" x14ac:dyDescent="0.35">
      <c r="B9" t="str">
        <f t="array" ref="B9">IFERROR(INDEX(Feuil1!$A$5:$A$15,SMALL(IF(Feuil1!$A$5:$A$15=$A$1,ROW(Feuil1!$A$5:$A$15),""),ROWS(Feuil1!$O$3:O11))-4),"")</f>
        <v/>
      </c>
      <c r="C9" t="str">
        <f t="array" ref="C9">IFERROR(INDEX(Feuil1!$B$5:$B$15,SMALL(IF(Feuil1!$A$5:$A$15=$A$1,ROW(Feuil1!$B$5:$B$15),""),ROWS(Feuil1!$O$3:O11))-4),"")</f>
        <v/>
      </c>
      <c r="D9" t="str">
        <f t="array" ref="D9">IFERROR(INDEX(Feuil1!$C$5:$C$15,SMALL(IF(Feuil1!$A$5:$A$15=$A$1,ROW(Feuil1!$C$5:$C$15),""),ROWS(Feuil1!$O$3:O11))-4),"")</f>
        <v/>
      </c>
    </row>
    <row r="10" spans="1:4" x14ac:dyDescent="0.35">
      <c r="B10" t="str">
        <f t="array" ref="B10">IFERROR(INDEX(Feuil1!$A$5:$A$15,SMALL(IF(Feuil1!$A$5:$A$15=$A$1,ROW(Feuil1!$A$5:$A$15),""),ROWS(Feuil1!$O$3:O12))-4),"")</f>
        <v/>
      </c>
      <c r="C10" t="str">
        <f t="array" ref="C10">IFERROR(INDEX(Feuil1!$B$5:$B$15,SMALL(IF(Feuil1!$A$5:$A$15=$A$1,ROW(Feuil1!$B$5:$B$15),""),ROWS(Feuil1!$O$3:O12))-4),"")</f>
        <v/>
      </c>
      <c r="D10" t="str">
        <f t="array" ref="D10">IFERROR(INDEX(Feuil1!$C$5:$C$15,SMALL(IF(Feuil1!$A$5:$A$15=$A$1,ROW(Feuil1!$C$5:$C$15),""),ROWS(Feuil1!$O$3:O12))-4),"")</f>
        <v/>
      </c>
    </row>
    <row r="11" spans="1:4" x14ac:dyDescent="0.35">
      <c r="B11" t="str">
        <f t="array" ref="B11">IFERROR(INDEX(Feuil1!$A$5:$A$15,SMALL(IF(Feuil1!$A$5:$A$15=$A$1,ROW(Feuil1!$A$5:$A$15),""),ROWS(Feuil1!$O$3:O13))-4),"")</f>
        <v/>
      </c>
      <c r="C11" t="str">
        <f t="array" ref="C11">IFERROR(INDEX(Feuil1!$B$5:$B$15,SMALL(IF(Feuil1!$A$5:$A$15=$A$1,ROW(Feuil1!$B$5:$B$15),""),ROWS(Feuil1!$O$3:O13))-4),"")</f>
        <v/>
      </c>
      <c r="D11" t="str">
        <f t="array" ref="D11">IFERROR(INDEX(Feuil1!$C$5:$C$15,SMALL(IF(Feuil1!$A$5:$A$15=$A$1,ROW(Feuil1!$C$5:$C$15),""),ROWS(Feuil1!$O$3:O13))-4),"")</f>
        <v/>
      </c>
    </row>
  </sheetData>
  <dataValidations count="1">
    <dataValidation type="list" allowBlank="1" showInputMessage="1" showErrorMessage="1" sqref="A1" xr:uid="{37E633F0-6CF0-4F61-BDB6-FEED505D5C35}">
      <formula1>ListeUnique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COURREGES</dc:creator>
  <cp:lastModifiedBy>AL COURREGES</cp:lastModifiedBy>
  <dcterms:created xsi:type="dcterms:W3CDTF">2023-09-25T09:53:28Z</dcterms:created>
  <dcterms:modified xsi:type="dcterms:W3CDTF">2023-09-25T11:18:48Z</dcterms:modified>
</cp:coreProperties>
</file>