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4C17212A-2D68-465A-BCE4-5AFB498E42EB}" xr6:coauthVersionLast="47" xr6:coauthVersionMax="47" xr10:uidLastSave="{00000000-0000-0000-0000-000000000000}"/>
  <bookViews>
    <workbookView xWindow="-110" yWindow="-110" windowWidth="38620" windowHeight="21820" xr2:uid="{DCDE6D3E-3AB9-4EEF-90D0-95EF68A90465}"/>
  </bookViews>
  <sheets>
    <sheet name="Feuil1" sheetId="2" r:id="rId1"/>
    <sheet name="Feuil2" sheetId="3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" i="2" l="1"/>
  <c r="D11" i="2"/>
  <c r="D12" i="2"/>
  <c r="D13" i="2"/>
  <c r="D14" i="2"/>
  <c r="D15" i="2"/>
  <c r="D16" i="2"/>
  <c r="D17" i="2"/>
  <c r="D18" i="2"/>
  <c r="D19" i="2"/>
  <c r="D20" i="2"/>
  <c r="D21" i="2"/>
  <c r="D22" i="2"/>
  <c r="D8" i="2"/>
  <c r="D9" i="2"/>
  <c r="D7" i="2"/>
</calcChain>
</file>

<file path=xl/sharedStrings.xml><?xml version="1.0" encoding="utf-8"?>
<sst xmlns="http://schemas.openxmlformats.org/spreadsheetml/2006/main" count="45" uniqueCount="27">
  <si>
    <t>Réalisation des généralités et  tableaux d'affectation</t>
  </si>
  <si>
    <t>Création des listes type</t>
  </si>
  <si>
    <t>Comparaison fichiers fscfai et listes type</t>
  </si>
  <si>
    <t>Réalisation des prototypes principle views</t>
  </si>
  <si>
    <t>Réalisation des principle designs</t>
  </si>
  <si>
    <t>Réalisation des wiring designs</t>
  </si>
  <si>
    <t>Réalisation des component designs</t>
  </si>
  <si>
    <t>Réalisation des connection designs</t>
  </si>
  <si>
    <t>Architecture véhicules</t>
  </si>
  <si>
    <t>CHS Logical/ Harness</t>
  </si>
  <si>
    <t>LCDV / Code Options / Contextes / Applicabilité</t>
  </si>
  <si>
    <t>Préparation des listes des composants Elec, Conn</t>
  </si>
  <si>
    <t>Sedre Web (consultation)</t>
  </si>
  <si>
    <t>Sedre Manager (consultation)</t>
  </si>
  <si>
    <t>DEVIN (consultation)</t>
  </si>
  <si>
    <t>Maitriser le vocabulaire technique anglais</t>
  </si>
  <si>
    <t>TACHES</t>
  </si>
  <si>
    <t>NIVEAU DEMANDE</t>
  </si>
  <si>
    <t>Personne</t>
  </si>
  <si>
    <t>ALAIN</t>
  </si>
  <si>
    <t>ERIC</t>
  </si>
  <si>
    <t>SOPHIE</t>
  </si>
  <si>
    <t>CLAIRE</t>
  </si>
  <si>
    <t>JEAN</t>
  </si>
  <si>
    <t>LUC</t>
  </si>
  <si>
    <t>YI</t>
  </si>
  <si>
    <t>FRED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</si>
</sst>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RADAR</a:t>
            </a:r>
          </a:p>
        </c:rich>
      </c:tx>
      <c:layout>
        <c:manualLayout>
          <c:xMode val="edge"/>
          <c:yMode val="edge"/>
          <c:x val="0"/>
          <c:y val="3.284072249589491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strRef>
              <c:f>Feuil1!$C$6</c:f>
              <c:strCache>
                <c:ptCount val="1"/>
                <c:pt idx="0">
                  <c:v>NIVEAU DEMANDE</c:v>
                </c:pt>
              </c:strCache>
            </c:strRef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FF0000"/>
              </a:solidFill>
              <a:ln w="9525">
                <a:solidFill>
                  <a:srgbClr val="FF0000"/>
                </a:solidFill>
              </a:ln>
              <a:effectLst/>
            </c:spPr>
          </c:marker>
          <c:cat>
            <c:strRef>
              <c:f>Feuil1!$B$7:$B$22</c:f>
              <c:strCache>
                <c:ptCount val="16"/>
                <c:pt idx="0">
                  <c:v>Réalisation des généralités et  tableaux d'affectation</c:v>
                </c:pt>
                <c:pt idx="1">
                  <c:v>Comparaison fichiers fscfai et listes type</c:v>
                </c:pt>
                <c:pt idx="2">
                  <c:v>Création des listes type</c:v>
                </c:pt>
                <c:pt idx="3">
                  <c:v>Réalisation des prototypes principle views</c:v>
                </c:pt>
                <c:pt idx="4">
                  <c:v>Réalisation des principle designs</c:v>
                </c:pt>
                <c:pt idx="5">
                  <c:v>Réalisation des wiring designs</c:v>
                </c:pt>
                <c:pt idx="6">
                  <c:v>Réalisation des component designs</c:v>
                </c:pt>
                <c:pt idx="7">
                  <c:v>Réalisation des connection designs</c:v>
                </c:pt>
                <c:pt idx="8">
                  <c:v>Architecture véhicules</c:v>
                </c:pt>
                <c:pt idx="9">
                  <c:v>CHS Logical/ Harness</c:v>
                </c:pt>
                <c:pt idx="10">
                  <c:v>LCDV / Code Options / Contextes / Applicabilité</c:v>
                </c:pt>
                <c:pt idx="11">
                  <c:v>Préparation des listes des composants Elec, Conn</c:v>
                </c:pt>
                <c:pt idx="12">
                  <c:v>Sedre Web (consultation)</c:v>
                </c:pt>
                <c:pt idx="13">
                  <c:v>Sedre Manager (consultation)</c:v>
                </c:pt>
                <c:pt idx="14">
                  <c:v>DEVIN (consultation)</c:v>
                </c:pt>
                <c:pt idx="15">
                  <c:v>Maitriser le vocabulaire technique anglais</c:v>
                </c:pt>
              </c:strCache>
            </c:strRef>
          </c:cat>
          <c:val>
            <c:numRef>
              <c:f>Feuil1!$C$7:$C$22</c:f>
              <c:numCache>
                <c:formatCode>General</c:formatCode>
                <c:ptCount val="16"/>
                <c:pt idx="0">
                  <c:v>3</c:v>
                </c:pt>
                <c:pt idx="1">
                  <c:v>4</c:v>
                </c:pt>
                <c:pt idx="2">
                  <c:v>2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3</c:v>
                </c:pt>
                <c:pt idx="7">
                  <c:v>3</c:v>
                </c:pt>
                <c:pt idx="8">
                  <c:v>4</c:v>
                </c:pt>
                <c:pt idx="9">
                  <c:v>2</c:v>
                </c:pt>
                <c:pt idx="10">
                  <c:v>2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647-40A4-BA45-BA29F6F0B7A7}"/>
            </c:ext>
          </c:extLst>
        </c:ser>
        <c:ser>
          <c:idx val="1"/>
          <c:order val="1"/>
          <c:tx>
            <c:strRef>
              <c:f>Feuil1!$D$6</c:f>
              <c:strCache>
                <c:ptCount val="1"/>
                <c:pt idx="0">
                  <c:v>ALAIN</c:v>
                </c:pt>
              </c:strCache>
            </c:strRef>
          </c:tx>
          <c:spPr>
            <a:ln w="28575" cap="rnd">
              <a:solidFill>
                <a:srgbClr val="00B05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00B050"/>
              </a:solidFill>
              <a:ln w="9525">
                <a:solidFill>
                  <a:srgbClr val="00B050"/>
                </a:solidFill>
              </a:ln>
              <a:effectLst/>
            </c:spPr>
          </c:marker>
          <c:cat>
            <c:strRef>
              <c:f>Feuil1!$B$7:$B$22</c:f>
              <c:strCache>
                <c:ptCount val="16"/>
                <c:pt idx="0">
                  <c:v>Réalisation des généralités et  tableaux d'affectation</c:v>
                </c:pt>
                <c:pt idx="1">
                  <c:v>Comparaison fichiers fscfai et listes type</c:v>
                </c:pt>
                <c:pt idx="2">
                  <c:v>Création des listes type</c:v>
                </c:pt>
                <c:pt idx="3">
                  <c:v>Réalisation des prototypes principle views</c:v>
                </c:pt>
                <c:pt idx="4">
                  <c:v>Réalisation des principle designs</c:v>
                </c:pt>
                <c:pt idx="5">
                  <c:v>Réalisation des wiring designs</c:v>
                </c:pt>
                <c:pt idx="6">
                  <c:v>Réalisation des component designs</c:v>
                </c:pt>
                <c:pt idx="7">
                  <c:v>Réalisation des connection designs</c:v>
                </c:pt>
                <c:pt idx="8">
                  <c:v>Architecture véhicules</c:v>
                </c:pt>
                <c:pt idx="9">
                  <c:v>CHS Logical/ Harness</c:v>
                </c:pt>
                <c:pt idx="10">
                  <c:v>LCDV / Code Options / Contextes / Applicabilité</c:v>
                </c:pt>
                <c:pt idx="11">
                  <c:v>Préparation des listes des composants Elec, Conn</c:v>
                </c:pt>
                <c:pt idx="12">
                  <c:v>Sedre Web (consultation)</c:v>
                </c:pt>
                <c:pt idx="13">
                  <c:v>Sedre Manager (consultation)</c:v>
                </c:pt>
                <c:pt idx="14">
                  <c:v>DEVIN (consultation)</c:v>
                </c:pt>
                <c:pt idx="15">
                  <c:v>Maitriser le vocabulaire technique anglais</c:v>
                </c:pt>
              </c:strCache>
            </c:strRef>
          </c:cat>
          <c:val>
            <c:numRef>
              <c:f>Feuil1!$D$7:$D$22</c:f>
              <c:numCache>
                <c:formatCode>General</c:formatCode>
                <c:ptCount val="16"/>
                <c:pt idx="0">
                  <c:v>2</c:v>
                </c:pt>
                <c:pt idx="1">
                  <c:v>4</c:v>
                </c:pt>
                <c:pt idx="2">
                  <c:v>5</c:v>
                </c:pt>
                <c:pt idx="3">
                  <c:v>1</c:v>
                </c:pt>
                <c:pt idx="4">
                  <c:v>1</c:v>
                </c:pt>
                <c:pt idx="5">
                  <c:v>2</c:v>
                </c:pt>
                <c:pt idx="6">
                  <c:v>5</c:v>
                </c:pt>
                <c:pt idx="7">
                  <c:v>4</c:v>
                </c:pt>
                <c:pt idx="8">
                  <c:v>1</c:v>
                </c:pt>
                <c:pt idx="9">
                  <c:v>2</c:v>
                </c:pt>
                <c:pt idx="10">
                  <c:v>3</c:v>
                </c:pt>
                <c:pt idx="11">
                  <c:v>1</c:v>
                </c:pt>
                <c:pt idx="12">
                  <c:v>2</c:v>
                </c:pt>
                <c:pt idx="13">
                  <c:v>3</c:v>
                </c:pt>
                <c:pt idx="14">
                  <c:v>5</c:v>
                </c:pt>
                <c:pt idx="15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647-40A4-BA45-BA29F6F0B7A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57661904"/>
        <c:axId val="957662232"/>
      </c:radarChart>
      <c:catAx>
        <c:axId val="9576619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1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7662232"/>
        <c:crosses val="autoZero"/>
        <c:auto val="1"/>
        <c:lblAlgn val="ctr"/>
        <c:lblOffset val="100"/>
        <c:noMultiLvlLbl val="0"/>
      </c:catAx>
      <c:valAx>
        <c:axId val="957662232"/>
        <c:scaling>
          <c:orientation val="minMax"/>
          <c:max val="5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cross"/>
        <c:minorTickMark val="none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7661904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 cmpd="sng">
          <a:solidFill>
            <a:srgbClr val="FF0000"/>
          </a:solidFill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3865</xdr:colOff>
      <xdr:row>3</xdr:row>
      <xdr:rowOff>7869</xdr:rowOff>
    </xdr:from>
    <xdr:to>
      <xdr:col>15</xdr:col>
      <xdr:colOff>251515</xdr:colOff>
      <xdr:row>23</xdr:row>
      <xdr:rowOff>11043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62334477-B354-EE4C-0251-B1E9E246169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0EF95E-94E4-49C0-8916-24ADB6AEA058}">
  <dimension ref="B6:D22"/>
  <sheetViews>
    <sheetView tabSelected="1" zoomScale="115" zoomScaleNormal="115" workbookViewId="0">
      <selection activeCell="D6" sqref="D6"/>
    </sheetView>
  </sheetViews>
  <sheetFormatPr baseColWidth="10" defaultRowHeight="14.5" x14ac:dyDescent="0.35"/>
  <cols>
    <col min="2" max="2" width="48.453125" bestFit="1" customWidth="1"/>
    <col min="3" max="4" width="22.453125" style="4" customWidth="1"/>
  </cols>
  <sheetData>
    <row r="6" spans="2:4" x14ac:dyDescent="0.35">
      <c r="B6" s="1" t="s">
        <v>16</v>
      </c>
      <c r="C6" s="1" t="s">
        <v>17</v>
      </c>
      <c r="D6" s="1" t="s">
        <v>19</v>
      </c>
    </row>
    <row r="7" spans="2:4" x14ac:dyDescent="0.35">
      <c r="B7" s="2" t="s">
        <v>0</v>
      </c>
      <c r="C7" s="3">
        <v>3</v>
      </c>
      <c r="D7" s="3">
        <f>INDEX(Feuil2!$C$6:$Q$21,MATCH(B7,Feuil2!$B$6:$B$21,0),MATCH($D$6,Feuil2!$C$5:$Q$5,0))</f>
        <v>2</v>
      </c>
    </row>
    <row r="8" spans="2:4" x14ac:dyDescent="0.35">
      <c r="B8" s="2" t="s">
        <v>2</v>
      </c>
      <c r="C8" s="3">
        <v>4</v>
      </c>
      <c r="D8" s="3">
        <f>INDEX(Feuil2!$C$6:$Q$21,MATCH(B8,Feuil2!$B$6:$B$21,0),MATCH($D$6,Feuil2!$C$5:$Q$5,0))</f>
        <v>4</v>
      </c>
    </row>
    <row r="9" spans="2:4" x14ac:dyDescent="0.35">
      <c r="B9" s="2" t="s">
        <v>1</v>
      </c>
      <c r="C9" s="3">
        <v>2</v>
      </c>
      <c r="D9" s="3">
        <f>INDEX(Feuil2!$C$6:$Q$21,MATCH(B9,Feuil2!$B$6:$B$21,0),MATCH($D$6,Feuil2!$C$5:$Q$5,0))</f>
        <v>5</v>
      </c>
    </row>
    <row r="10" spans="2:4" x14ac:dyDescent="0.35">
      <c r="B10" s="2" t="s">
        <v>3</v>
      </c>
      <c r="C10" s="3">
        <v>5</v>
      </c>
      <c r="D10" s="3">
        <f>INDEX(Feuil2!$C$6:$Q$21,MATCH(B10,Feuil2!$B$6:$B$21,0),MATCH($D$6,Feuil2!$C$5:$Q$5,0))</f>
        <v>1</v>
      </c>
    </row>
    <row r="11" spans="2:4" x14ac:dyDescent="0.35">
      <c r="B11" s="2" t="s">
        <v>4</v>
      </c>
      <c r="C11" s="3">
        <v>5</v>
      </c>
      <c r="D11" s="3">
        <f>INDEX(Feuil2!$C$6:$Q$21,MATCH(B11,Feuil2!$B$6:$B$21,0),MATCH($D$6,Feuil2!$C$5:$Q$5,0))</f>
        <v>1</v>
      </c>
    </row>
    <row r="12" spans="2:4" x14ac:dyDescent="0.35">
      <c r="B12" s="2" t="s">
        <v>5</v>
      </c>
      <c r="C12" s="3">
        <v>5</v>
      </c>
      <c r="D12" s="3">
        <f>INDEX(Feuil2!$C$6:$Q$21,MATCH(B12,Feuil2!$B$6:$B$21,0),MATCH($D$6,Feuil2!$C$5:$Q$5,0))</f>
        <v>2</v>
      </c>
    </row>
    <row r="13" spans="2:4" x14ac:dyDescent="0.35">
      <c r="B13" s="2" t="s">
        <v>6</v>
      </c>
      <c r="C13" s="3">
        <v>3</v>
      </c>
      <c r="D13" s="3">
        <f>INDEX(Feuil2!$C$6:$Q$21,MATCH(B13,Feuil2!$B$6:$B$21,0),MATCH($D$6,Feuil2!$C$5:$Q$5,0))</f>
        <v>5</v>
      </c>
    </row>
    <row r="14" spans="2:4" x14ac:dyDescent="0.35">
      <c r="B14" s="2" t="s">
        <v>7</v>
      </c>
      <c r="C14" s="3">
        <v>3</v>
      </c>
      <c r="D14" s="3">
        <f>INDEX(Feuil2!$C$6:$Q$21,MATCH(B14,Feuil2!$B$6:$B$21,0),MATCH($D$6,Feuil2!$C$5:$Q$5,0))</f>
        <v>4</v>
      </c>
    </row>
    <row r="15" spans="2:4" x14ac:dyDescent="0.35">
      <c r="B15" s="2" t="s">
        <v>8</v>
      </c>
      <c r="C15" s="3">
        <v>4</v>
      </c>
      <c r="D15" s="3">
        <f>INDEX(Feuil2!$C$6:$Q$21,MATCH(B15,Feuil2!$B$6:$B$21,0),MATCH($D$6,Feuil2!$C$5:$Q$5,0))</f>
        <v>1</v>
      </c>
    </row>
    <row r="16" spans="2:4" x14ac:dyDescent="0.35">
      <c r="B16" s="2" t="s">
        <v>9</v>
      </c>
      <c r="C16" s="3">
        <v>2</v>
      </c>
      <c r="D16" s="3">
        <f>INDEX(Feuil2!$C$6:$Q$21,MATCH(B16,Feuil2!$B$6:$B$21,0),MATCH($D$6,Feuil2!$C$5:$Q$5,0))</f>
        <v>2</v>
      </c>
    </row>
    <row r="17" spans="2:4" x14ac:dyDescent="0.35">
      <c r="B17" s="2" t="s">
        <v>10</v>
      </c>
      <c r="C17" s="3">
        <v>2</v>
      </c>
      <c r="D17" s="3">
        <f>INDEX(Feuil2!$C$6:$Q$21,MATCH(B17,Feuil2!$B$6:$B$21,0),MATCH($D$6,Feuil2!$C$5:$Q$5,0))</f>
        <v>3</v>
      </c>
    </row>
    <row r="18" spans="2:4" x14ac:dyDescent="0.35">
      <c r="B18" s="2" t="s">
        <v>11</v>
      </c>
      <c r="C18" s="3">
        <v>1</v>
      </c>
      <c r="D18" s="3">
        <f>INDEX(Feuil2!$C$6:$Q$21,MATCH(B18,Feuil2!$B$6:$B$21,0),MATCH($D$6,Feuil2!$C$5:$Q$5,0))</f>
        <v>1</v>
      </c>
    </row>
    <row r="19" spans="2:4" x14ac:dyDescent="0.35">
      <c r="B19" s="2" t="s">
        <v>12</v>
      </c>
      <c r="C19" s="3">
        <v>1</v>
      </c>
      <c r="D19" s="3">
        <f>INDEX(Feuil2!$C$6:$Q$21,MATCH(B19,Feuil2!$B$6:$B$21,0),MATCH($D$6,Feuil2!$C$5:$Q$5,0))</f>
        <v>2</v>
      </c>
    </row>
    <row r="20" spans="2:4" x14ac:dyDescent="0.35">
      <c r="B20" s="2" t="s">
        <v>13</v>
      </c>
      <c r="C20" s="3">
        <v>1</v>
      </c>
      <c r="D20" s="3">
        <f>INDEX(Feuil2!$C$6:$Q$21,MATCH(B20,Feuil2!$B$6:$B$21,0),MATCH($D$6,Feuil2!$C$5:$Q$5,0))</f>
        <v>3</v>
      </c>
    </row>
    <row r="21" spans="2:4" x14ac:dyDescent="0.35">
      <c r="B21" s="2" t="s">
        <v>14</v>
      </c>
      <c r="C21" s="3">
        <v>1</v>
      </c>
      <c r="D21" s="3">
        <f>INDEX(Feuil2!$C$6:$Q$21,MATCH(B21,Feuil2!$B$6:$B$21,0),MATCH($D$6,Feuil2!$C$5:$Q$5,0))</f>
        <v>5</v>
      </c>
    </row>
    <row r="22" spans="2:4" x14ac:dyDescent="0.35">
      <c r="B22" s="2" t="s">
        <v>15</v>
      </c>
      <c r="C22" s="3">
        <v>3</v>
      </c>
      <c r="D22" s="3">
        <f>INDEX(Feuil2!$C$6:$Q$21,MATCH(B22,Feuil2!$B$6:$B$21,0),MATCH($D$6,Feuil2!$C$5:$Q$5,0))</f>
        <v>4</v>
      </c>
    </row>
  </sheetData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AAD9CC4-FEF6-4FE2-92A5-29CAD387E0B6}">
          <x14:formula1>
            <xm:f>OFFSET(Feuil2!$C$5,,,,COUNTA(Feuil2!$C$5:$Q$5))</xm:f>
          </x14:formula1>
          <xm:sqref>D6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FA1969-58D1-440E-BC95-C9FF609B8697}">
  <dimension ref="B4:Q21"/>
  <sheetViews>
    <sheetView workbookViewId="0"/>
  </sheetViews>
  <sheetFormatPr baseColWidth="10" defaultRowHeight="14.5" x14ac:dyDescent="0.35"/>
  <cols>
    <col min="2" max="2" width="48.453125" bestFit="1" customWidth="1"/>
  </cols>
  <sheetData>
    <row r="4" spans="2:17" x14ac:dyDescent="0.35">
      <c r="C4" s="5" t="s">
        <v>18</v>
      </c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7"/>
    </row>
    <row r="5" spans="2:17" x14ac:dyDescent="0.35">
      <c r="B5" s="1" t="s">
        <v>16</v>
      </c>
      <c r="C5" s="3" t="s">
        <v>19</v>
      </c>
      <c r="D5" s="3" t="s">
        <v>20</v>
      </c>
      <c r="E5" s="3" t="s">
        <v>21</v>
      </c>
      <c r="F5" s="3" t="s">
        <v>22</v>
      </c>
      <c r="G5" s="3" t="s">
        <v>23</v>
      </c>
      <c r="H5" s="3" t="s">
        <v>24</v>
      </c>
      <c r="I5" s="3" t="s">
        <v>25</v>
      </c>
      <c r="J5" s="3" t="s">
        <v>26</v>
      </c>
      <c r="K5" s="3"/>
      <c r="L5" s="3"/>
      <c r="M5" s="3"/>
      <c r="N5" s="3"/>
      <c r="O5" s="3"/>
      <c r="P5" s="3"/>
      <c r="Q5" s="3"/>
    </row>
    <row r="6" spans="2:17" x14ac:dyDescent="0.35">
      <c r="B6" s="2" t="s">
        <v>0</v>
      </c>
      <c r="C6" s="3">
        <v>2</v>
      </c>
      <c r="D6" s="3">
        <v>3</v>
      </c>
      <c r="E6" s="3">
        <v>3</v>
      </c>
      <c r="F6" s="3">
        <v>5</v>
      </c>
      <c r="G6" s="3">
        <v>1</v>
      </c>
      <c r="H6" s="3">
        <v>2</v>
      </c>
      <c r="I6" s="3">
        <v>1</v>
      </c>
      <c r="J6" s="3">
        <v>2</v>
      </c>
      <c r="K6" s="3"/>
      <c r="L6" s="3"/>
      <c r="M6" s="3"/>
      <c r="N6" s="3"/>
      <c r="O6" s="3"/>
      <c r="P6" s="3"/>
      <c r="Q6" s="3"/>
    </row>
    <row r="7" spans="2:17" x14ac:dyDescent="0.35">
      <c r="B7" s="2" t="s">
        <v>2</v>
      </c>
      <c r="C7" s="3">
        <v>4</v>
      </c>
      <c r="D7" s="3">
        <v>3</v>
      </c>
      <c r="E7" s="3">
        <v>2</v>
      </c>
      <c r="F7" s="3">
        <v>1</v>
      </c>
      <c r="G7" s="3">
        <v>4</v>
      </c>
      <c r="H7" s="3">
        <v>5</v>
      </c>
      <c r="I7" s="3">
        <v>2</v>
      </c>
      <c r="J7" s="3">
        <v>4</v>
      </c>
      <c r="K7" s="3"/>
      <c r="L7" s="3"/>
      <c r="M7" s="3"/>
      <c r="N7" s="3"/>
      <c r="O7" s="3"/>
      <c r="P7" s="3"/>
      <c r="Q7" s="3"/>
    </row>
    <row r="8" spans="2:17" x14ac:dyDescent="0.35">
      <c r="B8" s="2" t="s">
        <v>1</v>
      </c>
      <c r="C8" s="3">
        <v>5</v>
      </c>
      <c r="D8" s="3">
        <v>2</v>
      </c>
      <c r="E8" s="3">
        <v>1</v>
      </c>
      <c r="F8" s="3">
        <v>5</v>
      </c>
      <c r="G8" s="3">
        <v>3</v>
      </c>
      <c r="H8" s="3">
        <v>2</v>
      </c>
      <c r="I8" s="3">
        <v>1</v>
      </c>
      <c r="J8" s="3">
        <v>5</v>
      </c>
      <c r="K8" s="3"/>
      <c r="L8" s="3"/>
      <c r="M8" s="3"/>
      <c r="N8" s="3"/>
      <c r="O8" s="3"/>
      <c r="P8" s="3"/>
      <c r="Q8" s="3"/>
    </row>
    <row r="9" spans="2:17" x14ac:dyDescent="0.35">
      <c r="B9" s="2" t="s">
        <v>3</v>
      </c>
      <c r="C9" s="3">
        <v>1</v>
      </c>
      <c r="D9" s="3">
        <v>4</v>
      </c>
      <c r="E9" s="3">
        <v>1</v>
      </c>
      <c r="F9" s="3">
        <v>1</v>
      </c>
      <c r="G9" s="3">
        <v>1</v>
      </c>
      <c r="H9" s="3">
        <v>1</v>
      </c>
      <c r="I9" s="3">
        <v>1</v>
      </c>
      <c r="J9" s="3">
        <v>1</v>
      </c>
      <c r="K9" s="3"/>
      <c r="L9" s="3"/>
      <c r="M9" s="3"/>
      <c r="N9" s="3"/>
      <c r="O9" s="3"/>
      <c r="P9" s="3"/>
      <c r="Q9" s="3"/>
    </row>
    <row r="10" spans="2:17" x14ac:dyDescent="0.35">
      <c r="B10" s="2" t="s">
        <v>4</v>
      </c>
      <c r="C10" s="3">
        <v>1</v>
      </c>
      <c r="D10" s="3">
        <v>1</v>
      </c>
      <c r="E10" s="3">
        <v>4</v>
      </c>
      <c r="F10" s="3">
        <v>1</v>
      </c>
      <c r="G10" s="3">
        <v>1</v>
      </c>
      <c r="H10" s="3">
        <v>1</v>
      </c>
      <c r="I10" s="3">
        <v>1</v>
      </c>
      <c r="J10" s="3">
        <v>1</v>
      </c>
      <c r="K10" s="3"/>
      <c r="L10" s="3"/>
      <c r="M10" s="3"/>
      <c r="N10" s="3"/>
      <c r="O10" s="3"/>
      <c r="P10" s="3"/>
      <c r="Q10" s="3"/>
    </row>
    <row r="11" spans="2:17" x14ac:dyDescent="0.35">
      <c r="B11" s="2" t="s">
        <v>5</v>
      </c>
      <c r="C11" s="3">
        <v>2</v>
      </c>
      <c r="D11" s="3">
        <v>2</v>
      </c>
      <c r="E11" s="3">
        <v>2</v>
      </c>
      <c r="F11" s="3">
        <v>3</v>
      </c>
      <c r="G11" s="3">
        <v>2</v>
      </c>
      <c r="H11" s="3">
        <v>2</v>
      </c>
      <c r="I11" s="3">
        <v>2</v>
      </c>
      <c r="J11" s="3">
        <v>2</v>
      </c>
      <c r="K11" s="3"/>
      <c r="L11" s="3"/>
      <c r="M11" s="3"/>
      <c r="N11" s="3"/>
      <c r="O11" s="3"/>
      <c r="P11" s="3"/>
      <c r="Q11" s="3"/>
    </row>
    <row r="12" spans="2:17" x14ac:dyDescent="0.35">
      <c r="B12" s="2" t="s">
        <v>6</v>
      </c>
      <c r="C12" s="3">
        <v>5</v>
      </c>
      <c r="D12" s="3">
        <v>3</v>
      </c>
      <c r="E12" s="3">
        <v>2</v>
      </c>
      <c r="F12" s="3">
        <v>3</v>
      </c>
      <c r="G12" s="3">
        <v>4</v>
      </c>
      <c r="H12" s="3">
        <v>2</v>
      </c>
      <c r="I12" s="3">
        <v>5</v>
      </c>
      <c r="J12" s="3">
        <v>1</v>
      </c>
      <c r="K12" s="3"/>
      <c r="L12" s="3"/>
      <c r="M12" s="3"/>
      <c r="N12" s="3"/>
      <c r="O12" s="3"/>
      <c r="P12" s="3"/>
      <c r="Q12" s="3"/>
    </row>
    <row r="13" spans="2:17" x14ac:dyDescent="0.35">
      <c r="B13" s="2" t="s">
        <v>7</v>
      </c>
      <c r="C13" s="3">
        <v>4</v>
      </c>
      <c r="D13" s="3">
        <v>4</v>
      </c>
      <c r="E13" s="3">
        <v>4</v>
      </c>
      <c r="F13" s="3">
        <v>4</v>
      </c>
      <c r="G13" s="3">
        <v>4</v>
      </c>
      <c r="H13" s="3">
        <v>4</v>
      </c>
      <c r="I13" s="3">
        <v>4</v>
      </c>
      <c r="J13" s="3">
        <v>4</v>
      </c>
      <c r="K13" s="3"/>
      <c r="L13" s="3"/>
      <c r="M13" s="3"/>
      <c r="N13" s="3"/>
      <c r="O13" s="3"/>
      <c r="P13" s="3"/>
      <c r="Q13" s="3"/>
    </row>
    <row r="14" spans="2:17" x14ac:dyDescent="0.35">
      <c r="B14" s="2" t="s">
        <v>8</v>
      </c>
      <c r="C14" s="3">
        <v>1</v>
      </c>
      <c r="D14" s="3">
        <v>4</v>
      </c>
      <c r="E14" s="3">
        <v>1</v>
      </c>
      <c r="F14" s="3">
        <v>1</v>
      </c>
      <c r="G14" s="3">
        <v>1</v>
      </c>
      <c r="H14" s="3">
        <v>1</v>
      </c>
      <c r="I14" s="3">
        <v>1</v>
      </c>
      <c r="J14" s="3">
        <v>1</v>
      </c>
      <c r="K14" s="3"/>
      <c r="L14" s="3"/>
      <c r="M14" s="3"/>
      <c r="N14" s="3"/>
      <c r="O14" s="3"/>
      <c r="P14" s="3"/>
      <c r="Q14" s="3"/>
    </row>
    <row r="15" spans="2:17" x14ac:dyDescent="0.35">
      <c r="B15" s="2" t="s">
        <v>9</v>
      </c>
      <c r="C15" s="3">
        <v>2</v>
      </c>
      <c r="D15" s="3">
        <v>2</v>
      </c>
      <c r="E15" s="3">
        <v>4</v>
      </c>
      <c r="F15" s="3">
        <v>2</v>
      </c>
      <c r="G15" s="3">
        <v>3</v>
      </c>
      <c r="H15" s="3">
        <v>2</v>
      </c>
      <c r="I15" s="3">
        <v>5</v>
      </c>
      <c r="J15" s="3">
        <v>1</v>
      </c>
      <c r="K15" s="3"/>
      <c r="L15" s="3"/>
      <c r="M15" s="3"/>
      <c r="N15" s="3"/>
      <c r="O15" s="3"/>
      <c r="P15" s="3"/>
      <c r="Q15" s="3"/>
    </row>
    <row r="16" spans="2:17" x14ac:dyDescent="0.35">
      <c r="B16" s="2" t="s">
        <v>10</v>
      </c>
      <c r="C16" s="3">
        <v>3</v>
      </c>
      <c r="D16" s="3">
        <v>3</v>
      </c>
      <c r="E16" s="3">
        <v>3</v>
      </c>
      <c r="F16" s="3">
        <v>3</v>
      </c>
      <c r="G16" s="3">
        <v>3</v>
      </c>
      <c r="H16" s="3">
        <v>3</v>
      </c>
      <c r="I16" s="3">
        <v>3</v>
      </c>
      <c r="J16" s="3">
        <v>3</v>
      </c>
      <c r="K16" s="3"/>
      <c r="L16" s="3"/>
      <c r="M16" s="3"/>
      <c r="N16" s="3"/>
      <c r="O16" s="3"/>
      <c r="P16" s="3"/>
      <c r="Q16" s="3"/>
    </row>
    <row r="17" spans="2:17" x14ac:dyDescent="0.35">
      <c r="B17" s="2" t="s">
        <v>11</v>
      </c>
      <c r="C17" s="3">
        <v>1</v>
      </c>
      <c r="D17" s="3">
        <v>2</v>
      </c>
      <c r="E17" s="3">
        <v>1</v>
      </c>
      <c r="F17" s="3">
        <v>4</v>
      </c>
      <c r="G17" s="3">
        <v>1</v>
      </c>
      <c r="H17" s="3">
        <v>1</v>
      </c>
      <c r="I17" s="3">
        <v>1</v>
      </c>
      <c r="J17" s="3">
        <v>1</v>
      </c>
      <c r="K17" s="3"/>
      <c r="L17" s="3"/>
      <c r="M17" s="3"/>
      <c r="N17" s="3"/>
      <c r="O17" s="3"/>
      <c r="P17" s="3"/>
      <c r="Q17" s="3"/>
    </row>
    <row r="18" spans="2:17" x14ac:dyDescent="0.35">
      <c r="B18" s="2" t="s">
        <v>12</v>
      </c>
      <c r="C18" s="3">
        <v>2</v>
      </c>
      <c r="D18" s="3">
        <v>3</v>
      </c>
      <c r="E18" s="3">
        <v>2</v>
      </c>
      <c r="F18" s="3">
        <v>2</v>
      </c>
      <c r="G18" s="3">
        <v>2</v>
      </c>
      <c r="H18" s="3">
        <v>2</v>
      </c>
      <c r="I18" s="3">
        <v>2</v>
      </c>
      <c r="J18" s="3">
        <v>2</v>
      </c>
      <c r="K18" s="3"/>
      <c r="L18" s="3"/>
      <c r="M18" s="3"/>
      <c r="N18" s="3"/>
      <c r="O18" s="3"/>
      <c r="P18" s="3"/>
      <c r="Q18" s="3"/>
    </row>
    <row r="19" spans="2:17" x14ac:dyDescent="0.35">
      <c r="B19" s="2" t="s">
        <v>13</v>
      </c>
      <c r="C19" s="3">
        <v>3</v>
      </c>
      <c r="D19" s="3">
        <v>3</v>
      </c>
      <c r="E19" s="3">
        <v>3</v>
      </c>
      <c r="F19" s="3">
        <v>3</v>
      </c>
      <c r="G19" s="3">
        <v>3</v>
      </c>
      <c r="H19" s="3">
        <v>3</v>
      </c>
      <c r="I19" s="3">
        <v>3</v>
      </c>
      <c r="J19" s="3">
        <v>3</v>
      </c>
      <c r="K19" s="3"/>
      <c r="L19" s="3"/>
      <c r="M19" s="3"/>
      <c r="N19" s="3"/>
      <c r="O19" s="3"/>
      <c r="P19" s="3"/>
      <c r="Q19" s="3"/>
    </row>
    <row r="20" spans="2:17" x14ac:dyDescent="0.35">
      <c r="B20" s="2" t="s">
        <v>14</v>
      </c>
      <c r="C20" s="3">
        <v>5</v>
      </c>
      <c r="D20" s="3">
        <v>1</v>
      </c>
      <c r="E20" s="3">
        <v>4</v>
      </c>
      <c r="F20" s="3">
        <v>5</v>
      </c>
      <c r="G20" s="3">
        <v>3</v>
      </c>
      <c r="H20" s="3">
        <v>5</v>
      </c>
      <c r="I20" s="3">
        <v>1</v>
      </c>
      <c r="J20" s="3">
        <v>5</v>
      </c>
      <c r="K20" s="3"/>
      <c r="L20" s="3"/>
      <c r="M20" s="3"/>
      <c r="N20" s="3"/>
      <c r="O20" s="3"/>
      <c r="P20" s="3"/>
      <c r="Q20" s="3"/>
    </row>
    <row r="21" spans="2:17" x14ac:dyDescent="0.35">
      <c r="B21" s="2" t="s">
        <v>15</v>
      </c>
      <c r="C21" s="3">
        <v>4</v>
      </c>
      <c r="D21" s="3">
        <v>4</v>
      </c>
      <c r="E21" s="3">
        <v>5</v>
      </c>
      <c r="F21" s="3">
        <v>1</v>
      </c>
      <c r="G21" s="3">
        <v>4</v>
      </c>
      <c r="H21" s="3">
        <v>2</v>
      </c>
      <c r="I21" s="3">
        <v>2</v>
      </c>
      <c r="J21" s="3">
        <v>1</v>
      </c>
      <c r="K21" s="3"/>
      <c r="L21" s="3"/>
      <c r="M21" s="3"/>
      <c r="N21" s="3"/>
      <c r="O21" s="3"/>
      <c r="P21" s="3"/>
      <c r="Q21" s="3"/>
    </row>
  </sheetData>
  <mergeCells count="1">
    <mergeCell ref="C4:Q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AL COURRÈGES </cp:lastModifiedBy>
  <dcterms:created xsi:type="dcterms:W3CDTF">2023-07-13T14:04:21Z</dcterms:created>
  <dcterms:modified xsi:type="dcterms:W3CDTF">2023-07-13T17:05:23Z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2023-07-13T14:04:21Z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79636f0b-7bf1-4a93-a737-0ef8bf0adedf</vt:lpwstr>
  </property>
  <property fmtid="{D5CDD505-2E9C-101B-9397-08002B2CF9AE}" pid="8" name="MSIP_Label_2fd53d93-3f4c-4b90-b511-bd6bdbb4fba9_ContentBits">
    <vt:lpwstr>0</vt:lpwstr>
  </property>
</Properties>
</file>