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1EE27F8F-5DCF-4728-9265-1C2A5EF318E2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2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/>
  <c r="F3" i="1" s="1"/>
  <c r="J3" i="1"/>
  <c r="I3" i="1"/>
  <c r="F11" i="1" l="1"/>
  <c r="F23" i="1"/>
  <c r="F12" i="1"/>
  <c r="F24" i="1"/>
  <c r="F13" i="1"/>
  <c r="F25" i="1"/>
  <c r="F14" i="1"/>
  <c r="F8" i="1"/>
  <c r="F15" i="1"/>
  <c r="F9" i="1"/>
  <c r="F16" i="1"/>
  <c r="F17" i="1"/>
  <c r="F4" i="1"/>
  <c r="F18" i="1"/>
  <c r="F5" i="1"/>
  <c r="F19" i="1"/>
  <c r="F6" i="1"/>
  <c r="F20" i="1"/>
  <c r="F7" i="1"/>
  <c r="F21" i="1"/>
  <c r="F10" i="1"/>
  <c r="F22" i="1"/>
</calcChain>
</file>

<file path=xl/sharedStrings.xml><?xml version="1.0" encoding="utf-8"?>
<sst xmlns="http://schemas.openxmlformats.org/spreadsheetml/2006/main" count="11" uniqueCount="11">
  <si>
    <t>Étiquettes de lignes</t>
  </si>
  <si>
    <t>Produit 1</t>
  </si>
  <si>
    <t>Produit 2</t>
  </si>
  <si>
    <t>Produit 3</t>
  </si>
  <si>
    <t>Aujourd'hui</t>
  </si>
  <si>
    <t>min</t>
  </si>
  <si>
    <t>max</t>
  </si>
  <si>
    <t>Avec option d'axes "dates sur les axes"</t>
  </si>
  <si>
    <t>Avec option d'axes "texte sur les axes"</t>
  </si>
  <si>
    <t>https://fr.officetooltips.com/excel_2016/tips/comment_ajouter_une_ligne_verticale_au_graphique.html</t>
  </si>
  <si>
    <t>Tuto suivi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</si>
</sst>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9C0006"/>
      <name val="Century Gothic"/>
      <family val="2"/>
    </font>
    <font>
      <sz val="10"/>
      <color rgb="FF3F3F76"/>
      <name val="Century Gothic"/>
      <family val="2"/>
    </font>
    <font>
      <b/>
      <sz val="10"/>
      <color theme="1"/>
      <name val="Century Gothic"/>
      <family val="2"/>
    </font>
    <font>
      <u/>
      <sz val="10"/>
      <color theme="1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1" applyAlignment="1">
      <alignment horizontal="center" vertical="center"/>
    </xf>
    <xf numFmtId="0" fontId="2" fillId="3" borderId="0" xfId="2" applyAlignment="1">
      <alignment horizontal="center" vertical="center"/>
    </xf>
    <xf numFmtId="0" fontId="3" fillId="4" borderId="1" xfId="3" applyAlignment="1">
      <alignment horizontal="left" vertical="center"/>
    </xf>
    <xf numFmtId="0" fontId="5" fillId="4" borderId="1" xfId="4" applyFill="1" applyBorder="1" applyAlignment="1">
      <alignment horizontal="left" vertical="center"/>
    </xf>
  </cellXfs>
  <cellStyles count="5">
    <cellStyle name="Entrée" xfId="3" builtinId="20"/>
    <cellStyle name="Insatisfaisant" xfId="2" builtinId="27"/>
    <cellStyle name="Lien hypertexte" xfId="4" builtinId="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CAE-4123-8E2D-4FBE6F5721B3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CAE-4123-8E2D-4FBE6F5721B3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AE-4123-8E2D-4FBE6F572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Feuil2!$G$2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6.1601406691233505E-2"/>
                  <c:y val="0"/>
                </c:manualLayout>
              </c:layout>
              <c:tx>
                <c:rich>
                  <a:bodyPr/>
                  <a:lstStyle/>
                  <a:p>
                    <a:fld id="{BF43B3C4-0D6C-4A61-90E8-B5B72BA86AE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9CAE-4123-8E2D-4FBE6F5721B3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errBars>
            <c:errDir val="x"/>
            <c:errBarType val="both"/>
            <c:errValType val="fixedVal"/>
            <c:noEndCap val="0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Feuil2!$H$2</c:f>
              <c:numCache>
                <c:formatCode>m/d/yyyy</c:formatCode>
                <c:ptCount val="1"/>
                <c:pt idx="0">
                  <c:v>44916</c:v>
                </c:pt>
              </c:numCache>
            </c:numRef>
          </c:xVal>
          <c:yVal>
            <c:numRef>
              <c:f>Feuil2!$J$3</c:f>
              <c:numCache>
                <c:formatCode>0.00</c:formatCode>
                <c:ptCount val="1"/>
                <c:pt idx="0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Feuil2!$G$2</c15:f>
                <c15:dlblRangeCache>
                  <c:ptCount val="1"/>
                  <c:pt idx="0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9CAE-4123-8E2D-4FBE6F572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6466480"/>
        <c:axId val="1656465648"/>
      </c:scatterChart>
      <c:dateAx>
        <c:axId val="113388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0800"/>
        <c:crosses val="autoZero"/>
        <c:auto val="0"/>
        <c:lblOffset val="100"/>
        <c:baseTimeUnit val="days"/>
      </c:date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8704"/>
        <c:crosses val="autoZero"/>
        <c:crossBetween val="between"/>
      </c:valAx>
      <c:valAx>
        <c:axId val="1656465648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466480"/>
        <c:crosses val="max"/>
        <c:crossBetween val="midCat"/>
      </c:valAx>
      <c:valAx>
        <c:axId val="165646648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6564656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400" b="0"/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895-46C0-853E-92F0A6EAF5A0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95-46C0-853E-92F0A6EAF5A0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895-46C0-853E-92F0A6EAF5A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Feuil2!$G$2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>
              <a:noFill/>
            </a:ln>
          </c:spPr>
          <c:marker>
            <c:symbol val="none"/>
          </c:marker>
          <c:dLbls>
            <c:dLbl>
              <c:idx val="6"/>
              <c:spPr>
                <a:noFill/>
                <a:ln w="15875">
                  <a:solidFill>
                    <a:schemeClr val="tx1">
                      <a:lumMod val="65000"/>
                      <a:lumOff val="35000"/>
                    </a:schemeClr>
                  </a:solidFill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1"/>
                  </a:pPr>
                  <a:endParaRPr lang="fr-FR"/>
                </a:p>
              </c:txPr>
              <c:dLblPos val="t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0"/>
              <c:layout>
                <c:manualLayout>
                  <c:x val="-5.5018956035058977E-2"/>
                  <c:y val="-2.4386821987243262E-2"/>
                </c:manualLayout>
              </c:layout>
              <c:spPr>
                <a:noFill/>
                <a:ln w="15875">
                  <a:solidFill>
                    <a:schemeClr val="tx1">
                      <a:lumMod val="65000"/>
                      <a:lumOff val="35000"/>
                    </a:schemeClr>
                  </a:solidFill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1"/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ln w="25400">
                <a:prstDash val="sysDash"/>
              </a:ln>
            </c:spPr>
          </c:errBars>
          <c:yVal>
            <c:numRef>
              <c:f>Feuil2!$F$3:$F$25</c:f>
              <c:numCache>
                <c:formatCode>m/d/yyyy</c:formatCode>
                <c:ptCount val="2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44916</c:v>
                </c:pt>
                <c:pt idx="21">
                  <c:v>#N/A</c:v>
                </c:pt>
                <c:pt idx="22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E895-46C0-853E-92F0A6EAF5A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262694248"/>
        <c:axId val="464777304"/>
      </c:scatterChart>
      <c:catAx>
        <c:axId val="113388704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3380800"/>
        <c:crosses val="autoZero"/>
        <c:auto val="0"/>
        <c:lblAlgn val="ctr"/>
        <c:lblOffset val="100"/>
        <c:noMultiLvlLbl val="0"/>
      </c:catAx>
      <c:valAx>
        <c:axId val="113380800"/>
        <c:scaling>
          <c:orientation val="minMax"/>
          <c:max val="6000"/>
          <c:min val="0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3388704"/>
        <c:crosses val="autoZero"/>
        <c:crossBetween val="between"/>
      </c:valAx>
      <c:valAx>
        <c:axId val="464777304"/>
        <c:scaling>
          <c:orientation val="minMax"/>
          <c:max val="50000"/>
          <c:min val="0"/>
        </c:scaling>
        <c:delete val="0"/>
        <c:axPos val="r"/>
        <c:numFmt formatCode="m/d/yyyy" sourceLinked="1"/>
        <c:majorTickMark val="out"/>
        <c:minorTickMark val="none"/>
        <c:tickLblPos val="none"/>
        <c:crossAx val="262694248"/>
        <c:crosses val="max"/>
        <c:crossBetween val="midCat"/>
      </c:valAx>
      <c:valAx>
        <c:axId val="262694248"/>
        <c:scaling>
          <c:orientation val="minMax"/>
        </c:scaling>
        <c:delete val="1"/>
        <c:axPos val="b"/>
        <c:majorTickMark val="out"/>
        <c:minorTickMark val="none"/>
        <c:tickLblPos val="nextTo"/>
        <c:crossAx val="464777304"/>
        <c:crosses val="autoZero"/>
        <c:crossBetween val="midCat"/>
      </c:valAx>
    </c:plotArea>
    <c:legend>
      <c:legendPos val="b"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79375</xdr:colOff>
      <xdr:row>5</xdr:row>
      <xdr:rowOff>152400</xdr:rowOff>
    </xdr:from>
    <xdr:to>
      <xdr:col>15</xdr:col>
      <xdr:colOff>412751</xdr:colOff>
      <xdr:row>32</xdr:row>
      <xdr:rowOff>98424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488950</xdr:colOff>
      <xdr:row>6</xdr:row>
      <xdr:rowOff>3175</xdr:rowOff>
    </xdr:from>
    <xdr:to>
      <xdr:col>25</xdr:col>
      <xdr:colOff>22226</xdr:colOff>
      <xdr:row>32</xdr:row>
      <xdr:rowOff>95249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r.officetooltips.com/excel_2016/tips/comment_ajouter_une_ligne_verticale_au_graphiqu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X25"/>
  <sheetViews>
    <sheetView tabSelected="1" workbookViewId="0"/>
  </sheetViews>
  <sheetFormatPr baseColWidth="10" defaultColWidth="11.453125" defaultRowHeight="12.5" x14ac:dyDescent="0.25"/>
  <cols>
    <col min="1" max="16384" width="11.453125" style="2"/>
  </cols>
  <sheetData>
    <row r="2" spans="2:24" x14ac:dyDescent="0.25">
      <c r="B2" s="1" t="s">
        <v>0</v>
      </c>
      <c r="C2" s="1" t="s">
        <v>1</v>
      </c>
      <c r="D2" s="1" t="s">
        <v>2</v>
      </c>
      <c r="E2" s="1" t="s">
        <v>3</v>
      </c>
      <c r="G2" s="1" t="s">
        <v>4</v>
      </c>
      <c r="H2" s="3">
        <f ca="1">TODAY()</f>
        <v>44916</v>
      </c>
      <c r="I2" s="1" t="s">
        <v>5</v>
      </c>
      <c r="J2" s="1" t="s">
        <v>6</v>
      </c>
      <c r="L2" s="7" t="s">
        <v>10</v>
      </c>
      <c r="M2" s="7"/>
      <c r="N2" s="7"/>
      <c r="O2" s="7"/>
      <c r="P2" s="7"/>
      <c r="Q2" s="7"/>
      <c r="R2" s="7"/>
      <c r="S2" s="7"/>
      <c r="T2" s="7"/>
      <c r="U2" s="7"/>
    </row>
    <row r="3" spans="2:24" x14ac:dyDescent="0.25">
      <c r="B3" s="3">
        <v>44562</v>
      </c>
      <c r="C3" s="4">
        <v>0</v>
      </c>
      <c r="D3" s="4">
        <v>4815</v>
      </c>
      <c r="E3" s="4">
        <v>76</v>
      </c>
      <c r="F3" s="3" t="e">
        <f ca="1" xml:space="preserve"> IF(AND($H$2&gt;=B3,$H$2&lt;=B4),$H$2,NA())</f>
        <v>#N/A</v>
      </c>
      <c r="I3" s="4">
        <f>MIN(C3:E25)</f>
        <v>0</v>
      </c>
      <c r="J3" s="4">
        <f>MAX(C3:E25)</f>
        <v>5115</v>
      </c>
      <c r="L3" s="8" t="s">
        <v>9</v>
      </c>
      <c r="M3" s="7"/>
      <c r="N3" s="7"/>
      <c r="O3" s="7"/>
      <c r="P3" s="7"/>
      <c r="Q3" s="7"/>
      <c r="R3" s="7"/>
      <c r="S3" s="7"/>
      <c r="T3" s="7"/>
      <c r="U3" s="7"/>
    </row>
    <row r="4" spans="2:24" x14ac:dyDescent="0.25">
      <c r="B4" s="3">
        <v>44617</v>
      </c>
      <c r="C4" s="4">
        <v>0</v>
      </c>
      <c r="D4" s="4">
        <v>4815</v>
      </c>
      <c r="E4" s="4">
        <v>2188</v>
      </c>
      <c r="F4" s="3" t="e">
        <f ca="1" xml:space="preserve"> IF(AND($H$2&gt;=B4,$H$2&lt;=B5),$H$2,NA())</f>
        <v>#N/A</v>
      </c>
    </row>
    <row r="5" spans="2:24" x14ac:dyDescent="0.25">
      <c r="B5" s="3">
        <v>44622</v>
      </c>
      <c r="C5" s="4">
        <v>0</v>
      </c>
      <c r="D5" s="4">
        <v>5115</v>
      </c>
      <c r="E5" s="4">
        <v>2188</v>
      </c>
      <c r="F5" s="3" t="e">
        <f ca="1" xml:space="preserve"> IF(AND($H$2&gt;=B5,$H$2&lt;=B6),$H$2,NA())</f>
        <v>#N/A</v>
      </c>
      <c r="G5" s="5" t="s">
        <v>7</v>
      </c>
      <c r="H5" s="5"/>
      <c r="I5" s="5"/>
      <c r="J5" s="5"/>
      <c r="K5" s="5"/>
      <c r="L5" s="5"/>
      <c r="M5" s="5"/>
      <c r="N5" s="5"/>
      <c r="Q5" s="6" t="s">
        <v>8</v>
      </c>
      <c r="R5" s="6"/>
      <c r="S5" s="6"/>
      <c r="T5" s="6"/>
      <c r="U5" s="6"/>
      <c r="V5" s="6"/>
      <c r="W5" s="6"/>
      <c r="X5" s="6"/>
    </row>
    <row r="6" spans="2:24" x14ac:dyDescent="0.25">
      <c r="B6" s="3">
        <v>44636</v>
      </c>
      <c r="C6" s="4">
        <v>0</v>
      </c>
      <c r="D6" s="4">
        <v>5115</v>
      </c>
      <c r="E6" s="4">
        <v>2188</v>
      </c>
      <c r="F6" s="3" t="e">
        <f ca="1" xml:space="preserve"> IF(AND($H$2&gt;=B6,$H$2&lt;=B7),$H$2,NA())</f>
        <v>#N/A</v>
      </c>
      <c r="G6" s="5"/>
      <c r="H6" s="5"/>
      <c r="I6" s="5"/>
      <c r="J6" s="5"/>
      <c r="K6" s="5"/>
      <c r="L6" s="5"/>
      <c r="M6" s="5"/>
      <c r="N6" s="5"/>
      <c r="Q6" s="6"/>
      <c r="R6" s="6"/>
      <c r="S6" s="6"/>
      <c r="T6" s="6"/>
      <c r="U6" s="6"/>
      <c r="V6" s="6"/>
      <c r="W6" s="6"/>
      <c r="X6" s="6"/>
    </row>
    <row r="7" spans="2:24" x14ac:dyDescent="0.25">
      <c r="B7" s="3">
        <v>44644</v>
      </c>
      <c r="C7" s="4">
        <v>0</v>
      </c>
      <c r="D7" s="4">
        <v>5115</v>
      </c>
      <c r="E7" s="4">
        <v>2124</v>
      </c>
      <c r="F7" s="3" t="e">
        <f ca="1" xml:space="preserve"> IF(AND($H$2&gt;=B7,$H$2&lt;=B8),$H$2,NA())</f>
        <v>#N/A</v>
      </c>
    </row>
    <row r="8" spans="2:24" x14ac:dyDescent="0.25">
      <c r="B8" s="3">
        <v>44678</v>
      </c>
      <c r="C8" s="4">
        <v>0</v>
      </c>
      <c r="D8" s="4">
        <v>2.8728001117706299</v>
      </c>
      <c r="E8" s="4">
        <v>59.578001144409171</v>
      </c>
      <c r="F8" s="3" t="e">
        <f ca="1" xml:space="preserve"> IF(AND($H$2&gt;=B8,$H$2&lt;=B9),$H$2,NA())</f>
        <v>#N/A</v>
      </c>
    </row>
    <row r="9" spans="2:24" x14ac:dyDescent="0.25">
      <c r="B9" s="3">
        <v>44688</v>
      </c>
      <c r="C9" s="4">
        <v>0</v>
      </c>
      <c r="D9" s="4">
        <v>2.8728001117706299</v>
      </c>
      <c r="E9" s="4">
        <v>58.788001122951499</v>
      </c>
      <c r="F9" s="3" t="e">
        <f ca="1" xml:space="preserve"> IF(AND($H$2&gt;=B9,$H$2&lt;=B10),$H$2,NA())</f>
        <v>#N/A</v>
      </c>
    </row>
    <row r="10" spans="2:24" x14ac:dyDescent="0.25">
      <c r="B10" s="3">
        <v>44704</v>
      </c>
      <c r="C10" s="4">
        <v>0</v>
      </c>
      <c r="D10" s="4">
        <v>5115</v>
      </c>
      <c r="E10" s="4">
        <v>2124</v>
      </c>
      <c r="F10" s="3" t="e">
        <f ca="1" xml:space="preserve"> IF(AND($H$2&gt;=B10,$H$2&lt;=B11),$H$2,NA())</f>
        <v>#N/A</v>
      </c>
    </row>
    <row r="11" spans="2:24" x14ac:dyDescent="0.25">
      <c r="B11" s="3">
        <v>44714</v>
      </c>
      <c r="C11" s="4">
        <v>2800</v>
      </c>
      <c r="D11" s="4">
        <v>5115</v>
      </c>
      <c r="E11" s="4">
        <v>2124</v>
      </c>
      <c r="F11" s="3" t="e">
        <f ca="1" xml:space="preserve"> IF(AND($H$2&gt;=B11,$H$2&lt;=B12),$H$2,NA())</f>
        <v>#N/A</v>
      </c>
    </row>
    <row r="12" spans="2:24" x14ac:dyDescent="0.25">
      <c r="B12" s="3">
        <v>44742</v>
      </c>
      <c r="C12" s="4">
        <v>2800</v>
      </c>
      <c r="D12" s="4">
        <v>5115</v>
      </c>
      <c r="E12" s="4">
        <v>2124</v>
      </c>
      <c r="F12" s="3" t="e">
        <f ca="1" xml:space="preserve"> IF(AND($H$2&gt;=B12,$H$2&lt;=B13),$H$2,NA())</f>
        <v>#N/A</v>
      </c>
    </row>
    <row r="13" spans="2:24" x14ac:dyDescent="0.25">
      <c r="B13" s="3">
        <v>44775</v>
      </c>
      <c r="C13" s="4">
        <v>2800</v>
      </c>
      <c r="D13" s="4">
        <v>5115</v>
      </c>
      <c r="E13" s="4">
        <v>4908</v>
      </c>
      <c r="F13" s="3" t="e">
        <f ca="1" xml:space="preserve"> IF(AND($H$2&gt;=B13,$H$2&lt;=B14),$H$2,NA())</f>
        <v>#N/A</v>
      </c>
    </row>
    <row r="14" spans="2:24" x14ac:dyDescent="0.25">
      <c r="B14" s="3">
        <v>44788</v>
      </c>
      <c r="C14" s="4">
        <v>2800</v>
      </c>
      <c r="D14" s="4">
        <v>4425</v>
      </c>
      <c r="E14" s="4">
        <v>2784</v>
      </c>
      <c r="F14" s="3" t="e">
        <f ca="1" xml:space="preserve"> IF(AND($H$2&gt;=B14,$H$2&lt;=B15),$H$2,NA())</f>
        <v>#N/A</v>
      </c>
    </row>
    <row r="15" spans="2:24" x14ac:dyDescent="0.25">
      <c r="B15" s="3">
        <v>44805</v>
      </c>
      <c r="C15" s="4">
        <v>2800</v>
      </c>
      <c r="D15" s="4">
        <v>4425</v>
      </c>
      <c r="E15" s="4">
        <v>2784</v>
      </c>
      <c r="F15" s="3" t="e">
        <f ca="1" xml:space="preserve"> IF(AND($H$2&gt;=B15,$H$2&lt;=B16),$H$2,NA())</f>
        <v>#N/A</v>
      </c>
    </row>
    <row r="16" spans="2:24" x14ac:dyDescent="0.25">
      <c r="B16" s="3">
        <v>44823</v>
      </c>
      <c r="C16" s="4">
        <v>2800</v>
      </c>
      <c r="D16" s="4">
        <v>4425</v>
      </c>
      <c r="E16" s="4">
        <v>2784</v>
      </c>
      <c r="F16" s="3" t="e">
        <f ca="1" xml:space="preserve"> IF(AND($H$2&gt;=B16,$H$2&lt;=B17),$H$2,NA())</f>
        <v>#N/A</v>
      </c>
    </row>
    <row r="17" spans="2:6" x14ac:dyDescent="0.25">
      <c r="B17" s="3">
        <v>44839</v>
      </c>
      <c r="C17" s="4">
        <v>2800</v>
      </c>
      <c r="D17" s="4">
        <v>4425</v>
      </c>
      <c r="E17" s="4">
        <v>2784</v>
      </c>
      <c r="F17" s="3" t="e">
        <f ca="1" xml:space="preserve"> IF(AND($H$2&gt;=B17,$H$2&lt;=B18),$H$2,NA())</f>
        <v>#N/A</v>
      </c>
    </row>
    <row r="18" spans="2:6" x14ac:dyDescent="0.25">
      <c r="B18" s="3">
        <v>44852</v>
      </c>
      <c r="C18" s="4">
        <v>2800</v>
      </c>
      <c r="D18" s="4">
        <v>4425</v>
      </c>
      <c r="E18" s="4">
        <v>2640</v>
      </c>
      <c r="F18" s="3" t="e">
        <f ca="1" xml:space="preserve"> IF(AND($H$2&gt;=B18,$H$2&lt;=B19),$H$2,NA())</f>
        <v>#N/A</v>
      </c>
    </row>
    <row r="19" spans="2:6" x14ac:dyDescent="0.25">
      <c r="B19" s="3">
        <v>44859</v>
      </c>
      <c r="C19" s="4">
        <v>2800</v>
      </c>
      <c r="D19" s="4">
        <v>4425</v>
      </c>
      <c r="E19" s="4">
        <v>2640</v>
      </c>
      <c r="F19" s="3" t="e">
        <f ca="1" xml:space="preserve"> IF(AND($H$2&gt;=B19,$H$2&lt;=B20),$H$2,NA())</f>
        <v>#N/A</v>
      </c>
    </row>
    <row r="20" spans="2:6" x14ac:dyDescent="0.25">
      <c r="B20" s="3">
        <v>44870</v>
      </c>
      <c r="C20" s="4">
        <v>2800</v>
      </c>
      <c r="D20" s="4">
        <v>4425</v>
      </c>
      <c r="E20" s="4">
        <v>2640</v>
      </c>
      <c r="F20" s="3" t="e">
        <f ca="1" xml:space="preserve"> IF(AND($H$2&gt;=B20,$H$2&lt;=B21),$H$2,NA())</f>
        <v>#N/A</v>
      </c>
    </row>
    <row r="21" spans="2:6" x14ac:dyDescent="0.25">
      <c r="B21" s="3">
        <v>44883</v>
      </c>
      <c r="C21" s="4">
        <v>2800</v>
      </c>
      <c r="D21" s="4">
        <v>4425</v>
      </c>
      <c r="E21" s="4">
        <v>2640</v>
      </c>
      <c r="F21" s="3" t="e">
        <f ca="1" xml:space="preserve"> IF(AND($H$2&gt;=B21,$H$2&lt;=B22),$H$2,NA())</f>
        <v>#N/A</v>
      </c>
    </row>
    <row r="22" spans="2:6" x14ac:dyDescent="0.25">
      <c r="B22" s="3">
        <v>44896</v>
      </c>
      <c r="C22" s="4">
        <v>2800</v>
      </c>
      <c r="D22" s="4">
        <v>4425</v>
      </c>
      <c r="E22" s="4">
        <v>2640</v>
      </c>
      <c r="F22" s="3" t="e">
        <f ca="1" xml:space="preserve"> IF(AND($H$2&gt;=B22,$H$2&lt;=B23),$H$2,NA())</f>
        <v>#N/A</v>
      </c>
    </row>
    <row r="23" spans="2:6" x14ac:dyDescent="0.25">
      <c r="B23" s="3">
        <v>44914</v>
      </c>
      <c r="C23" s="4">
        <v>2800</v>
      </c>
      <c r="D23" s="4">
        <v>4425</v>
      </c>
      <c r="E23" s="4">
        <v>2640</v>
      </c>
      <c r="F23" s="3">
        <f ca="1" xml:space="preserve"> IF(AND($H$2&gt;=B23,$H$2&lt;=B24),$H$2,NA())</f>
        <v>44916</v>
      </c>
    </row>
    <row r="24" spans="2:6" x14ac:dyDescent="0.25">
      <c r="B24" s="3">
        <v>44930</v>
      </c>
      <c r="C24" s="4">
        <v>2800</v>
      </c>
      <c r="D24" s="4">
        <v>4425</v>
      </c>
      <c r="E24" s="4">
        <v>2640</v>
      </c>
      <c r="F24" s="3" t="e">
        <f ca="1" xml:space="preserve"> IF(AND($H$2&gt;=B24,$H$2&lt;=B25),$H$2,NA())</f>
        <v>#N/A</v>
      </c>
    </row>
    <row r="25" spans="2:6" x14ac:dyDescent="0.25">
      <c r="B25" s="3">
        <v>44949</v>
      </c>
      <c r="C25" s="4">
        <v>2800</v>
      </c>
      <c r="D25" s="4">
        <v>4425</v>
      </c>
      <c r="E25" s="4">
        <v>2640</v>
      </c>
      <c r="F25" s="3" t="e">
        <f ca="1" xml:space="preserve"> IF(AND($H$2&gt;=B25,$H$2&lt;=B26),$H$2,NA())</f>
        <v>#N/A</v>
      </c>
    </row>
  </sheetData>
  <sortState xmlns:xlrd2="http://schemas.microsoft.com/office/spreadsheetml/2017/richdata2" ref="B3:F25">
    <sortCondition ref="B3:B25"/>
  </sortState>
  <mergeCells count="4">
    <mergeCell ref="G5:N6"/>
    <mergeCell ref="Q5:X6"/>
    <mergeCell ref="L2:U2"/>
    <mergeCell ref="L3:U3"/>
  </mergeCells>
  <hyperlinks>
    <hyperlink ref="L3" r:id="rId1" xr:uid="{DF6249D3-AC09-4F55-8B9D-954BC346CBAB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 COURRÈGES </cp:lastModifiedBy>
  <dcterms:created xsi:type="dcterms:W3CDTF">2022-12-20T20:05:41Z</dcterms:created>
  <dcterms:modified xsi:type="dcterms:W3CDTF">2022-12-21T09:50:34Z</dcterms:modified>
</cp:coreProperties>
</file>